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namedSheetViews/namedSheetView2.xml" ContentType="application/vnd.ms-excel.namedsheetview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alrag\Desktop\جمعية تحفيظ القرآن\scripts\القاعدة\"/>
    </mc:Choice>
  </mc:AlternateContent>
  <xr:revisionPtr revIDLastSave="0" documentId="13_ncr:1_{FD10EC24-C8C9-439F-91C5-FDC8F89D86A4}" xr6:coauthVersionLast="47" xr6:coauthVersionMax="47" xr10:uidLastSave="{00000000-0000-0000-0000-000000000000}"/>
  <bookViews>
    <workbookView xWindow="17070" yWindow="7305" windowWidth="21600" windowHeight="11385" firstSheet="1" activeTab="1" xr2:uid="{00000000-000D-0000-FFFF-FFFF00000000}"/>
  </bookViews>
  <sheets>
    <sheet name="متابعة الدور" sheetId="13" r:id="rId1"/>
    <sheet name="حفظ" sheetId="9" r:id="rId2"/>
    <sheet name="تعاهد" sheetId="5" r:id="rId3"/>
    <sheet name="منهج التلاوة" sheetId="14" r:id="rId4"/>
    <sheet name="منهج التلقين" sheetId="12" r:id="rId5"/>
    <sheet name="منقطعات" sheetId="15" r:id="rId6"/>
    <sheet name="المنقولات" sheetId="16" r:id="rId7"/>
    <sheet name="مدموج تعاهد" sheetId="7" state="hidden" r:id="rId8"/>
    <sheet name="الانضمام والتسكين" sheetId="6" r:id="rId9"/>
  </sheets>
  <definedNames>
    <definedName name="_xlnm._FilterDatabase" localSheetId="8" hidden="1">'الانضمام والتسكين'!$A$1:$N$1</definedName>
    <definedName name="_xlnm._FilterDatabase" localSheetId="6" hidden="1">المنقولات!$A$1:$I$102</definedName>
    <definedName name="_xlnm._FilterDatabase" localSheetId="2" hidden="1">تعاهد!$A$1:$AH$234</definedName>
    <definedName name="_xlnm._FilterDatabase" localSheetId="1" hidden="1">حفظ!$A$1:$AV$1757</definedName>
    <definedName name="_xlnm._FilterDatabase" localSheetId="5" hidden="1">منقطعات!$A$1:$JC$370</definedName>
    <definedName name="_xlnm._FilterDatabase" localSheetId="3" hidden="1">'منهج التلاوة'!$A$1:$A$18</definedName>
    <definedName name="_xlnm._FilterDatabase" localSheetId="4" hidden="1">'منهج التلقين'!$A$1:$A$68</definedName>
    <definedName name="_دور">#REF!</definedName>
    <definedName name="ExternalData_1" localSheetId="2">تعاهد!$A$1:$AH$1</definedName>
    <definedName name="ExternalData_1" localSheetId="7">'مدموج تعاهد'!$A$1:$AQ$88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" i="9" l="1"/>
  <c r="AS2" i="9"/>
  <c r="AU2" i="9" s="1"/>
  <c r="AV2" i="9" s="1"/>
  <c r="K23" i="14"/>
  <c r="K22" i="14"/>
  <c r="K21" i="14"/>
  <c r="K20" i="14"/>
  <c r="K19" i="14"/>
  <c r="K18" i="14"/>
  <c r="K4" i="14"/>
  <c r="K3" i="14"/>
  <c r="K5" i="14"/>
  <c r="K6" i="14"/>
  <c r="K7" i="14"/>
  <c r="K8" i="14"/>
  <c r="K9" i="14"/>
  <c r="K11" i="14"/>
  <c r="K12" i="14"/>
  <c r="K13" i="14"/>
  <c r="K14" i="14"/>
  <c r="K15" i="14"/>
  <c r="K16" i="14"/>
  <c r="K17" i="14"/>
  <c r="K10" i="14"/>
  <c r="AT65" i="12"/>
  <c r="AS65" i="12"/>
  <c r="AU65" i="12" s="1"/>
  <c r="AV65" i="12" s="1"/>
  <c r="AT399" i="15"/>
  <c r="AS399" i="15"/>
  <c r="AU399" i="15" s="1"/>
  <c r="AV399" i="15" s="1"/>
  <c r="AT396" i="15"/>
  <c r="AS396" i="15"/>
  <c r="AU396" i="15" s="1"/>
  <c r="AV396" i="15" s="1"/>
  <c r="AT223" i="5"/>
  <c r="AT393" i="15"/>
  <c r="AS393" i="15"/>
  <c r="AU393" i="15" s="1"/>
  <c r="AV393" i="15" s="1"/>
  <c r="AG584" i="9"/>
  <c r="AH584" i="9" s="1"/>
  <c r="AG374" i="15"/>
  <c r="AH374" i="15"/>
  <c r="AT219" i="5"/>
  <c r="AS107" i="16"/>
  <c r="AT107" i="16"/>
  <c r="AU107" i="16"/>
  <c r="AV107" i="16"/>
  <c r="AS106" i="16"/>
  <c r="AT106" i="16"/>
  <c r="AU106" i="16"/>
  <c r="AV106" i="16"/>
  <c r="AS105" i="16"/>
  <c r="AT105" i="16"/>
  <c r="AU105" i="16"/>
  <c r="AV105" i="16"/>
  <c r="AS104" i="16"/>
  <c r="AT104" i="16"/>
  <c r="AU104" i="16"/>
  <c r="AV104" i="16"/>
  <c r="AT217" i="5"/>
  <c r="AS363" i="15"/>
  <c r="AT363" i="15"/>
  <c r="AU363" i="15"/>
  <c r="AV363" i="15"/>
  <c r="AS360" i="15"/>
  <c r="AT360" i="15"/>
  <c r="AU360" i="15"/>
  <c r="AV360" i="15"/>
  <c r="AG356" i="15"/>
  <c r="AH356" i="15"/>
  <c r="AS356" i="15"/>
  <c r="AT356" i="15"/>
  <c r="AU356" i="15"/>
  <c r="AV356" i="15"/>
  <c r="AG357" i="15"/>
  <c r="AH357" i="15"/>
  <c r="AS357" i="15"/>
  <c r="AT357" i="15"/>
  <c r="AU357" i="15"/>
  <c r="AV357" i="15"/>
  <c r="AS185" i="5"/>
  <c r="AU185" i="5" s="1"/>
  <c r="AV185" i="5" s="1"/>
  <c r="AT185" i="5"/>
  <c r="AG102" i="16"/>
  <c r="AH102" i="16" s="1"/>
  <c r="AG101" i="16"/>
  <c r="AH101" i="16" s="1"/>
  <c r="AG355" i="15"/>
  <c r="AH355" i="15" s="1"/>
  <c r="AG354" i="15"/>
  <c r="AH354" i="15" s="1"/>
  <c r="AV100" i="16"/>
  <c r="AG100" i="16"/>
  <c r="AH100" i="16" s="1"/>
  <c r="AG353" i="15"/>
  <c r="AH353" i="15" s="1"/>
  <c r="AT352" i="15"/>
  <c r="AS352" i="15"/>
  <c r="AU352" i="15" s="1"/>
  <c r="AV352" i="15" s="1"/>
  <c r="AT99" i="16"/>
  <c r="AS99" i="16"/>
  <c r="AU99" i="16" s="1"/>
  <c r="AV99" i="16" s="1"/>
  <c r="AT211" i="5"/>
  <c r="AT98" i="16"/>
  <c r="AS98" i="16"/>
  <c r="AU98" i="16" s="1"/>
  <c r="AV98" i="16" s="1"/>
  <c r="AT194" i="5"/>
  <c r="AT344" i="15"/>
  <c r="AS344" i="15"/>
  <c r="AU344" i="15" s="1"/>
  <c r="AV344" i="15" s="1"/>
  <c r="AS67" i="16"/>
  <c r="AT67" i="16"/>
  <c r="AU67" i="16"/>
  <c r="AV67" i="16"/>
  <c r="AS68" i="16"/>
  <c r="AT68" i="16"/>
  <c r="AU68" i="16"/>
  <c r="AV68" i="16"/>
  <c r="AS69" i="16"/>
  <c r="AT69" i="16"/>
  <c r="AU69" i="16"/>
  <c r="AV69" i="16"/>
  <c r="AS70" i="16"/>
  <c r="AT70" i="16"/>
  <c r="AU70" i="16"/>
  <c r="AV70" i="16"/>
  <c r="AS71" i="16"/>
  <c r="AT71" i="16"/>
  <c r="AU71" i="16"/>
  <c r="AV71" i="16"/>
  <c r="AS72" i="16"/>
  <c r="AT72" i="16"/>
  <c r="AU72" i="16"/>
  <c r="AV72" i="16"/>
  <c r="AS74" i="16"/>
  <c r="AT74" i="16"/>
  <c r="AU74" i="16"/>
  <c r="AV74" i="16"/>
  <c r="AS75" i="16"/>
  <c r="AT75" i="16"/>
  <c r="AU75" i="16"/>
  <c r="AV75" i="16"/>
  <c r="AS77" i="16"/>
  <c r="AT77" i="16"/>
  <c r="AU77" i="16"/>
  <c r="AV77" i="16"/>
  <c r="AS78" i="16"/>
  <c r="AT78" i="16"/>
  <c r="AU78" i="16"/>
  <c r="AV78" i="16"/>
  <c r="AS79" i="16"/>
  <c r="AT79" i="16"/>
  <c r="AU79" i="16"/>
  <c r="AV79" i="16"/>
  <c r="AS80" i="16"/>
  <c r="AT80" i="16"/>
  <c r="AU80" i="16"/>
  <c r="AV80" i="16"/>
  <c r="AS81" i="16"/>
  <c r="AT81" i="16"/>
  <c r="AU81" i="16"/>
  <c r="AV81" i="16"/>
  <c r="AS83" i="16"/>
  <c r="AT83" i="16"/>
  <c r="AU83" i="16"/>
  <c r="AV83" i="16"/>
  <c r="AS84" i="16"/>
  <c r="AT84" i="16"/>
  <c r="AU84" i="16"/>
  <c r="AV84" i="16"/>
  <c r="AS88" i="16"/>
  <c r="AT88" i="16"/>
  <c r="AU88" i="16"/>
  <c r="AV88" i="16"/>
  <c r="AS89" i="16"/>
  <c r="AT89" i="16"/>
  <c r="AU89" i="16"/>
  <c r="AV89" i="16"/>
  <c r="AS90" i="16"/>
  <c r="AT90" i="16"/>
  <c r="AU90" i="16"/>
  <c r="AV90" i="16"/>
  <c r="AS91" i="16"/>
  <c r="AT91" i="16"/>
  <c r="AU91" i="16"/>
  <c r="AV91" i="16"/>
  <c r="AS92" i="16"/>
  <c r="AT92" i="16"/>
  <c r="AU92" i="16"/>
  <c r="AV92" i="16"/>
  <c r="AS93" i="16"/>
  <c r="AT93" i="16"/>
  <c r="AU93" i="16"/>
  <c r="AV93" i="16"/>
  <c r="AS94" i="16"/>
  <c r="AT94" i="16"/>
  <c r="AU94" i="16"/>
  <c r="AV94" i="16"/>
  <c r="AS95" i="16"/>
  <c r="AT95" i="16"/>
  <c r="AU95" i="16"/>
  <c r="AV95" i="16"/>
  <c r="AS96" i="16"/>
  <c r="AT96" i="16"/>
  <c r="AU96" i="16"/>
  <c r="AV96" i="16"/>
  <c r="AS1" i="16"/>
  <c r="AT1" i="16"/>
  <c r="AU1" i="16"/>
  <c r="AV1" i="16"/>
  <c r="AS2" i="16"/>
  <c r="AT2" i="16"/>
  <c r="AU2" i="16"/>
  <c r="AV2" i="16"/>
  <c r="AS3" i="16"/>
  <c r="AT3" i="16"/>
  <c r="AU3" i="16"/>
  <c r="AV3" i="16"/>
  <c r="AS4" i="16"/>
  <c r="AT4" i="16"/>
  <c r="AU4" i="16"/>
  <c r="AV4" i="16"/>
  <c r="AS5" i="16"/>
  <c r="AT5" i="16"/>
  <c r="AU5" i="16"/>
  <c r="AV5" i="16"/>
  <c r="AS7" i="16"/>
  <c r="AT7" i="16"/>
  <c r="AU7" i="16"/>
  <c r="AV7" i="16"/>
  <c r="AS8" i="16"/>
  <c r="AT8" i="16"/>
  <c r="AU8" i="16"/>
  <c r="AV8" i="16"/>
  <c r="AS9" i="16"/>
  <c r="AT9" i="16"/>
  <c r="AU9" i="16"/>
  <c r="AV9" i="16"/>
  <c r="AS10" i="16"/>
  <c r="AT10" i="16"/>
  <c r="AU10" i="16"/>
  <c r="AV10" i="16"/>
  <c r="AS11" i="16"/>
  <c r="AT11" i="16"/>
  <c r="AU11" i="16"/>
  <c r="AV11" i="16"/>
  <c r="AS12" i="16"/>
  <c r="AT12" i="16"/>
  <c r="AU12" i="16"/>
  <c r="AV12" i="16"/>
  <c r="AS13" i="16"/>
  <c r="AT13" i="16"/>
  <c r="AU13" i="16"/>
  <c r="AV13" i="16"/>
  <c r="AS14" i="16"/>
  <c r="AT14" i="16"/>
  <c r="AU14" i="16"/>
  <c r="AV14" i="16"/>
  <c r="AS15" i="16"/>
  <c r="AT15" i="16"/>
  <c r="AU15" i="16"/>
  <c r="AV15" i="16"/>
  <c r="AS18" i="16"/>
  <c r="AT18" i="16"/>
  <c r="AU18" i="16"/>
  <c r="AV18" i="16"/>
  <c r="AS19" i="16"/>
  <c r="AT19" i="16"/>
  <c r="AU19" i="16"/>
  <c r="AV19" i="16"/>
  <c r="AS20" i="16"/>
  <c r="AT20" i="16"/>
  <c r="AU20" i="16"/>
  <c r="AV20" i="16"/>
  <c r="AS21" i="16"/>
  <c r="AT21" i="16"/>
  <c r="AU21" i="16"/>
  <c r="AV21" i="16"/>
  <c r="AS22" i="16"/>
  <c r="AT22" i="16"/>
  <c r="AU22" i="16"/>
  <c r="AV22" i="16"/>
  <c r="AV28" i="16"/>
  <c r="AT169" i="5"/>
  <c r="AV192" i="5"/>
  <c r="AV193" i="5"/>
  <c r="AV196" i="5"/>
  <c r="AG68" i="5"/>
  <c r="AH68" i="5" s="1"/>
  <c r="AS149" i="5"/>
  <c r="AU149" i="5" s="1"/>
  <c r="AV149" i="5" s="1"/>
  <c r="AT149" i="5"/>
  <c r="AT151" i="5"/>
  <c r="AT152" i="5"/>
  <c r="AT125" i="5"/>
  <c r="AS312" i="15"/>
  <c r="AT312" i="15"/>
  <c r="AU312" i="15"/>
  <c r="AV312" i="15"/>
  <c r="AS329" i="15"/>
  <c r="AT329" i="15"/>
  <c r="AU329" i="15"/>
  <c r="AV329" i="15"/>
  <c r="AS330" i="15"/>
  <c r="AT330" i="15"/>
  <c r="AU330" i="15"/>
  <c r="AV330" i="15"/>
  <c r="AS333" i="15"/>
  <c r="AT333" i="15"/>
  <c r="AU333" i="15"/>
  <c r="AV333" i="15"/>
  <c r="AS334" i="15"/>
  <c r="AT334" i="15"/>
  <c r="AU334" i="15"/>
  <c r="AV334" i="15"/>
  <c r="AS335" i="15"/>
  <c r="AT335" i="15"/>
  <c r="AU335" i="15"/>
  <c r="AV335" i="15"/>
  <c r="AS338" i="15"/>
  <c r="AT338" i="15"/>
  <c r="AU338" i="15"/>
  <c r="AV338" i="15"/>
  <c r="AS340" i="15"/>
  <c r="AT340" i="15"/>
  <c r="AU340" i="15"/>
  <c r="AV340" i="15"/>
  <c r="AS341" i="15"/>
  <c r="AT341" i="15"/>
  <c r="AU341" i="15"/>
  <c r="AV341" i="15"/>
  <c r="AV124" i="5"/>
  <c r="AV288" i="15"/>
  <c r="AT287" i="15"/>
  <c r="AS287" i="15"/>
  <c r="AU287" i="15" s="1"/>
  <c r="AV287" i="15" s="1"/>
  <c r="AT285" i="15"/>
  <c r="AS285" i="15"/>
  <c r="AU285" i="15" s="1"/>
  <c r="AV285" i="15" s="1"/>
  <c r="AT282" i="15"/>
  <c r="AS282" i="15"/>
  <c r="AU282" i="15" s="1"/>
  <c r="AV282" i="15" s="1"/>
  <c r="AT278" i="15"/>
  <c r="AS278" i="15"/>
  <c r="AU278" i="15" s="1"/>
  <c r="AV278" i="15" s="1"/>
  <c r="AT277" i="15"/>
  <c r="AS277" i="15"/>
  <c r="AU277" i="15" s="1"/>
  <c r="AV277" i="15" s="1"/>
  <c r="AV275" i="15"/>
  <c r="AT273" i="15"/>
  <c r="AS273" i="15"/>
  <c r="AU273" i="15" s="1"/>
  <c r="AV273" i="15" s="1"/>
  <c r="AT272" i="15"/>
  <c r="AS272" i="15"/>
  <c r="AU272" i="15" s="1"/>
  <c r="AV272" i="15" s="1"/>
  <c r="AV271" i="15"/>
  <c r="AT270" i="15"/>
  <c r="AS270" i="15"/>
  <c r="AU270" i="15" s="1"/>
  <c r="AV270" i="15" s="1"/>
  <c r="AT269" i="15"/>
  <c r="AS269" i="15"/>
  <c r="AU269" i="15" s="1"/>
  <c r="AV269" i="15" s="1"/>
  <c r="AT268" i="15"/>
  <c r="AS268" i="15"/>
  <c r="AU268" i="15" s="1"/>
  <c r="AV268" i="15" s="1"/>
  <c r="AT265" i="15"/>
  <c r="AS265" i="15"/>
  <c r="AU265" i="15" s="1"/>
  <c r="AV265" i="15" s="1"/>
  <c r="AT263" i="15"/>
  <c r="AS263" i="15"/>
  <c r="AU263" i="15" s="1"/>
  <c r="AV263" i="15" s="1"/>
  <c r="AT261" i="15"/>
  <c r="AS261" i="15"/>
  <c r="AU261" i="15" s="1"/>
  <c r="AV261" i="15" s="1"/>
  <c r="AT260" i="15"/>
  <c r="AS260" i="15"/>
  <c r="AU260" i="15" s="1"/>
  <c r="AV260" i="15" s="1"/>
  <c r="AT259" i="15"/>
  <c r="AS259" i="15"/>
  <c r="AU259" i="15" s="1"/>
  <c r="AV259" i="15" s="1"/>
  <c r="AT258" i="15"/>
  <c r="AS258" i="15"/>
  <c r="AU258" i="15" s="1"/>
  <c r="AV258" i="15" s="1"/>
  <c r="AT257" i="15"/>
  <c r="AS257" i="15"/>
  <c r="AU257" i="15" s="1"/>
  <c r="AV257" i="15" s="1"/>
  <c r="AT256" i="15"/>
  <c r="AS256" i="15"/>
  <c r="AU256" i="15" s="1"/>
  <c r="AV256" i="15" s="1"/>
  <c r="AT254" i="15"/>
  <c r="AS254" i="15"/>
  <c r="AU254" i="15" s="1"/>
  <c r="AV254" i="15" s="1"/>
  <c r="AT252" i="15"/>
  <c r="AS252" i="15"/>
  <c r="AU252" i="15" s="1"/>
  <c r="AV252" i="15" s="1"/>
  <c r="AT250" i="15"/>
  <c r="AS250" i="15"/>
  <c r="AU250" i="15" s="1"/>
  <c r="AV250" i="15" s="1"/>
  <c r="AT249" i="15"/>
  <c r="AS249" i="15"/>
  <c r="AU249" i="15" s="1"/>
  <c r="AV249" i="15" s="1"/>
  <c r="AT247" i="15"/>
  <c r="AS247" i="15"/>
  <c r="AU247" i="15" s="1"/>
  <c r="AV247" i="15" s="1"/>
  <c r="AT243" i="15"/>
  <c r="AS243" i="15"/>
  <c r="AU243" i="15" s="1"/>
  <c r="AV243" i="15" s="1"/>
  <c r="AT238" i="15"/>
  <c r="AS238" i="15"/>
  <c r="AU238" i="15" s="1"/>
  <c r="AV238" i="15" s="1"/>
  <c r="AV237" i="15"/>
  <c r="AT236" i="15"/>
  <c r="AS236" i="15"/>
  <c r="AU236" i="15" s="1"/>
  <c r="AV236" i="15" s="1"/>
  <c r="AT235" i="15"/>
  <c r="AS235" i="15"/>
  <c r="AU235" i="15" s="1"/>
  <c r="AV235" i="15" s="1"/>
  <c r="AT234" i="15"/>
  <c r="AS234" i="15"/>
  <c r="AU234" i="15" s="1"/>
  <c r="AV234" i="15" s="1"/>
  <c r="AT233" i="15"/>
  <c r="AS233" i="15"/>
  <c r="AU233" i="15" s="1"/>
  <c r="AV233" i="15" s="1"/>
  <c r="AT232" i="15"/>
  <c r="AS232" i="15"/>
  <c r="AU232" i="15" s="1"/>
  <c r="AV232" i="15" s="1"/>
  <c r="AT231" i="15"/>
  <c r="AS231" i="15"/>
  <c r="AU231" i="15" s="1"/>
  <c r="AV231" i="15" s="1"/>
  <c r="AT228" i="15"/>
  <c r="AS228" i="15"/>
  <c r="AU228" i="15" s="1"/>
  <c r="AV228" i="15" s="1"/>
  <c r="AT227" i="15"/>
  <c r="AS227" i="15"/>
  <c r="AU227" i="15" s="1"/>
  <c r="AV227" i="15" s="1"/>
  <c r="AV226" i="15"/>
  <c r="AT224" i="15"/>
  <c r="AS224" i="15"/>
  <c r="AU224" i="15" s="1"/>
  <c r="AV224" i="15" s="1"/>
  <c r="AT223" i="15"/>
  <c r="AS223" i="15"/>
  <c r="AU223" i="15" s="1"/>
  <c r="AV223" i="15" s="1"/>
  <c r="AV217" i="15"/>
  <c r="AT214" i="15"/>
  <c r="AS214" i="15"/>
  <c r="AU214" i="15" s="1"/>
  <c r="AV214" i="15" s="1"/>
  <c r="AT211" i="15"/>
  <c r="AS211" i="15"/>
  <c r="AU211" i="15" s="1"/>
  <c r="AV211" i="15" s="1"/>
  <c r="AT209" i="15"/>
  <c r="AS209" i="15"/>
  <c r="AU209" i="15" s="1"/>
  <c r="AV209" i="15" s="1"/>
  <c r="AT204" i="15"/>
  <c r="AS204" i="15"/>
  <c r="AU204" i="15" s="1"/>
  <c r="AV204" i="15" s="1"/>
  <c r="AT195" i="15"/>
  <c r="AS195" i="15"/>
  <c r="AU195" i="15" s="1"/>
  <c r="AV195" i="15" s="1"/>
  <c r="AT193" i="15"/>
  <c r="AS193" i="15"/>
  <c r="AU193" i="15" s="1"/>
  <c r="AV193" i="15" s="1"/>
  <c r="AT191" i="15"/>
  <c r="AS191" i="15"/>
  <c r="AU191" i="15" s="1"/>
  <c r="AV191" i="15" s="1"/>
  <c r="AV187" i="15"/>
  <c r="AT185" i="15"/>
  <c r="AS185" i="15"/>
  <c r="AU185" i="15" s="1"/>
  <c r="AV185" i="15" s="1"/>
  <c r="AT184" i="15"/>
  <c r="AS184" i="15"/>
  <c r="AU184" i="15" s="1"/>
  <c r="AV184" i="15" s="1"/>
  <c r="AT183" i="15"/>
  <c r="AS183" i="15"/>
  <c r="AU183" i="15" s="1"/>
  <c r="AV183" i="15" s="1"/>
  <c r="AT175" i="15"/>
  <c r="AS175" i="15"/>
  <c r="AU175" i="15" s="1"/>
  <c r="AV175" i="15" s="1"/>
  <c r="AV172" i="15"/>
  <c r="AT171" i="15"/>
  <c r="AS171" i="15"/>
  <c r="AU171" i="15" s="1"/>
  <c r="AV171" i="15" s="1"/>
  <c r="AV170" i="15"/>
  <c r="AT169" i="15"/>
  <c r="AS169" i="15"/>
  <c r="AU169" i="15" s="1"/>
  <c r="AV169" i="15" s="1"/>
  <c r="AV168" i="15"/>
  <c r="AT166" i="15"/>
  <c r="AS166" i="15"/>
  <c r="AU166" i="15" s="1"/>
  <c r="AV166" i="15" s="1"/>
  <c r="AT164" i="15"/>
  <c r="AS164" i="15"/>
  <c r="AU164" i="15" s="1"/>
  <c r="AV164" i="15" s="1"/>
  <c r="AT161" i="15"/>
  <c r="AS161" i="15"/>
  <c r="AU161" i="15" s="1"/>
  <c r="AV161" i="15" s="1"/>
  <c r="AT158" i="15"/>
  <c r="AS158" i="15"/>
  <c r="AU158" i="15" s="1"/>
  <c r="AV158" i="15" s="1"/>
  <c r="AT151" i="15"/>
  <c r="AS151" i="15"/>
  <c r="AU151" i="15" s="1"/>
  <c r="AV151" i="15" s="1"/>
  <c r="AT150" i="15"/>
  <c r="AS150" i="15"/>
  <c r="AU150" i="15" s="1"/>
  <c r="AV150" i="15" s="1"/>
  <c r="AT149" i="15"/>
  <c r="AS149" i="15"/>
  <c r="AU149" i="15" s="1"/>
  <c r="AV149" i="15" s="1"/>
  <c r="AV145" i="15"/>
  <c r="AT144" i="15"/>
  <c r="AS144" i="15"/>
  <c r="AU144" i="15" s="1"/>
  <c r="AV144" i="15" s="1"/>
  <c r="AT142" i="15"/>
  <c r="AS142" i="15"/>
  <c r="AU142" i="15" s="1"/>
  <c r="AV142" i="15" s="1"/>
  <c r="AV140" i="15"/>
  <c r="AT137" i="15"/>
  <c r="AS137" i="15"/>
  <c r="AU137" i="15" s="1"/>
  <c r="AV137" i="15" s="1"/>
  <c r="AT134" i="15"/>
  <c r="AS134" i="15"/>
  <c r="AU134" i="15" s="1"/>
  <c r="AV134" i="15" s="1"/>
  <c r="AT131" i="15"/>
  <c r="AS131" i="15"/>
  <c r="AU131" i="15" s="1"/>
  <c r="AV131" i="15" s="1"/>
  <c r="AT128" i="15"/>
  <c r="AS128" i="15"/>
  <c r="AU128" i="15" s="1"/>
  <c r="AV128" i="15" s="1"/>
  <c r="AT126" i="15"/>
  <c r="AS126" i="15"/>
  <c r="AU126" i="15" s="1"/>
  <c r="AV126" i="15" s="1"/>
  <c r="AT122" i="15"/>
  <c r="AS122" i="15"/>
  <c r="AU122" i="15" s="1"/>
  <c r="AV122" i="15" s="1"/>
  <c r="AT117" i="15"/>
  <c r="AS117" i="15"/>
  <c r="AU117" i="15" s="1"/>
  <c r="AV117" i="15" s="1"/>
  <c r="AT116" i="15"/>
  <c r="AS116" i="15"/>
  <c r="AU116" i="15" s="1"/>
  <c r="AV116" i="15" s="1"/>
  <c r="AT115" i="15"/>
  <c r="AS115" i="15"/>
  <c r="AU115" i="15" s="1"/>
  <c r="AV115" i="15" s="1"/>
  <c r="AT110" i="15"/>
  <c r="AS110" i="15"/>
  <c r="AU110" i="15" s="1"/>
  <c r="AV110" i="15" s="1"/>
  <c r="AT109" i="15"/>
  <c r="AS109" i="15"/>
  <c r="AU109" i="15" s="1"/>
  <c r="AV109" i="15" s="1"/>
  <c r="AT107" i="15"/>
  <c r="AS107" i="15"/>
  <c r="AU107" i="15" s="1"/>
  <c r="AV107" i="15" s="1"/>
  <c r="AT106" i="15"/>
  <c r="AS106" i="15"/>
  <c r="AU106" i="15" s="1"/>
  <c r="AV106" i="15" s="1"/>
  <c r="AT101" i="15"/>
  <c r="AS101" i="15"/>
  <c r="AU101" i="15" s="1"/>
  <c r="AV101" i="15" s="1"/>
  <c r="AT100" i="15"/>
  <c r="AS100" i="15"/>
  <c r="AU100" i="15" s="1"/>
  <c r="AV100" i="15" s="1"/>
  <c r="AT98" i="15"/>
  <c r="AS98" i="15"/>
  <c r="AU98" i="15" s="1"/>
  <c r="AV98" i="15" s="1"/>
  <c r="AT96" i="15"/>
  <c r="AS96" i="15"/>
  <c r="AU96" i="15" s="1"/>
  <c r="AV96" i="15" s="1"/>
  <c r="AT95" i="15"/>
  <c r="AS95" i="15"/>
  <c r="AU95" i="15" s="1"/>
  <c r="AV95" i="15" s="1"/>
  <c r="AT93" i="15"/>
  <c r="AS93" i="15"/>
  <c r="AU93" i="15" s="1"/>
  <c r="AV93" i="15" s="1"/>
  <c r="AT91" i="15"/>
  <c r="AS91" i="15"/>
  <c r="AU91" i="15" s="1"/>
  <c r="AV91" i="15" s="1"/>
  <c r="AT90" i="15"/>
  <c r="AS90" i="15"/>
  <c r="AU90" i="15" s="1"/>
  <c r="AV90" i="15" s="1"/>
  <c r="AT89" i="15"/>
  <c r="AS89" i="15"/>
  <c r="AU89" i="15" s="1"/>
  <c r="AV89" i="15" s="1"/>
  <c r="AT81" i="15"/>
  <c r="AS81" i="15"/>
  <c r="AU81" i="15" s="1"/>
  <c r="AV81" i="15" s="1"/>
  <c r="AT80" i="15"/>
  <c r="AS80" i="15"/>
  <c r="AU80" i="15" s="1"/>
  <c r="AV80" i="15" s="1"/>
  <c r="AT77" i="15"/>
  <c r="AS77" i="15"/>
  <c r="AU77" i="15" s="1"/>
  <c r="AV77" i="15" s="1"/>
  <c r="AT76" i="15"/>
  <c r="AS76" i="15"/>
  <c r="AU76" i="15" s="1"/>
  <c r="AV76" i="15" s="1"/>
  <c r="AT75" i="15"/>
  <c r="AS75" i="15"/>
  <c r="AU75" i="15" s="1"/>
  <c r="AV75" i="15" s="1"/>
  <c r="AT70" i="15"/>
  <c r="AS70" i="15"/>
  <c r="AU70" i="15" s="1"/>
  <c r="AV70" i="15" s="1"/>
  <c r="AT65" i="15"/>
  <c r="AS65" i="15"/>
  <c r="AU65" i="15" s="1"/>
  <c r="AV65" i="15" s="1"/>
  <c r="AT63" i="15"/>
  <c r="AS63" i="15"/>
  <c r="AU63" i="15" s="1"/>
  <c r="AV63" i="15" s="1"/>
  <c r="AT62" i="15"/>
  <c r="AS62" i="15"/>
  <c r="AU62" i="15" s="1"/>
  <c r="AV62" i="15" s="1"/>
  <c r="AT61" i="15"/>
  <c r="AS61" i="15"/>
  <c r="AU61" i="15" s="1"/>
  <c r="AV61" i="15" s="1"/>
  <c r="AT60" i="15"/>
  <c r="AS60" i="15"/>
  <c r="AU60" i="15" s="1"/>
  <c r="AV60" i="15" s="1"/>
  <c r="AT56" i="15"/>
  <c r="AS56" i="15"/>
  <c r="AU56" i="15" s="1"/>
  <c r="AV56" i="15" s="1"/>
  <c r="AT55" i="15"/>
  <c r="AS55" i="15"/>
  <c r="AU55" i="15" s="1"/>
  <c r="AV55" i="15" s="1"/>
  <c r="AV53" i="15"/>
  <c r="AT52" i="15"/>
  <c r="AS52" i="15"/>
  <c r="AU52" i="15" s="1"/>
  <c r="AV52" i="15" s="1"/>
  <c r="AT50" i="15"/>
  <c r="AS50" i="15"/>
  <c r="AU50" i="15" s="1"/>
  <c r="AV50" i="15" s="1"/>
  <c r="AT48" i="15"/>
  <c r="AS48" i="15"/>
  <c r="AU48" i="15" s="1"/>
  <c r="AV48" i="15" s="1"/>
  <c r="AT44" i="15"/>
  <c r="AS44" i="15"/>
  <c r="AU44" i="15" s="1"/>
  <c r="AV44" i="15" s="1"/>
  <c r="AT42" i="15"/>
  <c r="AS42" i="15"/>
  <c r="AU42" i="15" s="1"/>
  <c r="AV42" i="15" s="1"/>
  <c r="AT40" i="15"/>
  <c r="AS40" i="15"/>
  <c r="AU40" i="15" s="1"/>
  <c r="AV40" i="15" s="1"/>
  <c r="AT37" i="15"/>
  <c r="AS37" i="15"/>
  <c r="AU37" i="15" s="1"/>
  <c r="AV37" i="15" s="1"/>
  <c r="AV34" i="15"/>
  <c r="AT33" i="15"/>
  <c r="AS33" i="15"/>
  <c r="AU33" i="15" s="1"/>
  <c r="AV33" i="15" s="1"/>
  <c r="AS21" i="15"/>
  <c r="AT21" i="15"/>
  <c r="AU21" i="15"/>
  <c r="AV21" i="15"/>
  <c r="AS29" i="15"/>
  <c r="AT29" i="15"/>
  <c r="AU29" i="15"/>
  <c r="AV29" i="15"/>
  <c r="AS27" i="15"/>
  <c r="AT27" i="15"/>
  <c r="AU27" i="15"/>
  <c r="AV27" i="15"/>
  <c r="AS26" i="15"/>
  <c r="AT26" i="15"/>
  <c r="AU26" i="15"/>
  <c r="AV26" i="15"/>
  <c r="AS25" i="15"/>
  <c r="AT25" i="15"/>
  <c r="AU25" i="15"/>
  <c r="AV25" i="15"/>
  <c r="AS22" i="15"/>
  <c r="AT22" i="15"/>
  <c r="AU22" i="15"/>
  <c r="AV22" i="15"/>
  <c r="AS16" i="15"/>
  <c r="AT16" i="15"/>
  <c r="AU16" i="15"/>
  <c r="AV16" i="15"/>
  <c r="AS14" i="15"/>
  <c r="AT14" i="15"/>
  <c r="AU14" i="15"/>
  <c r="AV14" i="15"/>
  <c r="AS13" i="15"/>
  <c r="AT13" i="15"/>
  <c r="AU13" i="15"/>
  <c r="AV13" i="15"/>
  <c r="AS11" i="15"/>
  <c r="AT11" i="15"/>
  <c r="AU11" i="15"/>
  <c r="AV11" i="15"/>
  <c r="AS10" i="15"/>
  <c r="AT10" i="15"/>
  <c r="AU10" i="15"/>
  <c r="AV10" i="15"/>
  <c r="AS5" i="15"/>
  <c r="AT5" i="15"/>
  <c r="AU5" i="15"/>
  <c r="AV5" i="15"/>
  <c r="AS3" i="15"/>
  <c r="AT3" i="15"/>
  <c r="AU3" i="15"/>
  <c r="AV3" i="15"/>
  <c r="AS2" i="15"/>
  <c r="AT2" i="15"/>
  <c r="AU2" i="15"/>
  <c r="AV2" i="15"/>
  <c r="AG1472" i="9"/>
  <c r="AH1472" i="9" s="1"/>
  <c r="AG1469" i="9"/>
  <c r="AH1469" i="9" s="1"/>
  <c r="AT1662" i="9"/>
  <c r="AS1662" i="9"/>
  <c r="AU1662" i="9" s="1"/>
  <c r="AV1662" i="9" s="1"/>
  <c r="AT193" i="9"/>
  <c r="AS193" i="9"/>
  <c r="AU193" i="9" s="1"/>
  <c r="AV193" i="9" s="1"/>
  <c r="AT192" i="9"/>
  <c r="AS192" i="9"/>
  <c r="AU192" i="9" s="1"/>
  <c r="AV192" i="9" s="1"/>
  <c r="AT185" i="9"/>
  <c r="AS185" i="9"/>
  <c r="AU185" i="9" s="1"/>
  <c r="AV185" i="9" s="1"/>
  <c r="AT199" i="9"/>
  <c r="AS199" i="9"/>
  <c r="AU199" i="9" s="1"/>
  <c r="AV199" i="9" s="1"/>
  <c r="AT182" i="9"/>
  <c r="AS182" i="9"/>
  <c r="AU182" i="9" s="1"/>
  <c r="AV182" i="9" s="1"/>
  <c r="AT191" i="9"/>
  <c r="AS191" i="9"/>
  <c r="AU191" i="9" s="1"/>
  <c r="AV191" i="9" s="1"/>
  <c r="AT72" i="5"/>
  <c r="AV71" i="5"/>
  <c r="AT70" i="5"/>
  <c r="AT69" i="5"/>
  <c r="AV68" i="5"/>
  <c r="AT67" i="5"/>
  <c r="AT1643" i="9"/>
  <c r="AS1643" i="9"/>
  <c r="AU1643" i="9" s="1"/>
  <c r="AV1643" i="9" s="1"/>
  <c r="AT1641" i="9"/>
  <c r="AS1641" i="9"/>
  <c r="AU1641" i="9" s="1"/>
  <c r="AV1641" i="9" s="1"/>
  <c r="AS65" i="9"/>
  <c r="AU65" i="9" s="1"/>
  <c r="AV65" i="9" s="1"/>
  <c r="AS90" i="9"/>
  <c r="AU90" i="9" s="1"/>
  <c r="AV90" i="9" s="1"/>
  <c r="AS1537" i="9"/>
  <c r="AU1537" i="9" s="1"/>
  <c r="AV1537" i="9" s="1"/>
  <c r="AS1530" i="9"/>
  <c r="AU1530" i="9" s="1"/>
  <c r="AV1530" i="9" s="1"/>
  <c r="AT1530" i="9"/>
  <c r="AV53" i="5"/>
  <c r="AV49" i="5"/>
  <c r="AV46" i="5"/>
  <c r="AV44" i="5"/>
  <c r="AV45" i="5"/>
  <c r="AG1566" i="9"/>
  <c r="AH1566" i="9" s="1"/>
  <c r="AG1574" i="9"/>
  <c r="AH1574" i="9" s="1"/>
  <c r="AG1523" i="9"/>
  <c r="AH1523" i="9" s="1"/>
  <c r="AH1529" i="9"/>
  <c r="AG1608" i="9"/>
  <c r="AH1608" i="9" s="1"/>
  <c r="AG1447" i="9"/>
  <c r="AH1447" i="9" s="1"/>
  <c r="AG1454" i="9"/>
  <c r="AH1454" i="9" s="1"/>
  <c r="AV5" i="5"/>
  <c r="AG795" i="9"/>
  <c r="AH795" i="9" s="1"/>
  <c r="AH178" i="5"/>
  <c r="AH177" i="5"/>
  <c r="AH189" i="5"/>
  <c r="AH10" i="5"/>
  <c r="AS578" i="9"/>
  <c r="AU578" i="9" s="1"/>
  <c r="AV578" i="9" s="1"/>
  <c r="AS273" i="9"/>
  <c r="AU273" i="9" s="1"/>
  <c r="AV273" i="9" s="1"/>
  <c r="AT273" i="9"/>
  <c r="AT578" i="9"/>
  <c r="AT155" i="9"/>
  <c r="AU155" i="9" s="1"/>
  <c r="AV155" i="9" s="1"/>
  <c r="AH195" i="5"/>
  <c r="AS194" i="5" s="1"/>
  <c r="AU194" i="5" s="1"/>
  <c r="AV194" i="5" s="1"/>
  <c r="AG49" i="5"/>
  <c r="AH49" i="5" s="1"/>
  <c r="AG7" i="5"/>
  <c r="AS211" i="5" s="1"/>
  <c r="AU211" i="5" s="1"/>
  <c r="AV211" i="5" s="1"/>
  <c r="AG93" i="5"/>
  <c r="AH93" i="5" s="1"/>
  <c r="AG97" i="5"/>
  <c r="AH97" i="5" s="1"/>
  <c r="AG99" i="5"/>
  <c r="AH99" i="5" s="1"/>
  <c r="AG100" i="5"/>
  <c r="AH100" i="5" s="1"/>
  <c r="AG101" i="5"/>
  <c r="AH101" i="5" s="1"/>
  <c r="AG114" i="5"/>
  <c r="AH114" i="5" s="1"/>
  <c r="AG233" i="5"/>
  <c r="AH233" i="5" s="1"/>
  <c r="AG8" i="5"/>
  <c r="AH8" i="5" s="1"/>
  <c r="AG105" i="5"/>
  <c r="AH105" i="5" s="1"/>
  <c r="AG107" i="5"/>
  <c r="AS125" i="5" s="1"/>
  <c r="AU125" i="5" s="1"/>
  <c r="AV125" i="5" s="1"/>
  <c r="AG232" i="5"/>
  <c r="AH232" i="5" s="1"/>
  <c r="AG108" i="5"/>
  <c r="AH108" i="5" s="1"/>
  <c r="AG106" i="5"/>
  <c r="AH106" i="5" s="1"/>
  <c r="AG111" i="5"/>
  <c r="AH111" i="5" s="1"/>
  <c r="AG6" i="5"/>
  <c r="AH6" i="5" s="1"/>
  <c r="AS70" i="5"/>
  <c r="AU70" i="5" s="1"/>
  <c r="AV70" i="5" s="1"/>
  <c r="AS67" i="5"/>
  <c r="AU67" i="5" s="1"/>
  <c r="AV67" i="5" s="1"/>
  <c r="AG234" i="5"/>
  <c r="AS223" i="5" s="1"/>
  <c r="AU223" i="5" s="1"/>
  <c r="AV223" i="5" s="1"/>
  <c r="AG4" i="5"/>
  <c r="AS72" i="5" s="1"/>
  <c r="AU72" i="5" s="1"/>
  <c r="AV72" i="5" s="1"/>
  <c r="AS46" i="9"/>
  <c r="AS166" i="9"/>
  <c r="AS154" i="9"/>
  <c r="AS156" i="9"/>
  <c r="AS270" i="9"/>
  <c r="AS268" i="9"/>
  <c r="AS275" i="9"/>
  <c r="AS271" i="9"/>
  <c r="AS542" i="9"/>
  <c r="AS589" i="9"/>
  <c r="AS608" i="9"/>
  <c r="AS605" i="9"/>
  <c r="AS654" i="9"/>
  <c r="AS659" i="9"/>
  <c r="AS774" i="9"/>
  <c r="AS737" i="9"/>
  <c r="AS807" i="9"/>
  <c r="AS816" i="9"/>
  <c r="AS860" i="9"/>
  <c r="AS943" i="9"/>
  <c r="AS862" i="9"/>
  <c r="AS1051" i="9"/>
  <c r="AS1037" i="9"/>
  <c r="AS1136" i="9"/>
  <c r="AS1130" i="9"/>
  <c r="AS1135" i="9"/>
  <c r="AS1445" i="9"/>
  <c r="AS1493" i="9"/>
  <c r="AS1570" i="9"/>
  <c r="AS1625" i="9"/>
  <c r="AS1705" i="9"/>
  <c r="AS1750" i="9"/>
  <c r="AS1739" i="9"/>
  <c r="AS1735" i="9"/>
  <c r="AS1134" i="9"/>
  <c r="AU1134" i="9" s="1"/>
  <c r="AV1134" i="9" s="1"/>
  <c r="AT1134" i="9"/>
  <c r="AS15" i="9"/>
  <c r="AU15" i="9" s="1"/>
  <c r="AV15" i="9" s="1"/>
  <c r="AT15" i="9"/>
  <c r="AS1512" i="9"/>
  <c r="AU1512" i="9" s="1"/>
  <c r="AV1512" i="9" s="1"/>
  <c r="AT1512" i="9"/>
  <c r="AS1609" i="9"/>
  <c r="AU1609" i="9" s="1"/>
  <c r="AV1609" i="9" s="1"/>
  <c r="AT1609" i="9"/>
  <c r="AS1607" i="9"/>
  <c r="AU1607" i="9" s="1"/>
  <c r="AV1607" i="9" s="1"/>
  <c r="AT1607" i="9"/>
  <c r="AS1615" i="9"/>
  <c r="AU1615" i="9" s="1"/>
  <c r="AV1615" i="9" s="1"/>
  <c r="AT1615" i="9"/>
  <c r="AS1684" i="9"/>
  <c r="AU1684" i="9" s="1"/>
  <c r="AV1684" i="9" s="1"/>
  <c r="AT1684" i="9"/>
  <c r="AV122" i="9"/>
  <c r="AS367" i="9"/>
  <c r="AU367" i="9" s="1"/>
  <c r="AV367" i="9" s="1"/>
  <c r="AT367" i="9"/>
  <c r="AS295" i="9"/>
  <c r="AU295" i="9" s="1"/>
  <c r="AV295" i="9" s="1"/>
  <c r="AT295" i="9"/>
  <c r="AS889" i="9"/>
  <c r="AU889" i="9" s="1"/>
  <c r="AV889" i="9" s="1"/>
  <c r="AT889" i="9"/>
  <c r="AS975" i="9"/>
  <c r="AU975" i="9" s="1"/>
  <c r="AV975" i="9" s="1"/>
  <c r="AT975" i="9"/>
  <c r="AS853" i="9"/>
  <c r="AU853" i="9" s="1"/>
  <c r="AV853" i="9" s="1"/>
  <c r="AT853" i="9"/>
  <c r="AS904" i="9"/>
  <c r="AU904" i="9" s="1"/>
  <c r="AV904" i="9" s="1"/>
  <c r="AT904" i="9"/>
  <c r="AS1008" i="9"/>
  <c r="AU1008" i="9" s="1"/>
  <c r="AV1008" i="9" s="1"/>
  <c r="AT1008" i="9"/>
  <c r="AS1451" i="9"/>
  <c r="AU1451" i="9" s="1"/>
  <c r="AV1451" i="9" s="1"/>
  <c r="AT1451" i="9"/>
  <c r="AS24" i="9"/>
  <c r="AU24" i="9" s="1"/>
  <c r="AV24" i="9" s="1"/>
  <c r="AT24" i="9"/>
  <c r="AS20" i="9"/>
  <c r="AU20" i="9" s="1"/>
  <c r="AV20" i="9" s="1"/>
  <c r="AT20" i="9"/>
  <c r="AS22" i="9"/>
  <c r="AU22" i="9" s="1"/>
  <c r="AV22" i="9" s="1"/>
  <c r="AT22" i="9"/>
  <c r="AS1565" i="9"/>
  <c r="AU1565" i="9" s="1"/>
  <c r="AV1565" i="9" s="1"/>
  <c r="AT1565" i="9"/>
  <c r="AS1499" i="9"/>
  <c r="AU1499" i="9" s="1"/>
  <c r="AV1499" i="9" s="1"/>
  <c r="AT1499" i="9"/>
  <c r="AS1575" i="9"/>
  <c r="AU1575" i="9" s="1"/>
  <c r="AV1575" i="9" s="1"/>
  <c r="AT1575" i="9"/>
  <c r="AS1576" i="9"/>
  <c r="AU1576" i="9" s="1"/>
  <c r="AV1576" i="9" s="1"/>
  <c r="AT1576" i="9"/>
  <c r="AS1538" i="9"/>
  <c r="AU1538" i="9" s="1"/>
  <c r="AV1538" i="9" s="1"/>
  <c r="AT1538" i="9"/>
  <c r="AS1591" i="9"/>
  <c r="AU1591" i="9" s="1"/>
  <c r="AV1591" i="9" s="1"/>
  <c r="AT1591" i="9"/>
  <c r="AS1616" i="9"/>
  <c r="AU1616" i="9" s="1"/>
  <c r="AV1616" i="9" s="1"/>
  <c r="AT1616" i="9"/>
  <c r="AS77" i="9"/>
  <c r="AU77" i="9" s="1"/>
  <c r="AV77" i="9" s="1"/>
  <c r="AT77" i="9"/>
  <c r="AS188" i="9"/>
  <c r="AU188" i="9" s="1"/>
  <c r="AV188" i="9" s="1"/>
  <c r="AT188" i="9"/>
  <c r="AS190" i="9"/>
  <c r="AU190" i="9" s="1"/>
  <c r="AV190" i="9" s="1"/>
  <c r="AT190" i="9"/>
  <c r="AS252" i="9"/>
  <c r="AU252" i="9" s="1"/>
  <c r="AV252" i="9" s="1"/>
  <c r="AT252" i="9"/>
  <c r="AS253" i="9"/>
  <c r="AU253" i="9" s="1"/>
  <c r="AV253" i="9" s="1"/>
  <c r="AT253" i="9"/>
  <c r="AS591" i="9"/>
  <c r="AU591" i="9" s="1"/>
  <c r="AV591" i="9" s="1"/>
  <c r="AT591" i="9"/>
  <c r="AS633" i="9"/>
  <c r="AU633" i="9" s="1"/>
  <c r="AV633" i="9" s="1"/>
  <c r="AT633" i="9"/>
  <c r="AS871" i="9"/>
  <c r="AU871" i="9" s="1"/>
  <c r="AV871" i="9" s="1"/>
  <c r="AT871" i="9"/>
  <c r="AS923" i="9"/>
  <c r="AU923" i="9" s="1"/>
  <c r="AV923" i="9" s="1"/>
  <c r="AT923" i="9"/>
  <c r="AS1000" i="9"/>
  <c r="AU1000" i="9" s="1"/>
  <c r="AV1000" i="9" s="1"/>
  <c r="AT1000" i="9"/>
  <c r="AS19" i="9"/>
  <c r="AU19" i="9" s="1"/>
  <c r="AV19" i="9" s="1"/>
  <c r="AT19" i="9"/>
  <c r="AS1736" i="9"/>
  <c r="AU1736" i="9" s="1"/>
  <c r="AV1736" i="9" s="1"/>
  <c r="AT1736" i="9"/>
  <c r="AS39" i="9"/>
  <c r="AU39" i="9" s="1"/>
  <c r="AV39" i="9" s="1"/>
  <c r="AT39" i="9"/>
  <c r="AS78" i="9"/>
  <c r="AU78" i="9" s="1"/>
  <c r="AV78" i="9" s="1"/>
  <c r="AT78" i="9"/>
  <c r="AS282" i="9"/>
  <c r="AU282" i="9" s="1"/>
  <c r="AV282" i="9" s="1"/>
  <c r="AT282" i="9"/>
  <c r="AS567" i="9"/>
  <c r="AU567" i="9" s="1"/>
  <c r="AV567" i="9" s="1"/>
  <c r="AT567" i="9"/>
  <c r="AS572" i="9"/>
  <c r="AU572" i="9" s="1"/>
  <c r="AV572" i="9" s="1"/>
  <c r="AT572" i="9"/>
  <c r="AS634" i="9"/>
  <c r="AU634" i="9" s="1"/>
  <c r="AV634" i="9" s="1"/>
  <c r="AT634" i="9"/>
  <c r="AS835" i="9"/>
  <c r="AU835" i="9" s="1"/>
  <c r="AV835" i="9" s="1"/>
  <c r="AT835" i="9"/>
  <c r="AS851" i="9"/>
  <c r="AU851" i="9" s="1"/>
  <c r="AV851" i="9" s="1"/>
  <c r="AT851" i="9"/>
  <c r="AS961" i="9"/>
  <c r="AU961" i="9" s="1"/>
  <c r="AV961" i="9" s="1"/>
  <c r="AT961" i="9"/>
  <c r="AS890" i="9"/>
  <c r="AU890" i="9" s="1"/>
  <c r="AV890" i="9" s="1"/>
  <c r="AT890" i="9"/>
  <c r="AS850" i="9"/>
  <c r="AU850" i="9" s="1"/>
  <c r="AV850" i="9" s="1"/>
  <c r="AT850" i="9"/>
  <c r="AS883" i="9"/>
  <c r="AU883" i="9" s="1"/>
  <c r="AV883" i="9" s="1"/>
  <c r="AT883" i="9"/>
  <c r="AS1034" i="9"/>
  <c r="AU1034" i="9" s="1"/>
  <c r="AV1034" i="9" s="1"/>
  <c r="AT1034" i="9"/>
  <c r="AS1001" i="9"/>
  <c r="AU1001" i="9" s="1"/>
  <c r="AV1001" i="9" s="1"/>
  <c r="AT1001" i="9"/>
  <c r="AS1004" i="9"/>
  <c r="AU1004" i="9" s="1"/>
  <c r="AV1004" i="9" s="1"/>
  <c r="AT1004" i="9"/>
  <c r="AS1475" i="9"/>
  <c r="AU1475" i="9" s="1"/>
  <c r="AV1475" i="9" s="1"/>
  <c r="AT1475" i="9"/>
  <c r="AS1476" i="9"/>
  <c r="AU1476" i="9" s="1"/>
  <c r="AV1476" i="9" s="1"/>
  <c r="AT1476" i="9"/>
  <c r="AS1558" i="9"/>
  <c r="AU1558" i="9" s="1"/>
  <c r="AV1558" i="9" s="1"/>
  <c r="AT1558" i="9"/>
  <c r="AS26" i="9"/>
  <c r="AU26" i="9" s="1"/>
  <c r="AV26" i="9" s="1"/>
  <c r="AT26" i="9"/>
  <c r="AS1497" i="9"/>
  <c r="AU1497" i="9" s="1"/>
  <c r="AV1497" i="9" s="1"/>
  <c r="AT1497" i="9"/>
  <c r="AS1496" i="9"/>
  <c r="AU1496" i="9" s="1"/>
  <c r="AV1496" i="9" s="1"/>
  <c r="AT1496" i="9"/>
  <c r="AS74" i="9"/>
  <c r="AU74" i="9" s="1"/>
  <c r="AV74" i="9" s="1"/>
  <c r="AT74" i="9"/>
  <c r="AS3" i="9"/>
  <c r="AU3" i="9" s="1"/>
  <c r="AV3" i="9" s="1"/>
  <c r="AT3" i="9"/>
  <c r="AS195" i="9"/>
  <c r="AT195" i="9"/>
  <c r="AS276" i="9"/>
  <c r="AU276" i="9" s="1"/>
  <c r="AV276" i="9" s="1"/>
  <c r="AT276" i="9"/>
  <c r="AS312" i="9"/>
  <c r="AU312" i="9" s="1"/>
  <c r="AV312" i="9" s="1"/>
  <c r="AT312" i="9"/>
  <c r="AS568" i="9"/>
  <c r="AU568" i="9" s="1"/>
  <c r="AV568" i="9" s="1"/>
  <c r="AT568" i="9"/>
  <c r="AS574" i="9"/>
  <c r="AU574" i="9" s="1"/>
  <c r="AV574" i="9" s="1"/>
  <c r="AT574" i="9"/>
  <c r="AS569" i="9"/>
  <c r="AU569" i="9" s="1"/>
  <c r="AV569" i="9" s="1"/>
  <c r="AT569" i="9"/>
  <c r="AS571" i="9"/>
  <c r="AU571" i="9" s="1"/>
  <c r="AV571" i="9" s="1"/>
  <c r="AT571" i="9"/>
  <c r="AS570" i="9"/>
  <c r="AU570" i="9" s="1"/>
  <c r="AV570" i="9" s="1"/>
  <c r="AT570" i="9"/>
  <c r="AS576" i="9"/>
  <c r="AU576" i="9" s="1"/>
  <c r="AV576" i="9" s="1"/>
  <c r="AT576" i="9"/>
  <c r="AS573" i="9"/>
  <c r="AU573" i="9" s="1"/>
  <c r="AV573" i="9" s="1"/>
  <c r="AT573" i="9"/>
  <c r="AS577" i="9"/>
  <c r="AU577" i="9" s="1"/>
  <c r="AV577" i="9" s="1"/>
  <c r="AT577" i="9"/>
  <c r="AS641" i="9"/>
  <c r="AT641" i="9"/>
  <c r="AS643" i="9"/>
  <c r="AU643" i="9" s="1"/>
  <c r="AV643" i="9" s="1"/>
  <c r="AT643" i="9"/>
  <c r="AS1115" i="9"/>
  <c r="AU1115" i="9" s="1"/>
  <c r="AV1115" i="9" s="1"/>
  <c r="AT1115" i="9"/>
  <c r="AS1590" i="9"/>
  <c r="AU1590" i="9" s="1"/>
  <c r="AV1590" i="9" s="1"/>
  <c r="AT1590" i="9"/>
  <c r="AS72" i="9"/>
  <c r="AU72" i="9" s="1"/>
  <c r="AV72" i="9" s="1"/>
  <c r="AT72" i="9"/>
  <c r="AS86" i="9"/>
  <c r="AU86" i="9" s="1"/>
  <c r="AV86" i="9" s="1"/>
  <c r="AT86" i="9"/>
  <c r="AS198" i="9"/>
  <c r="AU198" i="9" s="1"/>
  <c r="AV198" i="9" s="1"/>
  <c r="AT198" i="9"/>
  <c r="AS152" i="9"/>
  <c r="AU152" i="9" s="1"/>
  <c r="AV152" i="9" s="1"/>
  <c r="AT152" i="9"/>
  <c r="AS636" i="9"/>
  <c r="AU636" i="9" s="1"/>
  <c r="AV636" i="9" s="1"/>
  <c r="AT636" i="9"/>
  <c r="AS646" i="9"/>
  <c r="AU646" i="9" s="1"/>
  <c r="AV646" i="9" s="1"/>
  <c r="AT646" i="9"/>
  <c r="AS650" i="9"/>
  <c r="AU650" i="9" s="1"/>
  <c r="AV650" i="9" s="1"/>
  <c r="AT650" i="9"/>
  <c r="AS1573" i="9"/>
  <c r="AU1573" i="9" s="1"/>
  <c r="AV1573" i="9" s="1"/>
  <c r="AT1573" i="9"/>
  <c r="AS196" i="9"/>
  <c r="AU196" i="9" s="1"/>
  <c r="AV196" i="9" s="1"/>
  <c r="AT196" i="9"/>
  <c r="AS197" i="9"/>
  <c r="AU197" i="9" s="1"/>
  <c r="AV197" i="9" s="1"/>
  <c r="AT197" i="9"/>
  <c r="AS635" i="9"/>
  <c r="AU635" i="9" s="1"/>
  <c r="AV635" i="9" s="1"/>
  <c r="AT635" i="9"/>
  <c r="AS6" i="9"/>
  <c r="AU6" i="9" s="1"/>
  <c r="AV6" i="9" s="1"/>
  <c r="AT6" i="9"/>
  <c r="AS842" i="9"/>
  <c r="AU842" i="9" s="1"/>
  <c r="AV842" i="9" s="1"/>
  <c r="AT842" i="9"/>
  <c r="AS144" i="9"/>
  <c r="AU144" i="9" s="1"/>
  <c r="AV144" i="9" s="1"/>
  <c r="AT144" i="9"/>
  <c r="AS637" i="9"/>
  <c r="AU637" i="9" s="1"/>
  <c r="AV637" i="9" s="1"/>
  <c r="AT637" i="9"/>
  <c r="AS648" i="9"/>
  <c r="AU648" i="9" s="1"/>
  <c r="AV648" i="9" s="1"/>
  <c r="AT648" i="9"/>
  <c r="AS639" i="9"/>
  <c r="AU639" i="9" s="1"/>
  <c r="AV639" i="9" s="1"/>
  <c r="AT639" i="9"/>
  <c r="AS645" i="9"/>
  <c r="AU645" i="9" s="1"/>
  <c r="AV645" i="9" s="1"/>
  <c r="AT645" i="9"/>
  <c r="AS1562" i="9"/>
  <c r="AU1562" i="9" s="1"/>
  <c r="AV1562" i="9" s="1"/>
  <c r="AT1562" i="9"/>
  <c r="AS1561" i="9"/>
  <c r="AU1561" i="9" s="1"/>
  <c r="AV1561" i="9" s="1"/>
  <c r="AT1561" i="9"/>
  <c r="AS183" i="9"/>
  <c r="AU183" i="9" s="1"/>
  <c r="AV183" i="9" s="1"/>
  <c r="AT183" i="9"/>
  <c r="AS200" i="9"/>
  <c r="AU200" i="9" s="1"/>
  <c r="AV200" i="9" s="1"/>
  <c r="AT200" i="9"/>
  <c r="AS184" i="9"/>
  <c r="AU184" i="9" s="1"/>
  <c r="AV184" i="9" s="1"/>
  <c r="AT184" i="9"/>
  <c r="AS18" i="9"/>
  <c r="AU18" i="9" s="1"/>
  <c r="AV18" i="9" s="1"/>
  <c r="AT18" i="9"/>
  <c r="AS1506" i="9"/>
  <c r="AU1506" i="9" s="1"/>
  <c r="AV1506" i="9" s="1"/>
  <c r="AT1506" i="9"/>
  <c r="AS1526" i="9"/>
  <c r="AU1526" i="9" s="1"/>
  <c r="AV1526" i="9" s="1"/>
  <c r="AT1526" i="9"/>
  <c r="AS80" i="9"/>
  <c r="AU80" i="9" s="1"/>
  <c r="AV80" i="9" s="1"/>
  <c r="AT80" i="9"/>
  <c r="AS249" i="9"/>
  <c r="AU249" i="9" s="1"/>
  <c r="AV249" i="9" s="1"/>
  <c r="AT249" i="9"/>
  <c r="AS858" i="9"/>
  <c r="AU858" i="9" s="1"/>
  <c r="AV858" i="9" s="1"/>
  <c r="AT858" i="9"/>
  <c r="AS1502" i="9"/>
  <c r="AU1502" i="9" s="1"/>
  <c r="AV1502" i="9" s="1"/>
  <c r="AT1502" i="9"/>
  <c r="AS1097" i="9"/>
  <c r="AU1097" i="9" s="1"/>
  <c r="AV1097" i="9" s="1"/>
  <c r="AT1097" i="9"/>
  <c r="AS1098" i="9"/>
  <c r="AU1098" i="9" s="1"/>
  <c r="AV1098" i="9" s="1"/>
  <c r="AT1098" i="9"/>
  <c r="AS17" i="9"/>
  <c r="AU17" i="9" s="1"/>
  <c r="AV17" i="9" s="1"/>
  <c r="AT17" i="9"/>
  <c r="AS1592" i="9"/>
  <c r="AU1592" i="9" s="1"/>
  <c r="AV1592" i="9" s="1"/>
  <c r="AT1592" i="9"/>
  <c r="AS247" i="9"/>
  <c r="AU247" i="9" s="1"/>
  <c r="AV247" i="9" s="1"/>
  <c r="AT247" i="9"/>
  <c r="AS248" i="9"/>
  <c r="AU248" i="9" s="1"/>
  <c r="AV248" i="9" s="1"/>
  <c r="AT248" i="9"/>
  <c r="AS1092" i="9"/>
  <c r="AU1092" i="9" s="1"/>
  <c r="AV1092" i="9" s="1"/>
  <c r="AT1092" i="9"/>
  <c r="AS1568" i="9"/>
  <c r="AU1568" i="9" s="1"/>
  <c r="AV1568" i="9" s="1"/>
  <c r="AT1568" i="9"/>
  <c r="AS607" i="9"/>
  <c r="AU607" i="9" s="1"/>
  <c r="AV607" i="9" s="1"/>
  <c r="AT607" i="9"/>
  <c r="AS603" i="9"/>
  <c r="AU603" i="9" s="1"/>
  <c r="AV603" i="9" s="1"/>
  <c r="AT603" i="9"/>
  <c r="AS602" i="9"/>
  <c r="AU602" i="9" s="1"/>
  <c r="AV602" i="9" s="1"/>
  <c r="AT602" i="9"/>
  <c r="AS908" i="9"/>
  <c r="AU908" i="9" s="1"/>
  <c r="AV908" i="9" s="1"/>
  <c r="AT908" i="9"/>
  <c r="AS887" i="9"/>
  <c r="AU887" i="9" s="1"/>
  <c r="AV887" i="9" s="1"/>
  <c r="AT887" i="9"/>
  <c r="AS966" i="9"/>
  <c r="AU966" i="9" s="1"/>
  <c r="AV966" i="9" s="1"/>
  <c r="AT966" i="9"/>
  <c r="AS14" i="9"/>
  <c r="AU14" i="9" s="1"/>
  <c r="AV14" i="9" s="1"/>
  <c r="AT14" i="9"/>
  <c r="AS1629" i="9"/>
  <c r="AU1629" i="9" s="1"/>
  <c r="AV1629" i="9" s="1"/>
  <c r="AT1629" i="9"/>
  <c r="AS1748" i="9"/>
  <c r="AU1748" i="9" s="1"/>
  <c r="AV1748" i="9" s="1"/>
  <c r="AT1748" i="9"/>
  <c r="AS1744" i="9"/>
  <c r="AU1744" i="9" s="1"/>
  <c r="AV1744" i="9" s="1"/>
  <c r="AT1744" i="9"/>
  <c r="AS1719" i="9"/>
  <c r="AU1719" i="9" s="1"/>
  <c r="AV1719" i="9" s="1"/>
  <c r="AT1719" i="9"/>
  <c r="AS1751" i="9"/>
  <c r="AU1751" i="9" s="1"/>
  <c r="AV1751" i="9" s="1"/>
  <c r="AT1751" i="9"/>
  <c r="AS1741" i="9"/>
  <c r="AU1741" i="9" s="1"/>
  <c r="AV1741" i="9" s="1"/>
  <c r="AT1741" i="9"/>
  <c r="AS1733" i="9"/>
  <c r="AU1733" i="9" s="1"/>
  <c r="AV1733" i="9" s="1"/>
  <c r="AT1733" i="9"/>
  <c r="AS1721" i="9"/>
  <c r="AU1721" i="9" s="1"/>
  <c r="AV1721" i="9" s="1"/>
  <c r="AT1721" i="9"/>
  <c r="AS1727" i="9"/>
  <c r="AU1727" i="9" s="1"/>
  <c r="AV1727" i="9" s="1"/>
  <c r="AT1727" i="9"/>
  <c r="AS58" i="9"/>
  <c r="AU58" i="9" s="1"/>
  <c r="AV58" i="9" s="1"/>
  <c r="AT58" i="9"/>
  <c r="AS194" i="9"/>
  <c r="AU194" i="9" s="1"/>
  <c r="AV194" i="9" s="1"/>
  <c r="AT194" i="9"/>
  <c r="AS151" i="9"/>
  <c r="AU151" i="9" s="1"/>
  <c r="AV151" i="9" s="1"/>
  <c r="AT151" i="9"/>
  <c r="AS245" i="9"/>
  <c r="AU245" i="9" s="1"/>
  <c r="AV245" i="9" s="1"/>
  <c r="AT245" i="9"/>
  <c r="AS267" i="9"/>
  <c r="AU267" i="9" s="1"/>
  <c r="AV267" i="9" s="1"/>
  <c r="AT267" i="9"/>
  <c r="AS606" i="9"/>
  <c r="AU606" i="9" s="1"/>
  <c r="AV606" i="9" s="1"/>
  <c r="AT606" i="9"/>
  <c r="AS667" i="9"/>
  <c r="AU667" i="9" s="1"/>
  <c r="AV667" i="9" s="1"/>
  <c r="AT667" i="9"/>
  <c r="AS852" i="9"/>
  <c r="AU852" i="9" s="1"/>
  <c r="AV852" i="9" s="1"/>
  <c r="AT852" i="9"/>
  <c r="AS949" i="9"/>
  <c r="AU949" i="9" s="1"/>
  <c r="AV949" i="9" s="1"/>
  <c r="AT949" i="9"/>
  <c r="AS865" i="9"/>
  <c r="AU865" i="9" s="1"/>
  <c r="AV865" i="9" s="1"/>
  <c r="AT865" i="9"/>
  <c r="AS974" i="9"/>
  <c r="AU974" i="9" s="1"/>
  <c r="AV974" i="9" s="1"/>
  <c r="AT974" i="9"/>
  <c r="AS1014" i="9"/>
  <c r="AU1014" i="9" s="1"/>
  <c r="AV1014" i="9" s="1"/>
  <c r="AT1014" i="9"/>
  <c r="AS1446" i="9"/>
  <c r="AU1446" i="9" s="1"/>
  <c r="AV1446" i="9" s="1"/>
  <c r="AT1446" i="9"/>
  <c r="AS12" i="9"/>
  <c r="AU12" i="9" s="1"/>
  <c r="AV12" i="9" s="1"/>
  <c r="AT12" i="9"/>
  <c r="AS1639" i="9"/>
  <c r="AU1639" i="9" s="1"/>
  <c r="AV1639" i="9" s="1"/>
  <c r="AT1639" i="9"/>
  <c r="AS1642" i="9"/>
  <c r="AU1642" i="9" s="1"/>
  <c r="AV1642" i="9" s="1"/>
  <c r="AT1642" i="9"/>
  <c r="AV1680" i="9"/>
  <c r="AS1681" i="9"/>
  <c r="AU1681" i="9" s="1"/>
  <c r="AV1681" i="9" s="1"/>
  <c r="AT1681" i="9"/>
  <c r="AS1671" i="9"/>
  <c r="AU1671" i="9" s="1"/>
  <c r="AV1671" i="9" s="1"/>
  <c r="AT1671" i="9"/>
  <c r="AS64" i="9"/>
  <c r="AU64" i="9" s="1"/>
  <c r="AV64" i="9" s="1"/>
  <c r="AT64" i="9"/>
  <c r="AS63" i="9"/>
  <c r="AU63" i="9" s="1"/>
  <c r="AV63" i="9" s="1"/>
  <c r="AT63" i="9"/>
  <c r="AS488" i="9"/>
  <c r="AU488" i="9" s="1"/>
  <c r="AV488" i="9" s="1"/>
  <c r="AT488" i="9"/>
  <c r="AS310" i="9"/>
  <c r="AU310" i="9" s="1"/>
  <c r="AV310" i="9" s="1"/>
  <c r="AT310" i="9"/>
  <c r="AS604" i="9"/>
  <c r="AU604" i="9" s="1"/>
  <c r="AV604" i="9" s="1"/>
  <c r="AT604" i="9"/>
  <c r="AS922" i="9"/>
  <c r="AU922" i="9" s="1"/>
  <c r="AV922" i="9" s="1"/>
  <c r="AT922" i="9"/>
  <c r="AS911" i="9"/>
  <c r="AU911" i="9" s="1"/>
  <c r="AV911" i="9" s="1"/>
  <c r="AT911" i="9"/>
  <c r="AS1114" i="9"/>
  <c r="AU1114" i="9" s="1"/>
  <c r="AV1114" i="9" s="1"/>
  <c r="AT1114" i="9"/>
  <c r="AS1455" i="9"/>
  <c r="AU1455" i="9" s="1"/>
  <c r="AV1455" i="9" s="1"/>
  <c r="AT1455" i="9"/>
  <c r="AS1560" i="9"/>
  <c r="AU1560" i="9" s="1"/>
  <c r="AV1560" i="9" s="1"/>
  <c r="AT1560" i="9"/>
  <c r="AS1507" i="9"/>
  <c r="AU1507" i="9" s="1"/>
  <c r="AV1507" i="9" s="1"/>
  <c r="AT1507" i="9"/>
  <c r="AS1554" i="9"/>
  <c r="AU1554" i="9" s="1"/>
  <c r="AV1554" i="9" s="1"/>
  <c r="AT1554" i="9"/>
  <c r="AS1617" i="9"/>
  <c r="AU1617" i="9" s="1"/>
  <c r="AV1617" i="9" s="1"/>
  <c r="AT1617" i="9"/>
  <c r="AS1667" i="9"/>
  <c r="AU1667" i="9" s="1"/>
  <c r="AV1667" i="9" s="1"/>
  <c r="AT1667" i="9"/>
  <c r="AS49" i="9"/>
  <c r="AU49" i="9" s="1"/>
  <c r="AV49" i="9" s="1"/>
  <c r="AT49" i="9"/>
  <c r="AS149" i="9"/>
  <c r="AU149" i="9" s="1"/>
  <c r="AV149" i="9" s="1"/>
  <c r="AT149" i="9"/>
  <c r="AS148" i="9"/>
  <c r="AU148" i="9" s="1"/>
  <c r="AV148" i="9" s="1"/>
  <c r="AT148" i="9"/>
  <c r="AS284" i="9"/>
  <c r="AU284" i="9" s="1"/>
  <c r="AV284" i="9" s="1"/>
  <c r="AT284" i="9"/>
  <c r="AV642" i="9"/>
  <c r="AS666" i="9"/>
  <c r="AU666" i="9" s="1"/>
  <c r="AV666" i="9" s="1"/>
  <c r="AT666" i="9"/>
  <c r="AS866" i="9"/>
  <c r="AU866" i="9" s="1"/>
  <c r="AV866" i="9" s="1"/>
  <c r="AT866" i="9"/>
  <c r="AS939" i="9"/>
  <c r="AU939" i="9" s="1"/>
  <c r="AV939" i="9" s="1"/>
  <c r="AT939" i="9"/>
  <c r="AS1113" i="9"/>
  <c r="AU1113" i="9" s="1"/>
  <c r="AV1113" i="9" s="1"/>
  <c r="AT1113" i="9"/>
  <c r="AS1474" i="9"/>
  <c r="AU1474" i="9" s="1"/>
  <c r="AV1474" i="9" s="1"/>
  <c r="AT1474" i="9"/>
  <c r="AS25" i="9"/>
  <c r="AU25" i="9" s="1"/>
  <c r="AV25" i="9" s="1"/>
  <c r="AT25" i="9"/>
  <c r="AS1457" i="9"/>
  <c r="AU1457" i="9" s="1"/>
  <c r="AV1457" i="9" s="1"/>
  <c r="AT1457" i="9"/>
  <c r="AV1542" i="9"/>
  <c r="AS1515" i="9"/>
  <c r="AU1515" i="9" s="1"/>
  <c r="AV1515" i="9" s="1"/>
  <c r="AT1515" i="9"/>
  <c r="AS1500" i="9"/>
  <c r="AU1500" i="9" s="1"/>
  <c r="AV1500" i="9" s="1"/>
  <c r="AT1500" i="9"/>
  <c r="AV1640" i="9"/>
  <c r="AS1610" i="9"/>
  <c r="AU1610" i="9" s="1"/>
  <c r="AV1610" i="9" s="1"/>
  <c r="AT1610" i="9"/>
  <c r="AS1632" i="9"/>
  <c r="AU1632" i="9" s="1"/>
  <c r="AV1632" i="9" s="1"/>
  <c r="AT1632" i="9"/>
  <c r="AS1630" i="9"/>
  <c r="AU1630" i="9" s="1"/>
  <c r="AV1630" i="9" s="1"/>
  <c r="AT1630" i="9"/>
  <c r="AS1644" i="9"/>
  <c r="AU1644" i="9" s="1"/>
  <c r="AV1644" i="9" s="1"/>
  <c r="AT1644" i="9"/>
  <c r="AS1663" i="9"/>
  <c r="AU1663" i="9" s="1"/>
  <c r="AV1663" i="9" s="1"/>
  <c r="AT1663" i="9"/>
  <c r="AV99" i="9"/>
  <c r="AS81" i="9"/>
  <c r="AU81" i="9" s="1"/>
  <c r="AV81" i="9" s="1"/>
  <c r="AT81" i="9"/>
  <c r="AS157" i="9"/>
  <c r="AU157" i="9" s="1"/>
  <c r="AV157" i="9" s="1"/>
  <c r="AT157" i="9"/>
  <c r="AS250" i="9"/>
  <c r="AU250" i="9" s="1"/>
  <c r="AV250" i="9" s="1"/>
  <c r="AT250" i="9"/>
  <c r="AS274" i="9"/>
  <c r="AU274" i="9" s="1"/>
  <c r="AV274" i="9" s="1"/>
  <c r="AT274" i="9"/>
  <c r="AS583" i="9"/>
  <c r="AU583" i="9" s="1"/>
  <c r="AV583" i="9" s="1"/>
  <c r="AT583" i="9"/>
  <c r="AS9" i="9"/>
  <c r="AU9" i="9" s="1"/>
  <c r="AV9" i="9" s="1"/>
  <c r="AT9" i="9"/>
  <c r="AS649" i="9"/>
  <c r="AU649" i="9" s="1"/>
  <c r="AV649" i="9" s="1"/>
  <c r="AT649" i="9"/>
  <c r="AS1137" i="9"/>
  <c r="AU1137" i="9" s="1"/>
  <c r="AV1137" i="9" s="1"/>
  <c r="AT1137" i="9"/>
  <c r="AS1478" i="9"/>
  <c r="AU1478" i="9" s="1"/>
  <c r="AV1478" i="9" s="1"/>
  <c r="AT1478" i="9"/>
  <c r="AV1517" i="9"/>
  <c r="AV1510" i="9"/>
  <c r="AS1564" i="9"/>
  <c r="AU1564" i="9" s="1"/>
  <c r="AV1564" i="9" s="1"/>
  <c r="AT1564" i="9"/>
  <c r="AS1508" i="9"/>
  <c r="AU1508" i="9" s="1"/>
  <c r="AV1508" i="9" s="1"/>
  <c r="AT1508" i="9"/>
  <c r="AT1537" i="9"/>
  <c r="AS1648" i="9"/>
  <c r="AU1648" i="9" s="1"/>
  <c r="AV1648" i="9" s="1"/>
  <c r="AT1648" i="9"/>
  <c r="AS1595" i="9"/>
  <c r="AU1595" i="9" s="1"/>
  <c r="AV1595" i="9" s="1"/>
  <c r="AT1595" i="9"/>
  <c r="AS1647" i="9"/>
  <c r="AU1647" i="9" s="1"/>
  <c r="AV1647" i="9" s="1"/>
  <c r="AT1647" i="9"/>
  <c r="AS32" i="9"/>
  <c r="AU32" i="9" s="1"/>
  <c r="AV32" i="9" s="1"/>
  <c r="AT32" i="9"/>
  <c r="AT90" i="9"/>
  <c r="AS44" i="9"/>
  <c r="AU44" i="9" s="1"/>
  <c r="AV44" i="9" s="1"/>
  <c r="AT44" i="9"/>
  <c r="AS87" i="9"/>
  <c r="AU87" i="9" s="1"/>
  <c r="AV87" i="9" s="1"/>
  <c r="AT87" i="9"/>
  <c r="AS178" i="9"/>
  <c r="AU178" i="9" s="1"/>
  <c r="AV178" i="9" s="1"/>
  <c r="AT178" i="9"/>
  <c r="AS145" i="9"/>
  <c r="AU145" i="9" s="1"/>
  <c r="AV145" i="9" s="1"/>
  <c r="AT145" i="9"/>
  <c r="AS593" i="9"/>
  <c r="AU593" i="9" s="1"/>
  <c r="AV593" i="9" s="1"/>
  <c r="AT593" i="9"/>
  <c r="AS595" i="9"/>
  <c r="AU595" i="9" s="1"/>
  <c r="AV595" i="9" s="1"/>
  <c r="AT595" i="9"/>
  <c r="AS596" i="9"/>
  <c r="AU596" i="9" s="1"/>
  <c r="AV596" i="9" s="1"/>
  <c r="AT596" i="9"/>
  <c r="AS590" i="9"/>
  <c r="AU590" i="9" s="1"/>
  <c r="AV590" i="9" s="1"/>
  <c r="AT590" i="9"/>
  <c r="AS632" i="9"/>
  <c r="AU632" i="9" s="1"/>
  <c r="AV632" i="9" s="1"/>
  <c r="AT632" i="9"/>
  <c r="AS723" i="9"/>
  <c r="AU723" i="9" s="1"/>
  <c r="AV723" i="9" s="1"/>
  <c r="AT723" i="9"/>
  <c r="AS13" i="9"/>
  <c r="AU13" i="9" s="1"/>
  <c r="AV13" i="9" s="1"/>
  <c r="AT13" i="9"/>
  <c r="AS16" i="9"/>
  <c r="AU16" i="9" s="1"/>
  <c r="AV16" i="9" s="1"/>
  <c r="AT16" i="9"/>
  <c r="AS21" i="9"/>
  <c r="AU21" i="9" s="1"/>
  <c r="AV21" i="9" s="1"/>
  <c r="AT21" i="9"/>
  <c r="AS1675" i="9"/>
  <c r="AU1675" i="9" s="1"/>
  <c r="AV1675" i="9" s="1"/>
  <c r="AT1675" i="9"/>
  <c r="AS1673" i="9"/>
  <c r="AU1673" i="9" s="1"/>
  <c r="AV1673" i="9" s="1"/>
  <c r="AT1673" i="9"/>
  <c r="AS1729" i="9"/>
  <c r="AU1729" i="9" s="1"/>
  <c r="AV1729" i="9" s="1"/>
  <c r="AT1729" i="9"/>
  <c r="AS93" i="9"/>
  <c r="AU93" i="9" s="1"/>
  <c r="AV93" i="9" s="1"/>
  <c r="AT93" i="9"/>
  <c r="AS75" i="9"/>
  <c r="AU75" i="9" s="1"/>
  <c r="AV75" i="9" s="1"/>
  <c r="AT75" i="9"/>
  <c r="AS76" i="9"/>
  <c r="AU76" i="9" s="1"/>
  <c r="AV76" i="9" s="1"/>
  <c r="AT76" i="9"/>
  <c r="AS283" i="9"/>
  <c r="AU283" i="9" s="1"/>
  <c r="AV283" i="9" s="1"/>
  <c r="AT283" i="9"/>
  <c r="AS246" i="9"/>
  <c r="AU246" i="9" s="1"/>
  <c r="AV246" i="9" s="1"/>
  <c r="AT246" i="9"/>
  <c r="AS85" i="9"/>
  <c r="AU85" i="9" s="1"/>
  <c r="AV85" i="9" s="1"/>
  <c r="AT85" i="9"/>
  <c r="AS597" i="9"/>
  <c r="AU597" i="9" s="1"/>
  <c r="AV597" i="9" s="1"/>
  <c r="AT597" i="9"/>
  <c r="AS651" i="9"/>
  <c r="AU651" i="9" s="1"/>
  <c r="AV651" i="9" s="1"/>
  <c r="AT651" i="9"/>
  <c r="AS10" i="9"/>
  <c r="AU10" i="9" s="1"/>
  <c r="AV10" i="9" s="1"/>
  <c r="AT10" i="9"/>
  <c r="AS861" i="9"/>
  <c r="AU861" i="9" s="1"/>
  <c r="AV861" i="9" s="1"/>
  <c r="AT861" i="9"/>
  <c r="AS870" i="9"/>
  <c r="AU870" i="9" s="1"/>
  <c r="AV870" i="9" s="1"/>
  <c r="AT870" i="9"/>
  <c r="AS845" i="9"/>
  <c r="AU845" i="9" s="1"/>
  <c r="AV845" i="9" s="1"/>
  <c r="AT845" i="9"/>
  <c r="AS963" i="9"/>
  <c r="AU963" i="9" s="1"/>
  <c r="AV963" i="9" s="1"/>
  <c r="AT963" i="9"/>
  <c r="AS921" i="9"/>
  <c r="AU921" i="9" s="1"/>
  <c r="AV921" i="9" s="1"/>
  <c r="AT921" i="9"/>
  <c r="AS951" i="9"/>
  <c r="AU951" i="9" s="1"/>
  <c r="AV951" i="9" s="1"/>
  <c r="AT951" i="9"/>
  <c r="AS873" i="9"/>
  <c r="AU873" i="9" s="1"/>
  <c r="AV873" i="9" s="1"/>
  <c r="AT873" i="9"/>
  <c r="AS1006" i="9"/>
  <c r="AU1006" i="9" s="1"/>
  <c r="AV1006" i="9" s="1"/>
  <c r="AT1006" i="9"/>
  <c r="AS1053" i="9"/>
  <c r="AU1053" i="9" s="1"/>
  <c r="AV1053" i="9" s="1"/>
  <c r="AT1053" i="9"/>
  <c r="AS1116" i="9"/>
  <c r="AU1116" i="9" s="1"/>
  <c r="AV1116" i="9" s="1"/>
  <c r="AT1116" i="9"/>
  <c r="AV105" i="9"/>
  <c r="AT65" i="9"/>
  <c r="AS34" i="9"/>
  <c r="AU34" i="9" s="1"/>
  <c r="AV34" i="9" s="1"/>
  <c r="AT34" i="9"/>
  <c r="AS98" i="9"/>
  <c r="AU98" i="9" s="1"/>
  <c r="AV98" i="9" s="1"/>
  <c r="AT98" i="9"/>
  <c r="AS153" i="9"/>
  <c r="AU153" i="9" s="1"/>
  <c r="AV153" i="9" s="1"/>
  <c r="AT153" i="9"/>
  <c r="AS142" i="9"/>
  <c r="AU142" i="9" s="1"/>
  <c r="AV142" i="9" s="1"/>
  <c r="AT142" i="9"/>
  <c r="AV262" i="9"/>
  <c r="AS278" i="9"/>
  <c r="AU278" i="9" s="1"/>
  <c r="AV278" i="9" s="1"/>
  <c r="AT278" i="9"/>
  <c r="AS269" i="9"/>
  <c r="AU269" i="9" s="1"/>
  <c r="AV269" i="9" s="1"/>
  <c r="AT269" i="9"/>
  <c r="AS585" i="9"/>
  <c r="AU585" i="9" s="1"/>
  <c r="AV585" i="9" s="1"/>
  <c r="AT585" i="9"/>
  <c r="AS587" i="9"/>
  <c r="AU587" i="9" s="1"/>
  <c r="AV587" i="9" s="1"/>
  <c r="AT587" i="9"/>
  <c r="AS713" i="9"/>
  <c r="AU713" i="9" s="1"/>
  <c r="AV713" i="9" s="1"/>
  <c r="AT713" i="9"/>
  <c r="AS813" i="9"/>
  <c r="AU813" i="9" s="1"/>
  <c r="AV813" i="9" s="1"/>
  <c r="AT813" i="9"/>
  <c r="AS953" i="9"/>
  <c r="AU953" i="9" s="1"/>
  <c r="AV953" i="9" s="1"/>
  <c r="AT953" i="9"/>
  <c r="AT774" i="9"/>
  <c r="AT737" i="9"/>
  <c r="AT807" i="9"/>
  <c r="AT816" i="9"/>
  <c r="AT860" i="9"/>
  <c r="AT943" i="9"/>
  <c r="AT862" i="9"/>
  <c r="AT1051" i="9"/>
  <c r="AT1037" i="9"/>
  <c r="AU1037" i="9" s="1"/>
  <c r="AV1037" i="9" s="1"/>
  <c r="AT1136" i="9"/>
  <c r="AT1130" i="9"/>
  <c r="AT1135" i="9"/>
  <c r="AT1445" i="9"/>
  <c r="AT1493" i="9"/>
  <c r="AT1570" i="9"/>
  <c r="AT1625" i="9"/>
  <c r="AS1716" i="9"/>
  <c r="AU1716" i="9" s="1"/>
  <c r="AV1716" i="9" s="1"/>
  <c r="AT1716" i="9"/>
  <c r="AT1705" i="9"/>
  <c r="AT1750" i="9"/>
  <c r="AT1739" i="9"/>
  <c r="AU1739" i="9" s="1"/>
  <c r="AV1739" i="9" s="1"/>
  <c r="AT1735" i="9"/>
  <c r="AT46" i="9"/>
  <c r="AT166" i="9"/>
  <c r="AT154" i="9"/>
  <c r="AT156" i="9"/>
  <c r="AT270" i="9"/>
  <c r="AT268" i="9"/>
  <c r="AT275" i="9"/>
  <c r="AU275" i="9" s="1"/>
  <c r="AV275" i="9" s="1"/>
  <c r="AT271" i="9"/>
  <c r="AT542" i="9"/>
  <c r="AT589" i="9"/>
  <c r="AT608" i="9"/>
  <c r="AT605" i="9"/>
  <c r="AT654" i="9"/>
  <c r="AT659" i="9"/>
  <c r="AU641" i="9"/>
  <c r="AV641" i="9" s="1"/>
  <c r="AU1570" i="9" l="1"/>
  <c r="AV1570" i="9" s="1"/>
  <c r="AU1445" i="9"/>
  <c r="AV1445" i="9" s="1"/>
  <c r="AU268" i="9"/>
  <c r="AV268" i="9" s="1"/>
  <c r="AU156" i="9"/>
  <c r="AV156" i="9" s="1"/>
  <c r="AU166" i="9"/>
  <c r="AV166" i="9" s="1"/>
  <c r="AU1750" i="9"/>
  <c r="AV1750" i="9" s="1"/>
  <c r="AU542" i="9"/>
  <c r="AV542" i="9" s="1"/>
  <c r="AU737" i="9"/>
  <c r="AV737" i="9" s="1"/>
  <c r="AU1493" i="9"/>
  <c r="AV1493" i="9" s="1"/>
  <c r="AH4" i="5"/>
  <c r="AH234" i="5"/>
  <c r="AH107" i="5"/>
  <c r="AH7" i="5"/>
  <c r="AU154" i="9"/>
  <c r="AV154" i="9" s="1"/>
  <c r="AU271" i="9"/>
  <c r="AV271" i="9" s="1"/>
  <c r="AU270" i="9"/>
  <c r="AV270" i="9" s="1"/>
  <c r="AU862" i="9"/>
  <c r="AV862" i="9" s="1"/>
  <c r="AU195" i="9"/>
  <c r="AV195" i="9" s="1"/>
  <c r="AS169" i="5"/>
  <c r="AU169" i="5" s="1"/>
  <c r="AV169" i="5" s="1"/>
  <c r="AS217" i="5"/>
  <c r="AU217" i="5" s="1"/>
  <c r="AV217" i="5" s="1"/>
  <c r="AS219" i="5"/>
  <c r="AU219" i="5" s="1"/>
  <c r="AV219" i="5" s="1"/>
  <c r="AS151" i="5"/>
  <c r="AU151" i="5" s="1"/>
  <c r="AV151" i="5" s="1"/>
  <c r="AS152" i="5"/>
  <c r="AU152" i="5" s="1"/>
  <c r="AV152" i="5" s="1"/>
  <c r="AU1130" i="9"/>
  <c r="AV1130" i="9" s="1"/>
  <c r="AU654" i="9"/>
  <c r="AV654" i="9" s="1"/>
  <c r="AU605" i="9"/>
  <c r="AV605" i="9" s="1"/>
  <c r="AU1735" i="9"/>
  <c r="AV1735" i="9" s="1"/>
  <c r="AU1135" i="9"/>
  <c r="AV1135" i="9" s="1"/>
  <c r="AU1136" i="9"/>
  <c r="AV1136" i="9" s="1"/>
  <c r="AU1051" i="9"/>
  <c r="AV1051" i="9" s="1"/>
  <c r="AU943" i="9"/>
  <c r="AV943" i="9" s="1"/>
  <c r="AU807" i="9"/>
  <c r="AV807" i="9" s="1"/>
  <c r="AU774" i="9"/>
  <c r="AV774" i="9" s="1"/>
  <c r="AU46" i="9"/>
  <c r="AV46" i="9" s="1"/>
  <c r="AU1705" i="9"/>
  <c r="AV1705" i="9" s="1"/>
  <c r="AU1625" i="9"/>
  <c r="AV1625" i="9" s="1"/>
  <c r="AU860" i="9"/>
  <c r="AV860" i="9" s="1"/>
  <c r="AU816" i="9"/>
  <c r="AV816" i="9" s="1"/>
  <c r="AU659" i="9"/>
  <c r="AV659" i="9" s="1"/>
  <c r="AU608" i="9"/>
  <c r="AV608" i="9" s="1"/>
  <c r="AU589" i="9"/>
  <c r="AV589" i="9" s="1"/>
  <c r="AS69" i="5"/>
  <c r="AU69" i="5" s="1"/>
  <c r="AV6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tc={4D6D44BC-B870-42C7-8FC3-CA177863EC8D}</author>
    <author>tc={99BCC03D-9B81-4450-A9B2-F891D0A0C931}</author>
    <author>tc={1EC2386E-F6D4-4996-98ED-48A717236DEB}</author>
    <author>tc={4FE9A3D7-2CE2-4DB4-A659-ED6EBE1D470F}</author>
    <author>tc={3A3A5351-4C0E-4931-B35F-D7FCF4A7D2D5}</author>
    <author>tc={29A1937A-9640-4DF0-AAC9-CBC1A0F50E9C}</author>
    <author>tc={9A99F947-F1CB-4F38-A631-6D5D260AF460}</author>
    <author>tc={F7E0525F-EA71-4FC3-A6FF-58F3896A499E}</author>
    <author>tc={E09E092C-3BD6-420A-972F-B0D096B6F95F}</author>
    <author>tc={AB344AB5-231E-42DF-8CDD-59CDA9987F91}</author>
    <author>tc={1599DA57-B6DB-47D7-9A47-EC800C6B40E6}</author>
    <author>tc={6455FE63-A164-475A-9DA2-655095C3EFEA}</author>
    <author>tc={21A7A451-ADE7-4AF7-88EC-D46B48EB9886}</author>
    <author>tc={23628322-7EF6-4244-9377-5EBF146958A6}</author>
    <author>tc={9B7D0E0C-3B0F-4D51-8E68-69343E108958}</author>
    <author>tc={3ED1D734-955D-41CA-8BF2-041F3D9F28F1}</author>
  </authors>
  <commentList>
    <comment ref="H42" authorId="0" shapeId="0" xr:uid="{4D6D44BC-B870-42C7-8FC3-CA177863EC8D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مكافاة منهج 4
</t>
        </r>
      </text>
    </comment>
    <comment ref="G106" authorId="1" shapeId="0" xr:uid="{99BCC03D-9B81-4450-A9B2-F891D0A0C931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
</t>
        </r>
      </text>
    </comment>
    <comment ref="H152" authorId="2" shapeId="0" xr:uid="{1EC2386E-F6D4-4996-98ED-48A717236DEB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لاتصرف لها مكافاة</t>
        </r>
      </text>
    </comment>
    <comment ref="G267" authorId="3" shapeId="0" xr:uid="{4FE9A3D7-2CE2-4DB4-A659-ED6EBE1D470F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4</t>
        </r>
      </text>
    </comment>
    <comment ref="H355" authorId="4" shapeId="0" xr:uid="{3A3A5351-4C0E-4931-B35F-D7FCF4A7D2D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مكافاه منهج 4</t>
        </r>
      </text>
    </comment>
    <comment ref="H407" authorId="5" shapeId="0" xr:uid="{29A1937A-9640-4DF0-AAC9-CBC1A0F50E9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5</t>
        </r>
      </text>
    </comment>
    <comment ref="G409" authorId="6" shapeId="0" xr:uid="{9A99F947-F1CB-4F38-A631-6D5D260AF46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يصرف لها مكافاة مستوى 1</t>
        </r>
      </text>
    </comment>
    <comment ref="D488" authorId="7" shapeId="0" xr:uid="{F7E0525F-EA71-4FC3-A6FF-58F3896A499E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بدون معلمة .. بس بتختبر</t>
        </r>
      </text>
    </comment>
    <comment ref="G582" authorId="8" shapeId="0" xr:uid="{E09E092C-3BD6-420A-972F-B0D096B6F95F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  <comment ref="G869" authorId="9" shapeId="0" xr:uid="{AB344AB5-231E-42DF-8CDD-59CDA9987F9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مكافاة منهج 4</t>
        </r>
      </text>
    </comment>
    <comment ref="G907" authorId="10" shapeId="0" xr:uid="{1599DA57-B6DB-47D7-9A47-EC800C6B40E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مكافاة منهج 4</t>
        </r>
      </text>
    </comment>
    <comment ref="H949" authorId="11" shapeId="0" xr:uid="{6455FE63-A164-475A-9DA2-655095C3EFEA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مكافاة منهج 4</t>
        </r>
      </text>
    </comment>
    <comment ref="G1017" authorId="12" shapeId="0" xr:uid="{21A7A451-ADE7-4AF7-88EC-D46B48EB988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3</t>
        </r>
      </text>
    </comment>
    <comment ref="H1328" authorId="13" shapeId="0" xr:uid="{23628322-7EF6-4244-9377-5EBF146958A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مجتازة إلى الجزء العاشر مسارات</t>
        </r>
      </text>
    </comment>
    <comment ref="G1616" authorId="14" shapeId="0" xr:uid="{9B7D0E0C-3B0F-4D51-8E68-69343E10895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مكافأة منهج 4</t>
        </r>
      </text>
    </comment>
    <comment ref="G1627" authorId="15" shapeId="0" xr:uid="{3ED1D734-955D-41CA-8BF2-041F3D9F28F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ماكافأة منهج 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tc={179A71DC-0135-4CF7-9D57-69CF80657CB3}</author>
    <author>tc={294A6892-3109-490B-B340-207643D1FD09}</author>
    <author>tc={3C10A7D9-1022-4223-A15E-EEFE259C5523}</author>
    <author>tc={379BC60B-32BD-4B0B-9ACA-7465921C64E1}</author>
    <author>tc={2427CD4A-7D64-4C36-8BE6-05CFA1693BB8}</author>
    <author>tc={CC123C52-B880-4566-9D89-0BAE0F8C376D}</author>
  </authors>
  <commentList>
    <comment ref="H2" authorId="0" shapeId="0" xr:uid="{179A71DC-0135-4CF7-9D57-69CF80657CB3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له شهادة اجتياز منهج 1 مستوى 8 
بمحادثة حنان الجبري</t>
        </r>
      </text>
    </comment>
    <comment ref="H27" authorId="1" shapeId="0" xr:uid="{294A6892-3109-490B-B340-207643D1FD09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تعاهد</t>
        </r>
      </text>
    </comment>
    <comment ref="H50" authorId="2" shapeId="0" xr:uid="{3C10A7D9-1022-4223-A15E-EEFE259C5523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مجتازة بالمسارات إلى الجزء الخامس</t>
        </r>
      </text>
    </comment>
    <comment ref="D68" authorId="3" shapeId="0" xr:uid="{379BC60B-32BD-4B0B-9ACA-7465921C64E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غيرت اسمه من جزعاء للجازي :)</t>
        </r>
      </text>
    </comment>
    <comment ref="H91" authorId="4" shapeId="0" xr:uid="{2427CD4A-7D64-4C36-8BE6-05CFA1693BB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  <comment ref="H181" authorId="5" shapeId="0" xr:uid="{CC123C52-B880-4566-9D89-0BAE0F8C376D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مجتازة منهج 2 مستوى 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tc={77440729-29D9-4294-A7A9-673C4B71F391}</author>
    <author>tc={24AC78BC-F99B-4BF2-9C48-9F878306C580}</author>
    <author>tc={EE5FC7CB-AF8E-4C15-8256-2EF5D74F8165}</author>
    <author>tc={0A94CDA0-738A-4113-90D3-1961637B0E10}</author>
    <author>tc={86B9FA61-D486-4CA1-A9AD-38F06C746877}</author>
    <author>tc={9D3FC145-8801-4B1B-9DB4-8EECDF51FA85}</author>
    <author>tc={F6F5FA1B-113F-47C0-AD4C-03752E30078C}</author>
    <author>tc={B641D9CE-6B70-4FBD-ACB5-585CC8D07DD8}</author>
    <author>tc={F4F523F5-0A51-484E-AF50-F3E06AB5E6AB}</author>
    <author>tc={9D70E762-1C4B-41D4-88D7-F1EF364E3AE7}</author>
  </authors>
  <commentList>
    <comment ref="H16" authorId="0" shapeId="0" xr:uid="{77440729-29D9-4294-A7A9-673C4B71F39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تقول مختبرة على منهج 2 مستوى 1</t>
        </r>
      </text>
    </comment>
    <comment ref="H22" authorId="1" shapeId="0" xr:uid="{24AC78BC-F99B-4BF2-9C48-9F878306C58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3</t>
        </r>
      </text>
    </comment>
    <comment ref="H62" authorId="2" shapeId="0" xr:uid="{EE5FC7CB-AF8E-4C15-8256-2EF5D74F816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11</t>
        </r>
      </text>
    </comment>
    <comment ref="H65" authorId="3" shapeId="0" xr:uid="{0A94CDA0-738A-4113-90D3-1961637B0E1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مكافأة 2/2</t>
        </r>
      </text>
    </comment>
    <comment ref="D87" authorId="4" shapeId="0" xr:uid="{86B9FA61-D486-4CA1-A9AD-38F06C74687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اعتذرت الترم الأول</t>
        </r>
      </text>
    </comment>
    <comment ref="H140" authorId="5" shapeId="0" xr:uid="{9D3FC145-8801-4B1B-9DB4-8EECDF51FA8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المسار الأول (3 أجزاء)</t>
        </r>
      </text>
    </comment>
    <comment ref="H145" authorId="6" shapeId="0" xr:uid="{F6F5FA1B-113F-47C0-AD4C-03752E30078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وده تسبق وتختبر ختمة</t>
        </r>
      </text>
    </comment>
    <comment ref="H150" authorId="7" shapeId="0" xr:uid="{B641D9CE-6B70-4FBD-ACB5-585CC8D07DD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4</t>
        </r>
      </text>
    </comment>
    <comment ref="G337" authorId="8" shapeId="0" xr:uid="{F4F523F5-0A51-484E-AF50-F3E06AB5E6AB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
</t>
        </r>
      </text>
    </comment>
    <comment ref="G343" authorId="9" shapeId="0" xr:uid="{9D70E762-1C4B-41D4-88D7-F1EF364E3AE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tc={F2952550-2E06-41C4-B0D2-1399FB27BB5C}</author>
    <author>tc={21E58C89-072B-46A2-B6EC-3F5A76883584}</author>
  </authors>
  <commentList>
    <comment ref="H3" authorId="0" shapeId="0" xr:uid="{F2952550-2E06-41C4-B0D2-1399FB27BB5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5</t>
        </r>
      </text>
    </comment>
    <comment ref="G38" authorId="1" shapeId="0" xr:uid="{21E58C89-072B-46A2-B6EC-3F5A76883584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</commentList>
</comments>
</file>

<file path=xl/sharedStrings.xml><?xml version="1.0" encoding="utf-8"?>
<sst xmlns="http://schemas.openxmlformats.org/spreadsheetml/2006/main" count="26855" uniqueCount="3232">
  <si>
    <t>الدار</t>
  </si>
  <si>
    <t>الحالة</t>
  </si>
  <si>
    <t>الاتمام</t>
  </si>
  <si>
    <t>الملاحظات</t>
  </si>
  <si>
    <t>دار تراتيل الصباحية</t>
  </si>
  <si>
    <t>تم</t>
  </si>
  <si>
    <t>دار تراتيل المسائية</t>
  </si>
  <si>
    <t>دار العضيب الصباحية</t>
  </si>
  <si>
    <t>دار الحركان الصباحية</t>
  </si>
  <si>
    <t>دار العضيب المسائية</t>
  </si>
  <si>
    <t>دار الحركان المسائية</t>
  </si>
  <si>
    <t>دار موضي الخنيني</t>
  </si>
  <si>
    <t>1 منقطعة ؟</t>
  </si>
  <si>
    <t>دار نورة الشبل</t>
  </si>
  <si>
    <t>دار البديعة</t>
  </si>
  <si>
    <t>دار مشرفة</t>
  </si>
  <si>
    <t>دار ابن عيد</t>
  </si>
  <si>
    <t>دار الودي</t>
  </si>
  <si>
    <t>دار الملك خالد</t>
  </si>
  <si>
    <t>1 ماعنده شهادات سابقة ؟</t>
  </si>
  <si>
    <t>دار المطار</t>
  </si>
  <si>
    <t>دار الفهد</t>
  </si>
  <si>
    <t xml:space="preserve"> </t>
  </si>
  <si>
    <t>دار الفيحاء</t>
  </si>
  <si>
    <t>دار البويطن</t>
  </si>
  <si>
    <t>غراس</t>
  </si>
  <si>
    <t>دار الحميضي</t>
  </si>
  <si>
    <t>مصلى الكلية</t>
  </si>
  <si>
    <t>اسم الدار</t>
  </si>
  <si>
    <t>اسم الحلقة</t>
  </si>
  <si>
    <t>اسم المعلمة</t>
  </si>
  <si>
    <t>اسم الطالبة</t>
  </si>
  <si>
    <t>السجل المدني</t>
  </si>
  <si>
    <t>الفئة</t>
  </si>
  <si>
    <t>المنهج</t>
  </si>
  <si>
    <t>المستوى</t>
  </si>
  <si>
    <t>حالة الطالبة</t>
  </si>
  <si>
    <t>التحويل</t>
  </si>
  <si>
    <t>جديد</t>
  </si>
  <si>
    <t>1</t>
  </si>
  <si>
    <t>33</t>
  </si>
  <si>
    <t>معدل المراجعة</t>
  </si>
  <si>
    <t>الجديد</t>
  </si>
  <si>
    <t>المعدل النهائي</t>
  </si>
  <si>
    <t>التقدير</t>
  </si>
  <si>
    <t xml:space="preserve">حلقة خديجة بنت خويلد </t>
  </si>
  <si>
    <t>حنين حمد عبد الله الحرنداء</t>
  </si>
  <si>
    <t>آيه رفيق مصطفى إبراهيم</t>
  </si>
  <si>
    <t>ثانوي</t>
  </si>
  <si>
    <t>مستجدة</t>
  </si>
  <si>
    <t>حلقة خديجة بنت خويلد</t>
  </si>
  <si>
    <t>رهام حسان أحمد السيد</t>
  </si>
  <si>
    <t>سهام حسان أحمد السيد</t>
  </si>
  <si>
    <t>حفظ</t>
  </si>
  <si>
    <t>هاجر حسان أحمد السيد</t>
  </si>
  <si>
    <t>نورا بشار أحمد السيد</t>
  </si>
  <si>
    <t>جامعي</t>
  </si>
  <si>
    <t>ابتسام ستان مريزيق الرشيدي</t>
  </si>
  <si>
    <t>متعلمة جامعي</t>
  </si>
  <si>
    <t>جنى سيد عبدالقادر السيد</t>
  </si>
  <si>
    <t>متوسط</t>
  </si>
  <si>
    <t xml:space="preserve">جنى عاصم أبو اسماعيل </t>
  </si>
  <si>
    <t>جود سليمان عبد العزيز الجاسر</t>
  </si>
  <si>
    <t>حبيبة محمد متولي صديق</t>
  </si>
  <si>
    <t>منهج 4</t>
  </si>
  <si>
    <t>زينب أحمد محمود شلبي</t>
  </si>
  <si>
    <t>فاطمة أحمد محمود شلبي</t>
  </si>
  <si>
    <t>ملاك تيسير عيسى بني خالد</t>
  </si>
  <si>
    <t>ندى أحمد مصطفى خليفة</t>
  </si>
  <si>
    <t>حلقة فاطمة الزهراء</t>
  </si>
  <si>
    <t>سهام عياد عتيق العتيبي</t>
  </si>
  <si>
    <t>دلال عواض العتيبي</t>
  </si>
  <si>
    <t>أمية</t>
  </si>
  <si>
    <t>عائشة صالح إبراهيم العامر</t>
  </si>
  <si>
    <t>مكملة</t>
  </si>
  <si>
    <t>عمشاء عميش العتيبي</t>
  </si>
  <si>
    <t>منتهج 4</t>
  </si>
  <si>
    <t>فاطمه محمد فنيخ الحربي</t>
  </si>
  <si>
    <t>لولوة علي محمد التويجري</t>
  </si>
  <si>
    <t>منهج 3</t>
  </si>
  <si>
    <t>منيرة حمود عبيد الله العبيد الله</t>
  </si>
  <si>
    <t>منيرة عبد الله محمد الصيخان</t>
  </si>
  <si>
    <t>وضحا خالد مطر العتيبي</t>
  </si>
  <si>
    <t>قمراء سودان دحيان المطيري</t>
  </si>
  <si>
    <t>عواطف محروص خلف الله</t>
  </si>
  <si>
    <t>متعلمة ثانوي</t>
  </si>
  <si>
    <t>مضاوي ابراهيم سليمان الهندي</t>
  </si>
  <si>
    <t>نضال عثمان عثمان</t>
  </si>
  <si>
    <t>آمنة عبد الغني عبد الواحد</t>
  </si>
  <si>
    <t>متعلمة متوسط</t>
  </si>
  <si>
    <t>لولوه عبد الرحمن حمد السدلان</t>
  </si>
  <si>
    <t>حلقة عائشة رضي الله عنها</t>
  </si>
  <si>
    <t>عبر ناصر مذكر المطيري</t>
  </si>
  <si>
    <t>تركية مبارك فايز الثويني</t>
  </si>
  <si>
    <t>جوزاء  سعد سمير  الحربي</t>
  </si>
  <si>
    <t>جوزاء ناهض بندر العتيبي</t>
  </si>
  <si>
    <t>عائشة شجاع دلبيك الحبردي</t>
  </si>
  <si>
    <t>فاطمة سند مناور المطيري</t>
  </si>
  <si>
    <t>لطيفة إبراهيم مدله المطيري</t>
  </si>
  <si>
    <t>مصرية بالود العتيبي</t>
  </si>
  <si>
    <t>جواهر سيف مطلق العتيبي</t>
  </si>
  <si>
    <t>عبير ناصر مذكر المطيري</t>
  </si>
  <si>
    <t>بغليلة محمد صقر العتيبي</t>
  </si>
  <si>
    <t>موضي فهد عبد الرحمن العتيبي</t>
  </si>
  <si>
    <t>وضحى قاعد تريحيب الحبردي</t>
  </si>
  <si>
    <t xml:space="preserve">حلقة عائشة </t>
  </si>
  <si>
    <t>بدرية صالح عبد الله الدعيجاني</t>
  </si>
  <si>
    <t>تهاني سليمان عبد الله السعيد</t>
  </si>
  <si>
    <t>جهير سعد مزيد العتيبي</t>
  </si>
  <si>
    <t>حصة محمد علي المحمود</t>
  </si>
  <si>
    <t>حلقة زينب بنت جحش</t>
  </si>
  <si>
    <t>فاطمة محمد عبد الرحمن المطوع</t>
  </si>
  <si>
    <t>بدرية عبد الله ناصر الزيداني</t>
  </si>
  <si>
    <t>سميرة محسن محمد</t>
  </si>
  <si>
    <t>عائشة علي سالم العباد</t>
  </si>
  <si>
    <t>مزنة محمد سوهج الحربي</t>
  </si>
  <si>
    <t>هيا صالح سليمان العبد اللطيف</t>
  </si>
  <si>
    <t>هيلة صالح عبد الله الجطيلي</t>
  </si>
  <si>
    <t>مظله صلبي براك الشمري</t>
  </si>
  <si>
    <t>فاطمة عبد العزيز حمد القاضي</t>
  </si>
  <si>
    <t>رونق ياسر أحمد بكور</t>
  </si>
  <si>
    <t>مضاوي محمد منصور المرزوقي</t>
  </si>
  <si>
    <t>نهى عادل آمين علي</t>
  </si>
  <si>
    <t>جميلة عبد القادر العبد الجليل الجاري</t>
  </si>
  <si>
    <t>شما محمد علي الباني</t>
  </si>
  <si>
    <t>فاطمة سليمان عبد الله السعيدان</t>
  </si>
  <si>
    <t>لولوة علي سالم العباد</t>
  </si>
  <si>
    <t xml:space="preserve">حلقة جويرية بنت الحارث </t>
  </si>
  <si>
    <t>وعد ستان مريزيق الرشيدي</t>
  </si>
  <si>
    <t>أسماء عاصم أبو اسماعيل</t>
  </si>
  <si>
    <t>ابتدائي</t>
  </si>
  <si>
    <t>أماني أحمد مصطفى خليفة</t>
  </si>
  <si>
    <t>بشرى خالد علي العيد</t>
  </si>
  <si>
    <t>حلقة جويرية بنت الحارث</t>
  </si>
  <si>
    <t>جوانا جهاد عبد الله الخليل</t>
  </si>
  <si>
    <t>جود خالد أبراهيم حسين</t>
  </si>
  <si>
    <t>جودي أحمد عمر محمود</t>
  </si>
  <si>
    <t>دانه باسل محمد أباالخيل</t>
  </si>
  <si>
    <t>دعاء ناجي محمد فتح الله</t>
  </si>
  <si>
    <t>رسيل إبراهيم عبد الله العقيل</t>
  </si>
  <si>
    <t>رغد نواف حارب العتيبي</t>
  </si>
  <si>
    <t>رودينا أحمد عمر صديق</t>
  </si>
  <si>
    <t>رودينا رامي فتح الله محمد</t>
  </si>
  <si>
    <t>معيدة</t>
  </si>
  <si>
    <t>رودينا محمد قرني سنوسي</t>
  </si>
  <si>
    <t>ريتان إبراهيم عبد الله العقيل</t>
  </si>
  <si>
    <t>صفاء تيسير عيسى بني خالد</t>
  </si>
  <si>
    <t>كوثر تيسير عيسى بني خالد</t>
  </si>
  <si>
    <t>وسن ماهر عبد العزيز الشبل</t>
  </si>
  <si>
    <t>يارا رامي فتح الله محمد</t>
  </si>
  <si>
    <t>حورية محمد صالح السعلو</t>
  </si>
  <si>
    <t>سارة خالد سليمان القرزعي</t>
  </si>
  <si>
    <t>منهج 2</t>
  </si>
  <si>
    <t>اريج عبد الكريم محمد العبد الله التميمي</t>
  </si>
  <si>
    <t>جنى  مصلط عبد الله المطيري</t>
  </si>
  <si>
    <t>جود محمد فيصل النمل</t>
  </si>
  <si>
    <t>رغد ماهر محمد سعد</t>
  </si>
  <si>
    <t>رهف سعد عيادة المصري</t>
  </si>
  <si>
    <t>غنى وليد عبدالجبار السالم</t>
  </si>
  <si>
    <t>غيد عبد العزيز محمد البديوي</t>
  </si>
  <si>
    <t>ليلى ياسر عبدالاله أحمد مكي</t>
  </si>
  <si>
    <t>مهرة عبد الرحمن العبيدالله</t>
  </si>
  <si>
    <t>نورة عبد الرحمن السريع</t>
  </si>
  <si>
    <t>غدير عبد الكريم محمد العبد الله التميمي</t>
  </si>
  <si>
    <t>حلقة صفية بنت عبد المطلب</t>
  </si>
  <si>
    <t>رهف عبد الرحمن محمد السلمان</t>
  </si>
  <si>
    <t>العنود مليح سعود المطيري</t>
  </si>
  <si>
    <t>توليان نايف سعود الحنيني</t>
  </si>
  <si>
    <t>جوزاء عبدالحكيم عبد العزيز الغنيم 1</t>
  </si>
  <si>
    <t>جوزاء عبدالحكيم عبد العزيز الغنيم 2</t>
  </si>
  <si>
    <t>حنين سعود عبد الله واصل</t>
  </si>
  <si>
    <t>ديما أحمد صالح الشميمري 1</t>
  </si>
  <si>
    <t>ديما أحمد صالح الشميمري 2</t>
  </si>
  <si>
    <t>روان ياسر عبدالاله أحمد مكي 1</t>
  </si>
  <si>
    <t>روان ياسر عبدالاله أحمد مكي 2</t>
  </si>
  <si>
    <t>سارة  ياسر عبدالاله أحمد مكي 1</t>
  </si>
  <si>
    <t>سارة  ياسر عبدالاله أحمد مكي 2</t>
  </si>
  <si>
    <t>غلا منصور عبد الله الزأمل</t>
  </si>
  <si>
    <t>لانا مقرن عبد الله القاعان 1</t>
  </si>
  <si>
    <t>لانا مقرن عبد الله القاعان 2</t>
  </si>
  <si>
    <t>أريان عيسى محمد الرشيدي</t>
  </si>
  <si>
    <t>منهج 1</t>
  </si>
  <si>
    <t>أنفال عیسى محمد الرشیدي</t>
  </si>
  <si>
    <t>خزامى مقرن عبد الله القاعان 1</t>
  </si>
  <si>
    <t>خزامى مقرن عبد الله القاعان 2</t>
  </si>
  <si>
    <t>ميرال عبد الله عبد الرحمن المسند</t>
  </si>
  <si>
    <t>رهف عبدالرحمن محمد السلمان</t>
  </si>
  <si>
    <t xml:space="preserve">غدير عبد الكريم محمد العبدالله </t>
  </si>
  <si>
    <t>سارة محمد سليمان الجربوع</t>
  </si>
  <si>
    <t>روان مانع سعد العتيبي</t>
  </si>
  <si>
    <t>سارةعبد الله محمد المصري</t>
  </si>
  <si>
    <t>ضحى محمد سعد الضويحي</t>
  </si>
  <si>
    <t>فاطمة عبد الله سليمان السلمان</t>
  </si>
  <si>
    <t>لينة عبد الله الحركان</t>
  </si>
  <si>
    <t>مها  مبارك محمد المرداسي</t>
  </si>
  <si>
    <t xml:space="preserve">نفيسة محمد نواز </t>
  </si>
  <si>
    <t>نور جمال أحمد النمل</t>
  </si>
  <si>
    <t>نورة محمد سعد الضويحي</t>
  </si>
  <si>
    <t>نوف عوض وصل الحربي</t>
  </si>
  <si>
    <t>هديل زايد عبد الله المطيري</t>
  </si>
  <si>
    <t>نهى إبراهيم سليمان الخشيبان</t>
  </si>
  <si>
    <t>حلقة  عائشة بنت أبي بكر</t>
  </si>
  <si>
    <t>مريم صالح عامر السراني</t>
  </si>
  <si>
    <t>العنود ضويحي سمير العتيبي</t>
  </si>
  <si>
    <t>نورة علي إبراهيم البدراني</t>
  </si>
  <si>
    <t xml:space="preserve">عائشة بنت أبي بكر </t>
  </si>
  <si>
    <t xml:space="preserve">فاطمة إبراهيم عبد الله الموسى </t>
  </si>
  <si>
    <t>حصة محمد عبد الرحمن العجروش</t>
  </si>
  <si>
    <t>عائشة صالح محمد النوشان</t>
  </si>
  <si>
    <t>منى عبد الله الفريهيدي</t>
  </si>
  <si>
    <t>موضي عبد الله عبد العزيز السنيد</t>
  </si>
  <si>
    <t>فضة عبد الرحمن الصغير</t>
  </si>
  <si>
    <t>حلقة أسماء بنت أبي بكر</t>
  </si>
  <si>
    <t>منال عويض بتال المطيري</t>
  </si>
  <si>
    <t>حصة صالح الصيخان</t>
  </si>
  <si>
    <t>حصة عبد الله إبراهيم النويصر</t>
  </si>
  <si>
    <t>سوجاء عيد سالم الميموني</t>
  </si>
  <si>
    <t xml:space="preserve">شعيع هجهوج عايض العتيبي </t>
  </si>
  <si>
    <t>فاطمة محمد إبراهيم الدليقان</t>
  </si>
  <si>
    <t>فاطمة منير محمد الهاشمي</t>
  </si>
  <si>
    <t>لافية معيض عتيق الله المطيري</t>
  </si>
  <si>
    <t>منيرة سليمان حمد العيدي</t>
  </si>
  <si>
    <t>نشوى أحمد سامح القثمي</t>
  </si>
  <si>
    <t>نورة عبد الله سعد السعلو</t>
  </si>
  <si>
    <t>نورة محمد إبراهيم الدليقان</t>
  </si>
  <si>
    <t>نوير عوض الشمري</t>
  </si>
  <si>
    <t>هيلة محمد حمود السدراني</t>
  </si>
  <si>
    <t>حلقة ميمونة بنت الحارث</t>
  </si>
  <si>
    <t>ميمونة رياض عبد الرحمن البطشان</t>
  </si>
  <si>
    <t>بدرية ناصر مثال الحربي</t>
  </si>
  <si>
    <t>موضي علي عبد الله الزنيدي</t>
  </si>
  <si>
    <t>عديمة تركي متروك العتيبي</t>
  </si>
  <si>
    <t>نورة ابراهيم سليمان الهندي</t>
  </si>
  <si>
    <t>نورة عبد الله محمد المطلق</t>
  </si>
  <si>
    <t>نوير قطنان مرزوق المطيري</t>
  </si>
  <si>
    <t>حصة  عبد الرحمن مسسند المسند</t>
  </si>
  <si>
    <t xml:space="preserve">نجلاء صالح محمد الحويل </t>
  </si>
  <si>
    <t>نورة إبراهيم محمد الصقيهي 1</t>
  </si>
  <si>
    <t xml:space="preserve">نورة إبراهيم محمد الصقيهي 2 </t>
  </si>
  <si>
    <t>نورة إبراهيم محمد الصقيهي 3</t>
  </si>
  <si>
    <t>سارة إبراهيم علي العضامي  1</t>
  </si>
  <si>
    <t>سارة إبراهيم علي العضامي  2</t>
  </si>
  <si>
    <t>فاطمة سليمان صالح الزنيدي  1</t>
  </si>
  <si>
    <t>فاطمة سليمان صالح الزنيدي  2</t>
  </si>
  <si>
    <t>لولوة محمد عبد الرحمن الدوسري</t>
  </si>
  <si>
    <t>منى عبد العزيز محمد التميمي</t>
  </si>
  <si>
    <t>منيرة سليمان فهد الرهيط</t>
  </si>
  <si>
    <t>نوال حمد حسن الخليل 1</t>
  </si>
  <si>
    <t>نوال حمد حسن الخليل 2</t>
  </si>
  <si>
    <t>نورة علي سليمان الخشيبان</t>
  </si>
  <si>
    <t xml:space="preserve"> مستجدة</t>
  </si>
  <si>
    <t>حصة عبد العزيز سليمان المادود  1</t>
  </si>
  <si>
    <t>حصة عبد العزيز سليمان المادود  2</t>
  </si>
  <si>
    <t>هدى عبد الله عبد العزيز القاضي  1</t>
  </si>
  <si>
    <t>هدى عبد الله عبد العزيز القاضي  2</t>
  </si>
  <si>
    <t>هدى عبد الله عبد العزيز القاضي  3</t>
  </si>
  <si>
    <t>مها محمد ناصر المزيني</t>
  </si>
  <si>
    <t>متعلمة دبلوم</t>
  </si>
  <si>
    <t>وفاء سليمان إبراهيم النقيثان</t>
  </si>
  <si>
    <t>وفاء محمد علي البقمي</t>
  </si>
  <si>
    <t>حصة شقير عجل المطيري</t>
  </si>
  <si>
    <t>شريفة نياف سهيل العتيبي  1</t>
  </si>
  <si>
    <t>شريفة نياف سهيل العتيبي  2</t>
  </si>
  <si>
    <t>حلقة حفصة بنت عمر</t>
  </si>
  <si>
    <t>الجازي محيميد عنان الحربي</t>
  </si>
  <si>
    <t>بحلاء عبيد خليوي الحربي</t>
  </si>
  <si>
    <t>حصة محمد راشد الحربي</t>
  </si>
  <si>
    <t>ذهيبه منور الحربي</t>
  </si>
  <si>
    <t>رزنه  علي الحربي</t>
  </si>
  <si>
    <t>شمسية عايض المطيري</t>
  </si>
  <si>
    <t>منهج ٤</t>
  </si>
  <si>
    <t>حفصه بنت عمر</t>
  </si>
  <si>
    <t>طفلة محمد علي محمد الدهيليس الحربي</t>
  </si>
  <si>
    <t>غزواء غازي شباب الحربي</t>
  </si>
  <si>
    <t>مريم غزاي شايع الحربي</t>
  </si>
  <si>
    <t>منيرة باجد بجاد الحربي</t>
  </si>
  <si>
    <t>هيا عياد الحربي</t>
  </si>
  <si>
    <t>هياء راشد نعيس الفريدي الحربي</t>
  </si>
  <si>
    <t>هياء غزاي شجاع الحربي</t>
  </si>
  <si>
    <t>سميرة مطر العتيبي</t>
  </si>
  <si>
    <t>سارة ادريس العتيبي</t>
  </si>
  <si>
    <t>حلقه اسماء بنت ابي بكر</t>
  </si>
  <si>
    <t>العاتي فلاح الشعيفاني</t>
  </si>
  <si>
    <t>اريج أحمد دخيل الشمري</t>
  </si>
  <si>
    <t>الجوري أحمد دخيل الشمري</t>
  </si>
  <si>
    <t>ترف عقيل  مطر العتيبي</t>
  </si>
  <si>
    <t>تولين عقيل مطر العتيبي</t>
  </si>
  <si>
    <t>ديم  متعب المطيري</t>
  </si>
  <si>
    <t>شهد مانع العتيبي</t>
  </si>
  <si>
    <t>حلقة اسماء بنت ابي بكر</t>
  </si>
  <si>
    <t>ليان عقيل مطر  العتيبي</t>
  </si>
  <si>
    <t>الين عقيل مطر العتيبي</t>
  </si>
  <si>
    <t>تمهيدي</t>
  </si>
  <si>
    <t>جوري عبد العزيز الحربي</t>
  </si>
  <si>
    <t xml:space="preserve">رزان مطر عبد الله العتيبي </t>
  </si>
  <si>
    <t>موضي ادريس العتيبي</t>
  </si>
  <si>
    <t>حلقة  الخنساء</t>
  </si>
  <si>
    <t>خلود محمد صالح السعلو</t>
  </si>
  <si>
    <t>ردينة عبد الله سالم القرزعي</t>
  </si>
  <si>
    <t xml:space="preserve">مستجدة </t>
  </si>
  <si>
    <t>رشا معمر بن عاطف</t>
  </si>
  <si>
    <t>سارة راضي براك الرشيدي</t>
  </si>
  <si>
    <t>لمياء اسماعيل محمد ابراهيم روشان</t>
  </si>
  <si>
    <t>منار عبد العزيز العتيبي</t>
  </si>
  <si>
    <t>ناديه معتمد أحمد عيسي</t>
  </si>
  <si>
    <t>ندى معمر عمر بن عاطف</t>
  </si>
  <si>
    <t>خوله حمدان عبد الرحمن الشرقي</t>
  </si>
  <si>
    <t>فريده عبد الله حمد الصالحي</t>
  </si>
  <si>
    <t>منيره مرداس محمد العتيبي</t>
  </si>
  <si>
    <t>مها فيحان عوض العتيبي</t>
  </si>
  <si>
    <t>نهى محمد صالح المطيري</t>
  </si>
  <si>
    <t>هاجر رباح صلبي الحربي</t>
  </si>
  <si>
    <t>فاطمة عبد الله محمد الركيان</t>
  </si>
  <si>
    <t>دبلوم</t>
  </si>
  <si>
    <t>بسمة صالح محمد واصل</t>
  </si>
  <si>
    <t>رقية مصطفى محمد شبلوط</t>
  </si>
  <si>
    <t>حلقة أم سليم</t>
  </si>
  <si>
    <t>رهام محمد صالح السعلو</t>
  </si>
  <si>
    <t>سلافة الجزولي عثمان فقير</t>
  </si>
  <si>
    <t xml:space="preserve">مريم سليمان يوسف عبدربه </t>
  </si>
  <si>
    <t>مناهل عبدالرحمن صالح حسين</t>
  </si>
  <si>
    <t>أمل محمد الهوته</t>
  </si>
  <si>
    <t>نورة حمد علي العليان</t>
  </si>
  <si>
    <t>أريج أحمد عبد العزيز القويفلي</t>
  </si>
  <si>
    <t>بهية صالح سليمان السلوم</t>
  </si>
  <si>
    <t>خلود سالم المطيري</t>
  </si>
  <si>
    <t>حلقة عائشة</t>
  </si>
  <si>
    <t>ريم عبد الرحمن فايز الراضي</t>
  </si>
  <si>
    <t>مي عبد الرحمن محمد الرشيد</t>
  </si>
  <si>
    <t>نورة علي البلوي</t>
  </si>
  <si>
    <t>وفاء محمد عبد الكريم الحصين</t>
  </si>
  <si>
    <t>حلقة سودة</t>
  </si>
  <si>
    <t>سارة صالح محمد العريني</t>
  </si>
  <si>
    <t>أنوار ابراهيم الدبيبي</t>
  </si>
  <si>
    <t>فاطمة أحمد محمد أحمد</t>
  </si>
  <si>
    <t>شادن سليمان ابراهيم النقيثان</t>
  </si>
  <si>
    <t>صفية إبراهيم محمد القطري</t>
  </si>
  <si>
    <t>فنن علي صالح الفاضل</t>
  </si>
  <si>
    <t>مريم محمد عبد الله العميل</t>
  </si>
  <si>
    <t>منى عبد العزيز ناصر العيسى</t>
  </si>
  <si>
    <t>ميرفت إبراهيم محمد القطري</t>
  </si>
  <si>
    <t>نادية محمد أبكر</t>
  </si>
  <si>
    <t>نور عمر برك خراز</t>
  </si>
  <si>
    <t>وفاء حمد إبراهيم الدبيبي</t>
  </si>
  <si>
    <t>وفاء حمود شلبوط</t>
  </si>
  <si>
    <t>سماح أحمد التتر</t>
  </si>
  <si>
    <t>حلقة أسماء</t>
  </si>
  <si>
    <t>سمية عبد العزيز سعد الضويحي</t>
  </si>
  <si>
    <t>أشواق صالح محمد الزيد</t>
  </si>
  <si>
    <t>فردوس محمد موسى المهدي</t>
  </si>
  <si>
    <t>أرياف سويل محمد السويل</t>
  </si>
  <si>
    <t>رندة حكمت علي ناصر</t>
  </si>
  <si>
    <t>منهج ١</t>
  </si>
  <si>
    <t>حلقة مريم</t>
  </si>
  <si>
    <t>ريم فراس عادل البوشي</t>
  </si>
  <si>
    <t>عائشة سليمان حسن الخربوش</t>
  </si>
  <si>
    <t>وسام منجي سالم الفقيه</t>
  </si>
  <si>
    <t>رغد محمد صالح السعلو</t>
  </si>
  <si>
    <t>سارة صلاح عبد المجيد عبد الصمد</t>
  </si>
  <si>
    <t>سناء محمود حبيب السيد</t>
  </si>
  <si>
    <t>ميادة أحمد مصطفى المليح</t>
  </si>
  <si>
    <t>حلقة أم حرام</t>
  </si>
  <si>
    <t>موضي إبراهيم عبد الرحمن الدبيان</t>
  </si>
  <si>
    <t>زاهدة إسماعيل إمام بخش</t>
  </si>
  <si>
    <t>أنوار مقبل الصالحي</t>
  </si>
  <si>
    <t>هاجر محمد فرج سويلم 1</t>
  </si>
  <si>
    <t>هاجر محمد فرج سويلم 2</t>
  </si>
  <si>
    <t>هدى إبراهيم ناصر العبودي</t>
  </si>
  <si>
    <t>ديانا مروان محمد الدعاس</t>
  </si>
  <si>
    <t>نوال سليمان عبد الله العبيدي</t>
  </si>
  <si>
    <t>منهج ٢</t>
  </si>
  <si>
    <t>هاجر إبراهيم محمد العاروك</t>
  </si>
  <si>
    <t>هند محمد عبد الله العبيد</t>
  </si>
  <si>
    <t>موضي ابراهيم دخيل الدخيل</t>
  </si>
  <si>
    <t>ازدهار عبد الرحمن محمد الحميدي</t>
  </si>
  <si>
    <t>حصة عبد الله محمد القرعاوي</t>
  </si>
  <si>
    <t>منى عبد الرحمن حمد الخريجي</t>
  </si>
  <si>
    <t>منيرة حمود فلاح الحربي</t>
  </si>
  <si>
    <t>هيا عبد الله محمد اللحيدان</t>
  </si>
  <si>
    <t>وضحى عبد الرحمن عايض المطيري</t>
  </si>
  <si>
    <t>حليمة أحمد دين إدريس</t>
  </si>
  <si>
    <t>دليل حمود هليل المطيري</t>
  </si>
  <si>
    <t>نورة محمد إبراهيم المنصور</t>
  </si>
  <si>
    <t>موضي عبد الله عبد الرحمن السويل</t>
  </si>
  <si>
    <t>سلام منصور ناجي العنسي</t>
  </si>
  <si>
    <t>نورة محمد فنيخ الحربي</t>
  </si>
  <si>
    <t>أسماء رفاعي حراب المطيري</t>
  </si>
  <si>
    <t>حواء سليمان</t>
  </si>
  <si>
    <t>شفاء فهيد شويط الحربي</t>
  </si>
  <si>
    <t>منيرة صالح منصور الحسين</t>
  </si>
  <si>
    <t>نورة إبراهيم علي النفيسة</t>
  </si>
  <si>
    <t>منهج ٣</t>
  </si>
  <si>
    <t>نورة صالح حمد السعيد</t>
  </si>
  <si>
    <t>عواطف صالح محمد المقيطيب</t>
  </si>
  <si>
    <t>لطيفه عامر أحمد الاصقه</t>
  </si>
  <si>
    <t>مضاوي عبد الله محمد العلوش</t>
  </si>
  <si>
    <t>نوره عوض عياد المطيري</t>
  </si>
  <si>
    <t>موضي ناهض نور البديري المطيري</t>
  </si>
  <si>
    <t>أسماء ابراهيم سليمان الحجي</t>
  </si>
  <si>
    <t>وضحاء ناهض نور البديري المطيري</t>
  </si>
  <si>
    <t>حلقة أروى</t>
  </si>
  <si>
    <t>منيرة سليمان عبد العزيز الواصل</t>
  </si>
  <si>
    <t>موضي محمد إبراهيم الدعيجي</t>
  </si>
  <si>
    <t>زينب عبد الرحمن ناصر الجابر</t>
  </si>
  <si>
    <t>أماني صقار صقير الحربي</t>
  </si>
  <si>
    <t>سما جمال مصطفى</t>
  </si>
  <si>
    <t>الاء حمدي محمد عطية</t>
  </si>
  <si>
    <t>الجوري عبد الله عبد العزيز علي المجبوب</t>
  </si>
  <si>
    <t>الفي محمد بخيت سعيد</t>
  </si>
  <si>
    <t>آية سعد مبروك عطية</t>
  </si>
  <si>
    <t>بسملة محمود الجمل</t>
  </si>
  <si>
    <t>منهج2</t>
  </si>
  <si>
    <t>جنى أحمد عبد الحكيم</t>
  </si>
  <si>
    <t>رزان هاشم بركات</t>
  </si>
  <si>
    <t>سارة أحمد فتوح محمد</t>
  </si>
  <si>
    <t xml:space="preserve">علا ياسر محمد </t>
  </si>
  <si>
    <t>فاطمة الزهراء محمد بتري</t>
  </si>
  <si>
    <t>فرح أحمد يوسف إبراهيم</t>
  </si>
  <si>
    <t>منهج3</t>
  </si>
  <si>
    <t>لميس محمود محمد الجمل  1</t>
  </si>
  <si>
    <t>لميس محمود محمد الجمل  2</t>
  </si>
  <si>
    <t>هناد اسماعيل خان محمد</t>
  </si>
  <si>
    <t>حلقة الأترجة</t>
  </si>
  <si>
    <t>أمجاد عبد الله السويلم</t>
  </si>
  <si>
    <t>حصة براك مغلي المطري</t>
  </si>
  <si>
    <t>حصة علي منصور الصريخ</t>
  </si>
  <si>
    <t>عويضة دليم ذواب المطيري</t>
  </si>
  <si>
    <t>فاطمة عبيد عبد الله الحربي</t>
  </si>
  <si>
    <t>فاطمه عبد الكريم محمد المنيع</t>
  </si>
  <si>
    <t>نجوى عتيق صايل المطيري</t>
  </si>
  <si>
    <t>نورة محماس صقر العقيلي</t>
  </si>
  <si>
    <t>نورة محمد إبراهيم الرويضان</t>
  </si>
  <si>
    <t>وقدة سمير وسمي المطيري</t>
  </si>
  <si>
    <t>سارة محماس ضيف الله المطيري</t>
  </si>
  <si>
    <t>فاطمة محمد عبد العزيز العجروش</t>
  </si>
  <si>
    <t xml:space="preserve">حلقة رملة </t>
  </si>
  <si>
    <t>آمنه صالح علي الحجاج</t>
  </si>
  <si>
    <t>أريام عبد الباسط بخش</t>
  </si>
  <si>
    <t>أسماء حمدي محمد عطيه</t>
  </si>
  <si>
    <t>آسية عبد الله حمد الجبر</t>
  </si>
  <si>
    <t>بدور عبدربه عبد الله القيسي</t>
  </si>
  <si>
    <t>جود ياسر الحسين</t>
  </si>
  <si>
    <t>دانه الحصين عبد الله الحصين</t>
  </si>
  <si>
    <t>دعاء باسل محمد الغريب</t>
  </si>
  <si>
    <t>دلال موسى أحمد القيسي</t>
  </si>
  <si>
    <t>رغد خالد نعمان السلمي</t>
  </si>
  <si>
    <t>عذيه عبدربه عبد الله القيسي</t>
  </si>
  <si>
    <t>مرام خالد النزيلي</t>
  </si>
  <si>
    <t>ملك هيثم محمد زكي</t>
  </si>
  <si>
    <t>منة الله عثمان دفع الله</t>
  </si>
  <si>
    <t>حلقة صفية</t>
  </si>
  <si>
    <t>جويرية إبراهيم محمد الرميح</t>
  </si>
  <si>
    <t>أفنان غانم قاسم هزاع</t>
  </si>
  <si>
    <t>أمل محمد طاهر</t>
  </si>
  <si>
    <t>بيان باسم عدنان سكيك</t>
  </si>
  <si>
    <t>جنى عبد الكريم فرحان أحمد</t>
  </si>
  <si>
    <t>جوانا يونس محمد الحصين</t>
  </si>
  <si>
    <t>حور خالد كأمل العتيبي</t>
  </si>
  <si>
    <t>رسيل ماجد حمد الفاضل</t>
  </si>
  <si>
    <t>ريوف عبد الرشيد محمد فضل</t>
  </si>
  <si>
    <t>عائشة مجد محمد البعداني</t>
  </si>
  <si>
    <t>ليليام هشام الحديبي</t>
  </si>
  <si>
    <t>ميار رضا رشيد الرشيدي</t>
  </si>
  <si>
    <t>ندى عبد الرحمن نواف الرشيدي</t>
  </si>
  <si>
    <t>ياسمين حميدالله</t>
  </si>
  <si>
    <t>حصة عبد العزيز محمد السالم</t>
  </si>
  <si>
    <t>حصة عبد الله صالح الدهام</t>
  </si>
  <si>
    <t>حصة عبد المعين عبد الله الشتوي</t>
  </si>
  <si>
    <t xml:space="preserve">حصة فهد محمد الشايع </t>
  </si>
  <si>
    <t>عائشة صالح حمد الجبيلان</t>
  </si>
  <si>
    <t>فاطمة أحمد علي جهضم الحربي</t>
  </si>
  <si>
    <t>لولوة علي عبد الله الجلالي</t>
  </si>
  <si>
    <t>مريم يحيى عطيه مجرشي</t>
  </si>
  <si>
    <t>موضي صالح عبد الرحمن العويس</t>
  </si>
  <si>
    <t>هيا محمد علي الجعيلان</t>
  </si>
  <si>
    <t>حلقة ميمونة</t>
  </si>
  <si>
    <t>روان أحمد ناصر الهويسين</t>
  </si>
  <si>
    <t>تسليم إبراهيم</t>
  </si>
  <si>
    <t>جوزاء بادي فلاح الحربي</t>
  </si>
  <si>
    <t>عائشة حمد عبد الله الجبر</t>
  </si>
  <si>
    <t>لطيفة سليمان محمد المطرودي</t>
  </si>
  <si>
    <t>نفيسة أحمد عبد المولى موسى</t>
  </si>
  <si>
    <t>نورة عبد الرحمن حمد السحيباني</t>
  </si>
  <si>
    <t>نورة عبد الله محمد البذرة</t>
  </si>
  <si>
    <t>نوير شليل معيبد الحربي</t>
  </si>
  <si>
    <t>هياء عبد الله علي الحسين</t>
  </si>
  <si>
    <t>عائشة عبد الرحمن حمد الخريجي</t>
  </si>
  <si>
    <t>نورة عبد الله محمد العلوش</t>
  </si>
  <si>
    <t>موضي عبد الله محمد الدريس</t>
  </si>
  <si>
    <t>حلقة زينب</t>
  </si>
  <si>
    <t>لجين علي عبد العزيز الفهاد</t>
  </si>
  <si>
    <t>حصة صالح صنيتان العقيلي</t>
  </si>
  <si>
    <t>عبير أحمد تيسير السكران</t>
  </si>
  <si>
    <t>نوال إسماعيل علي رياس</t>
  </si>
  <si>
    <t>باسمة صالح إبراهيم المحيسن</t>
  </si>
  <si>
    <t>حصة سليمان مزيد الحشيان</t>
  </si>
  <si>
    <t>طرفة محمد جبري الشحيتان</t>
  </si>
  <si>
    <t>موضي عبد الرحمن عبد الله القطعي</t>
  </si>
  <si>
    <t>ياسمين شاكر محمد الزلق</t>
  </si>
  <si>
    <t>لولوة أحمد إبراهيم الفليو</t>
  </si>
  <si>
    <t>حصة يحيى محمد القشيميط</t>
  </si>
  <si>
    <t>موضي يحيى محمد القشيميط</t>
  </si>
  <si>
    <t>حلقة خديجة</t>
  </si>
  <si>
    <t>ليلى سعد فراج الحربي</t>
  </si>
  <si>
    <t>اريج امير عثمان محمود</t>
  </si>
  <si>
    <t>تالا سامي محمد السعيد</t>
  </si>
  <si>
    <t>رقية محمد أحمد بتري</t>
  </si>
  <si>
    <t>رهف عثمان عبد المنان الحاج</t>
  </si>
  <si>
    <t>سارة وسام علي خالد</t>
  </si>
  <si>
    <t>شهد عادل ميرغني سليمان</t>
  </si>
  <si>
    <t>عائشه ابكر بوجه اسحاق</t>
  </si>
  <si>
    <t>ملكه محمد عمر خليل</t>
  </si>
  <si>
    <t>منة الله سعد مبروك عطية</t>
  </si>
  <si>
    <t>نهى محمد السريحي</t>
  </si>
  <si>
    <t>هاجر اسماعيل خان محمد</t>
  </si>
  <si>
    <t>هنادي محمد عمر خليل</t>
  </si>
  <si>
    <t>وعد مبارك محمد برير</t>
  </si>
  <si>
    <t>مارية أحمد عبد الله الهطلاني</t>
  </si>
  <si>
    <t>أروى حمدى محمد عطية فاطمة</t>
  </si>
  <si>
    <t>منهج4</t>
  </si>
  <si>
    <t>أسماء غانم قاسم هزاع خالد</t>
  </si>
  <si>
    <t>ألين سعد محمد الخويطر</t>
  </si>
  <si>
    <t>جنى جمال أحمد دوس</t>
  </si>
  <si>
    <t>لمار عادل ميرغني سليمان</t>
  </si>
  <si>
    <t>لمى ياسر محمد أحمد</t>
  </si>
  <si>
    <t>مروة طلال أحمد علي</t>
  </si>
  <si>
    <t>ميار تركي محمد الحميضي</t>
  </si>
  <si>
    <t>وجد مبارك محمد برير</t>
  </si>
  <si>
    <t>رولا اسامة عبد العزيز المجماج</t>
  </si>
  <si>
    <t xml:space="preserve">ابتدائي </t>
  </si>
  <si>
    <t>ليان بشير زايد الرشيدي</t>
  </si>
  <si>
    <t xml:space="preserve">ميلاف سويلم محمد الصالحي </t>
  </si>
  <si>
    <t>هبه هاشم علي أحمد</t>
  </si>
  <si>
    <t>هديل هاشم علي أحمد</t>
  </si>
  <si>
    <t>وفاء باسم عثمان أحمد</t>
  </si>
  <si>
    <t>حلقة خولة</t>
  </si>
  <si>
    <t>منال عبد الرحمن علي الطعيسي</t>
  </si>
  <si>
    <t>أماني علي عبد الله نور</t>
  </si>
  <si>
    <t>بشرى عايض عبده السلمي</t>
  </si>
  <si>
    <t>بشرى عبد العزيزمحمد العباد</t>
  </si>
  <si>
    <t>تبيان هاشم عبد الرحيم بركات</t>
  </si>
  <si>
    <t>خديجه سعيد حسين</t>
  </si>
  <si>
    <t>ربى أحمد عكيس حمدي</t>
  </si>
  <si>
    <t>رغد سليمان حمد المزعل</t>
  </si>
  <si>
    <t>رغد عادل عبد العزيز النقيدان</t>
  </si>
  <si>
    <t>شهد عادل عبد العزيز النقيدان</t>
  </si>
  <si>
    <t>غيداء عبد العزيز محمد العبّاد</t>
  </si>
  <si>
    <t>فاطمه عثمان ابراهيم محمد علي 1</t>
  </si>
  <si>
    <t>فاطمه عثمان ابراهيم محمد علي 2</t>
  </si>
  <si>
    <t>لجين حمد محمد الحصين</t>
  </si>
  <si>
    <t>مروى علي بركات اسماعيل بريك 1</t>
  </si>
  <si>
    <t>مروى علي بركات اسماعيل بريك 2</t>
  </si>
  <si>
    <t>مروى علي بركات اسماعيل بريك 3</t>
  </si>
  <si>
    <t>مريم محمد عمر خليل</t>
  </si>
  <si>
    <t>هنوف صالح سليمان الصالحي</t>
  </si>
  <si>
    <t>وسام سلطان عبدالرحمن الشوشان</t>
  </si>
  <si>
    <t xml:space="preserve">حلقة مريم </t>
  </si>
  <si>
    <t>نورة يونس محمد الحصين</t>
  </si>
  <si>
    <t>افتخار محمد حمزه الحصرية</t>
  </si>
  <si>
    <t>آلاء سعد مبروك عطية</t>
  </si>
  <si>
    <t>ايات محمد حمزه الحصرية</t>
  </si>
  <si>
    <t>حور عبد الرحمن نواف الرشيدي</t>
  </si>
  <si>
    <t>رحيل يوسف ابراهيم الهويسين</t>
  </si>
  <si>
    <t>رنا عدنان محمد الحوشبي</t>
  </si>
  <si>
    <t>مها محمد السريحي</t>
  </si>
  <si>
    <t>فاطمه عثمان دفع الله</t>
  </si>
  <si>
    <t>كيان عبدالرحمن المطيري</t>
  </si>
  <si>
    <t xml:space="preserve">لمى جمال مصطفى </t>
  </si>
  <si>
    <t>مريم أحمد الحمود</t>
  </si>
  <si>
    <t>نوران أحمد الحمود</t>
  </si>
  <si>
    <t>همس اديب المجماج</t>
  </si>
  <si>
    <t>هنوف إبراهيم حمد السعيد</t>
  </si>
  <si>
    <t>آشتا مابود آدم محمد</t>
  </si>
  <si>
    <t>النوري عبد الله علي الحربي</t>
  </si>
  <si>
    <t>جلية أحمد سلطان خالد</t>
  </si>
  <si>
    <t>جوزاء بالود سعدي الحربي</t>
  </si>
  <si>
    <t>خديجة إبراهيم بوتازاما</t>
  </si>
  <si>
    <t>دليل مطلق حمدان العتيبي</t>
  </si>
  <si>
    <t>سبيكة ابراهيم يحيى اليحيي</t>
  </si>
  <si>
    <t>فاطمة محمد صالح الدعيجاني</t>
  </si>
  <si>
    <t>منيرة شايع خشيبان الخشيبان</t>
  </si>
  <si>
    <t>منيرة صالح عبد الرحمن العويس</t>
  </si>
  <si>
    <t>موضي عبد الله عبد العزيز الواصل</t>
  </si>
  <si>
    <t>نورة حمد عبد الله الصريخ</t>
  </si>
  <si>
    <t>نورة ناصر حسن الصائغ</t>
  </si>
  <si>
    <t>فاتن محمد حسين الخطيب</t>
  </si>
  <si>
    <t>حلقة نسيبة</t>
  </si>
  <si>
    <t>هيله حمد عبد الكريم العويس</t>
  </si>
  <si>
    <t>أسيل سعد مبروك عطيه</t>
  </si>
  <si>
    <t>الجادل بشير زايد الرشيدي</t>
  </si>
  <si>
    <t>تالين سامي محمد السعيد</t>
  </si>
  <si>
    <t>جيهان محمد رمضان علي عبد الشكور</t>
  </si>
  <si>
    <t>حبيبة عبد العال</t>
  </si>
  <si>
    <t>رزان عدنان محمد الحوشبي</t>
  </si>
  <si>
    <t>سديم ريان صالح القرزعي</t>
  </si>
  <si>
    <t>عهد أحمد علي</t>
  </si>
  <si>
    <t>فاتن كنان سمير شرف</t>
  </si>
  <si>
    <t>فاطمة ماجد رمضان علي فضل كريم</t>
  </si>
  <si>
    <t>فاطمه ياسين عبدربه القيسي</t>
  </si>
  <si>
    <t>كارما هيثم محمد</t>
  </si>
  <si>
    <t>مهره ماجد سعدون المطيري</t>
  </si>
  <si>
    <t>موضي هشام الحديبي</t>
  </si>
  <si>
    <t>ميسم اسماعيل خان محمد</t>
  </si>
  <si>
    <t>هاجر خالد جمال عليبه</t>
  </si>
  <si>
    <t>فاطمة حمد عبد الله المنيصير</t>
  </si>
  <si>
    <t>أشواق سليمان محمد القوبع</t>
  </si>
  <si>
    <t>حلقة خوله بنت ثعلبه</t>
  </si>
  <si>
    <t>أسرار العتيبي</t>
  </si>
  <si>
    <t xml:space="preserve">أروى الحسن عمر الحامد </t>
  </si>
  <si>
    <t xml:space="preserve">أماسي عبد الله مطلق الحربي </t>
  </si>
  <si>
    <t xml:space="preserve">روان الحسن عمر الحامد </t>
  </si>
  <si>
    <t xml:space="preserve">روان مشعل مسحل المطيري </t>
  </si>
  <si>
    <t xml:space="preserve">نوره راجح أمين غالب </t>
  </si>
  <si>
    <t>أسيل راشد رثعان المطيري</t>
  </si>
  <si>
    <t>رغد راجح أمين أحمد</t>
  </si>
  <si>
    <t>روابي عبد الله مطلق الحربي</t>
  </si>
  <si>
    <t>شادن محمد الحربي</t>
  </si>
  <si>
    <t xml:space="preserve">عبير عبد الله صالح المطيري </t>
  </si>
  <si>
    <t xml:space="preserve">فرح فهد عبد الله الحربي </t>
  </si>
  <si>
    <t>لينا عبد الرحمن موسى العبود</t>
  </si>
  <si>
    <t>00221L0625</t>
  </si>
  <si>
    <t xml:space="preserve">هدى علي حمد الهجر </t>
  </si>
  <si>
    <t>01312L0138</t>
  </si>
  <si>
    <t xml:space="preserve">حلقة صفيه بنت عبدالمطلب </t>
  </si>
  <si>
    <t>شروق السريع</t>
  </si>
  <si>
    <t xml:space="preserve">آمنه متعب مقحم المطيري </t>
  </si>
  <si>
    <t>بثينة أحمد سليمان المنصور</t>
  </si>
  <si>
    <t xml:space="preserve">جنى مشعل مسحل المطيري </t>
  </si>
  <si>
    <t xml:space="preserve">ريما مشعل مسحل المطيري </t>
  </si>
  <si>
    <t xml:space="preserve">غاده عويض المطيري </t>
  </si>
  <si>
    <t xml:space="preserve">فاطمة خالد علي التركي </t>
  </si>
  <si>
    <t xml:space="preserve">لجين محمدعبد الرحمن الحميميدي </t>
  </si>
  <si>
    <t>منال منيف عايد المطيري</t>
  </si>
  <si>
    <t xml:space="preserve">نوف محمد المطيري </t>
  </si>
  <si>
    <t>مضاوي سليمان إبراهيم الخراز </t>
  </si>
  <si>
    <t>لولوة سليمان عبدالله الصبيعي</t>
  </si>
  <si>
    <t xml:space="preserve">كبيرات </t>
  </si>
  <si>
    <t>مهره مقحم عميش المطيري</t>
  </si>
  <si>
    <t>متعلمات</t>
  </si>
  <si>
    <t>موضي علي محمد الصانع</t>
  </si>
  <si>
    <t>رقية محمد العمرو</t>
  </si>
  <si>
    <t xml:space="preserve">ساره نفج صنهات العتيبي </t>
  </si>
  <si>
    <t>حلقة خديجه بنت خويلد</t>
  </si>
  <si>
    <t xml:space="preserve">هيا الناصر </t>
  </si>
  <si>
    <t>سارة صالح مرزوق الحربي</t>
  </si>
  <si>
    <t xml:space="preserve">حلقة عائشه بنت أبي بكر </t>
  </si>
  <si>
    <t>أفراح المحبوب</t>
  </si>
  <si>
    <t>كبيشة فهد ريزق المطيري</t>
  </si>
  <si>
    <t>صنتة صنهات المطيري</t>
  </si>
  <si>
    <t>مطره دغيليب شداد المطيري</t>
  </si>
  <si>
    <t>مكمله</t>
  </si>
  <si>
    <t>أفراح سالم صالح المحبوب</t>
  </si>
  <si>
    <t>شيخة قاعد تريحيب الحبردي</t>
  </si>
  <si>
    <t>فوزية عبد الله خلف الحربي</t>
  </si>
  <si>
    <t>محيلة غلاب جفين المطيري</t>
  </si>
  <si>
    <t>مرضية الحميدي المطيري</t>
  </si>
  <si>
    <t>منيرة غازي راشد الحربي</t>
  </si>
  <si>
    <t>منيرة فارس عايض المطيري</t>
  </si>
  <si>
    <t>نورة محمد مفرح المطيري</t>
  </si>
  <si>
    <t>نوير صنيتان وهيطان الحربي</t>
  </si>
  <si>
    <t xml:space="preserve">حلقة أسماء بنت أبي بكر </t>
  </si>
  <si>
    <t>عزه العتيبي</t>
  </si>
  <si>
    <t xml:space="preserve"> راوند صنهات صنيتان المطيري</t>
  </si>
  <si>
    <t xml:space="preserve">ريتال الحسن عمر الحامد </t>
  </si>
  <si>
    <t>سمر سعود شجاع المطيري</t>
  </si>
  <si>
    <t>لين ماجد أحمد</t>
  </si>
  <si>
    <t>ماريه عبد الرحمن موسى العبود</t>
  </si>
  <si>
    <t>00220L0705</t>
  </si>
  <si>
    <t>مزنه عادل عبد الله اليوسف</t>
  </si>
  <si>
    <t>مسك سعود عبد الله الشمري</t>
  </si>
  <si>
    <t>هدى عبد العزيز علي السهمي</t>
  </si>
  <si>
    <t>خزامى محمد صنيتان الحربي</t>
  </si>
  <si>
    <t>رتاج سليمان عبد الله الحسين</t>
  </si>
  <si>
    <t>غند صلف خلف المطيري</t>
  </si>
  <si>
    <t>مريم سليمان عبد الله الحسين</t>
  </si>
  <si>
    <t>هديل عبد الله صالح المطيري</t>
  </si>
  <si>
    <t>حلقى أروى بنت كريز</t>
  </si>
  <si>
    <t>فاطمة الحربي</t>
  </si>
  <si>
    <t>أسيل عبد الله صالح المطيري</t>
  </si>
  <si>
    <t>إيلاف محمد صنيتان الحربي</t>
  </si>
  <si>
    <t>حلقة أروى بنت كريز</t>
  </si>
  <si>
    <t>دلع ذيب صقر المطيري</t>
  </si>
  <si>
    <t xml:space="preserve">حلقة أروى بنت كريز </t>
  </si>
  <si>
    <t>فاطمه الحربي</t>
  </si>
  <si>
    <t xml:space="preserve">اثير عبد الله صقر المطيري  </t>
  </si>
  <si>
    <t>أسيل مشعل مسحل المطيري</t>
  </si>
  <si>
    <t>تقى علي الهجر</t>
  </si>
  <si>
    <t>جود سند صياح الحربي</t>
  </si>
  <si>
    <t>راما عبد الرحمن موسى العبود</t>
  </si>
  <si>
    <t>00221L0619</t>
  </si>
  <si>
    <t>رنيم ماجد أحمد</t>
  </si>
  <si>
    <t>رهف راجح أمين أحمد</t>
  </si>
  <si>
    <t>ريف سعود شجاع المطيري</t>
  </si>
  <si>
    <t>سبين نايف ذياب المطيري</t>
  </si>
  <si>
    <t>ليان ماجد أحمد</t>
  </si>
  <si>
    <t>هيا الناصر</t>
  </si>
  <si>
    <t>حصة محمد سوهج الحربي</t>
  </si>
  <si>
    <t>ضحية عسكر المطيري</t>
  </si>
  <si>
    <t xml:space="preserve">فاطمه رثعان نقاء المطيري </t>
  </si>
  <si>
    <t>منيره عبد الله قعيمان المطيري 1</t>
  </si>
  <si>
    <t>منيره عبد الله قعيمان المطيري 2</t>
  </si>
  <si>
    <t>نورة عزيز مبروك المطيري</t>
  </si>
  <si>
    <t>نوره عماش عميش المطيري</t>
  </si>
  <si>
    <t xml:space="preserve">نوره غفيلي الحربي </t>
  </si>
  <si>
    <t xml:space="preserve">مكمله </t>
  </si>
  <si>
    <t>هلا تريحيب جروان المطيري</t>
  </si>
  <si>
    <t>حلقة نسيبة بنت كعب</t>
  </si>
  <si>
    <t>نوال سليمان محمد الصعنون</t>
  </si>
  <si>
    <t>منيرة راشد عبد العزيز الدبيان</t>
  </si>
  <si>
    <t>افراح سليمان إبراهيم الحويل</t>
  </si>
  <si>
    <t>هناء غزاي ماطر الحريص</t>
  </si>
  <si>
    <t>حسناء غازي تركي الحبردي</t>
  </si>
  <si>
    <t>حلقة عائشة بنت أبي بكر</t>
  </si>
  <si>
    <t>جيهان عبد الرحمن عبد الله الشويمان</t>
  </si>
  <si>
    <t>ليلى حماد عبد الله الشبيلي</t>
  </si>
  <si>
    <t>ليلى عبد الله عبد الرحمن السليم</t>
  </si>
  <si>
    <t>مها سليمان صالح الزنيدي</t>
  </si>
  <si>
    <t>لولوة عبد الله سليمان بن حسن</t>
  </si>
  <si>
    <t>منال حمد محمد العميريني</t>
  </si>
  <si>
    <t>موضي حسن محمد العميم البقمي</t>
  </si>
  <si>
    <t>نورة محمد إبراهيم الحوشان</t>
  </si>
  <si>
    <t>فوزية عبد الله محمد الدريس</t>
  </si>
  <si>
    <t>مضاوي دخيل محمد الدخيل</t>
  </si>
  <si>
    <t>ملاك عبد الرحمن علي البوعليان</t>
  </si>
  <si>
    <t>مها عبد الله سليمان البادي</t>
  </si>
  <si>
    <t>نورة عبد العزيز محمد العبيد الله</t>
  </si>
  <si>
    <t>ساره صالح عبد الرحمن السحيباني</t>
  </si>
  <si>
    <t>حنان سليمان عبد الله العقيل</t>
  </si>
  <si>
    <t>حصة يحيى علي القرباني </t>
  </si>
  <si>
    <t>عائشة يحيى علي القرباني </t>
  </si>
  <si>
    <t>فاطمة صالح عبد الله عبد الحق</t>
  </si>
  <si>
    <t>مزنة عبد الله ناصر النعيم</t>
  </si>
  <si>
    <t>منيرة فيروز محمد الفيروز</t>
  </si>
  <si>
    <t>ابتسام منور عيد المطيري</t>
  </si>
  <si>
    <t>حصة محمد علي الشويمان</t>
  </si>
  <si>
    <t>عزيزة صالح سليمان السلوم</t>
  </si>
  <si>
    <t>مضاوي صالح عبد الله السمنان</t>
  </si>
  <si>
    <t>فاطمة  عثمان علي  الرقيعي</t>
  </si>
  <si>
    <t>حلقة حفة بنت عمر</t>
  </si>
  <si>
    <t>روان سليمان عبد الكريم الجمل</t>
  </si>
  <si>
    <t>نورة سليمان محمد الشبيلي</t>
  </si>
  <si>
    <t>حصة سليمان حمد العطية</t>
  </si>
  <si>
    <t>مريم عبدالله محمد الشتوي</t>
  </si>
  <si>
    <t>منيرة صالح سليمان السلوم</t>
  </si>
  <si>
    <t>وفاء محمد عبد الله القاضي</t>
  </si>
  <si>
    <t>مها علي محمد المذن</t>
  </si>
  <si>
    <t>مي عبد العزيز ناصر الزنيدي</t>
  </si>
  <si>
    <t>لولوة عبد الله إبراهيم الغشام</t>
  </si>
  <si>
    <t>حلقة خولة بنت ثعلبة</t>
  </si>
  <si>
    <t>شروق عبد الله علي الدخيل الله</t>
  </si>
  <si>
    <t>ساره عبد الله  فهد الصغير</t>
  </si>
  <si>
    <t>لولوة صالح ابراهيم الدقسي</t>
  </si>
  <si>
    <t>موضي ردن محمد الثبيتي</t>
  </si>
  <si>
    <t>نورة عبد العزيز محمد العقيل</t>
  </si>
  <si>
    <t>موضي عبد العزيز منصور الحميدان</t>
  </si>
  <si>
    <t>نورة علي فوزان القريشي</t>
  </si>
  <si>
    <t>عائشة محمد علي الشايع</t>
  </si>
  <si>
    <t>مها محمد منصور الحميدان</t>
  </si>
  <si>
    <t>نورة عبد الله صالح الجار الله</t>
  </si>
  <si>
    <t>لولوة عبد الرحمن حمد الغشام</t>
  </si>
  <si>
    <t xml:space="preserve">نورة علي محمد الصانع </t>
  </si>
  <si>
    <t>وجدان صالح حمد الخليفي</t>
  </si>
  <si>
    <t>حصة عبد العزيز صالح السلوم</t>
  </si>
  <si>
    <t>خديجة يوسف وزير</t>
  </si>
  <si>
    <t>صباح أبو الفتوح بن رسمي محمد</t>
  </si>
  <si>
    <t>غزيل مرزوق عبد الله المطيري</t>
  </si>
  <si>
    <t>فاطمة علي سعيد محمد</t>
  </si>
  <si>
    <t>فاطمة محمد عبد الله الرعوجي</t>
  </si>
  <si>
    <t>ماكا حميد عيسى عبد الله</t>
  </si>
  <si>
    <t>مريم غازي دحيم الحربي</t>
  </si>
  <si>
    <t>مضاوي محمد زيد المنيفي</t>
  </si>
  <si>
    <t>مهيضة عوض نامي المطيري</t>
  </si>
  <si>
    <t>موضي يحيى رشيد الموسى</t>
  </si>
  <si>
    <t>نورة محمد عثمان الونين</t>
  </si>
  <si>
    <t>هدباء بدر مرزوق المطيري</t>
  </si>
  <si>
    <t>نورة علي محمد المزيرعي</t>
  </si>
  <si>
    <t>أفراح سليمان إبراهيم الحويل</t>
  </si>
  <si>
    <t xml:space="preserve">حصة سليمان العريني </t>
  </si>
  <si>
    <t>ابتسام مختار ابوبكر الهاشمي</t>
  </si>
  <si>
    <t>رويدا مرتضى محمد قايد علي</t>
  </si>
  <si>
    <t xml:space="preserve">نورة غازي المطيري </t>
  </si>
  <si>
    <t>جوهرة عبد الله عبد الرحمن اليحي</t>
  </si>
  <si>
    <t>ريم محمد سليمان النهابي</t>
  </si>
  <si>
    <t>مريم مرزوق العدواني</t>
  </si>
  <si>
    <t xml:space="preserve">بدون </t>
  </si>
  <si>
    <t>مزنة حمد الصريخ</t>
  </si>
  <si>
    <t>نورة محمد إبراهيم الرشيد</t>
  </si>
  <si>
    <t>زينب محمد نور عيسى داود</t>
  </si>
  <si>
    <t xml:space="preserve">موضي سليمان الحصين </t>
  </si>
  <si>
    <t>موضي صالح عبد الله البديوي</t>
  </si>
  <si>
    <t>خلود عبد الله إبراهيم أبا الخيل</t>
  </si>
  <si>
    <t>منيرة محمد حمد الصيخان</t>
  </si>
  <si>
    <t>بدرية إبراهيم علي النفيسة</t>
  </si>
  <si>
    <t>فاطمة عبد العزيز حمد المطلق</t>
  </si>
  <si>
    <t>موضي عبد الرحمن عبد الله الغذامي</t>
  </si>
  <si>
    <t>نوال صالح عبد الرحمن الواصل</t>
  </si>
  <si>
    <t>سارة أحمد عبد الله بن حسن</t>
  </si>
  <si>
    <t>تحية منصور ناجي العنسي</t>
  </si>
  <si>
    <t>جوزاء سعود بن سعيد المطيري</t>
  </si>
  <si>
    <t>روضة محمد العتيبي</t>
  </si>
  <si>
    <t>زينب صالح مصطفى حيدر</t>
  </si>
  <si>
    <t>سعدة سعد محنس المطيري</t>
  </si>
  <si>
    <t>منيرة عبد الله إبراهيم الغشام</t>
  </si>
  <si>
    <t>نورة بجاد ثامر المطيري</t>
  </si>
  <si>
    <t>نوري عذال حمود المطيري</t>
  </si>
  <si>
    <t>نوير عليان عيد الهأملي المطيري</t>
  </si>
  <si>
    <t>غندة منجل مقبل العنزي</t>
  </si>
  <si>
    <t xml:space="preserve">منيرة محمد علي العبيد </t>
  </si>
  <si>
    <t>مهيلة تراحيب عواض المطيري</t>
  </si>
  <si>
    <t>حصة محمد حمد القرعاوي</t>
  </si>
  <si>
    <t>سعادة مهدي أحمد حسن</t>
  </si>
  <si>
    <t>شيخة عليان بخيت المطيري</t>
  </si>
  <si>
    <t>فاطمة سليمان محمد القرزعي</t>
  </si>
  <si>
    <t>منيرة عبد العزيز علي المحيميد</t>
  </si>
  <si>
    <t>مضاوي إبراهيم صالح السويل</t>
  </si>
  <si>
    <t>لولوة سليمان عبد العزيز الصايغ</t>
  </si>
  <si>
    <t xml:space="preserve">امل سعود نزهي المطيري </t>
  </si>
  <si>
    <t xml:space="preserve">تالا عادل الحربي </t>
  </si>
  <si>
    <t>ثريا شريف جبريل</t>
  </si>
  <si>
    <t>دانيه علي حامد محمد ادم</t>
  </si>
  <si>
    <t>RE2171329</t>
  </si>
  <si>
    <t>ديم يوسف المطلق</t>
  </si>
  <si>
    <t xml:space="preserve">رنا مرتضى محمد علي </t>
  </si>
  <si>
    <t>رندا عادل الحربي</t>
  </si>
  <si>
    <t>رؤى بدوي عبدالكافي عبارة</t>
  </si>
  <si>
    <t>سميرة علي بيشي العدواني</t>
  </si>
  <si>
    <t>عنود بيشي العدواني</t>
  </si>
  <si>
    <t>فاطمة هارون عمر عبد الكريم</t>
  </si>
  <si>
    <t>مريم شريف جبريل</t>
  </si>
  <si>
    <t>مريم عبد الله محمد الحربي</t>
  </si>
  <si>
    <t>ملك يوسف المطلق</t>
  </si>
  <si>
    <t>نبيلة محمد علي طه</t>
  </si>
  <si>
    <t>نوف بيشي العدواني</t>
  </si>
  <si>
    <t>هيفاء حسان علي شوقي</t>
  </si>
  <si>
    <t>أمواج محمد علي طه</t>
  </si>
  <si>
    <t>سحر محمد علي طه</t>
  </si>
  <si>
    <t xml:space="preserve">تهاني محمد علي طه </t>
  </si>
  <si>
    <t>نورة يوسف المطلق</t>
  </si>
  <si>
    <t>أسماء بنت أبي بكررضي الله عنها</t>
  </si>
  <si>
    <t>إيلاف يوسف السلطان</t>
  </si>
  <si>
    <t>أريج عمر ضيف الله العوفي</t>
  </si>
  <si>
    <t>أريج فيصل الحربي</t>
  </si>
  <si>
    <t>مستجده</t>
  </si>
  <si>
    <t>جمانة فيصل الحربي</t>
  </si>
  <si>
    <t>جنان عبدالاله الشمسان</t>
  </si>
  <si>
    <t>جوري منيف عواض الميموني المطيري</t>
  </si>
  <si>
    <t>حصة يوسف الخريجي</t>
  </si>
  <si>
    <t>حور الحميدي علي المطيري</t>
  </si>
  <si>
    <t>ختام عبدالكريم راكان حمزة</t>
  </si>
  <si>
    <t>رتيل علي جبالي</t>
  </si>
  <si>
    <t>رند إياد شلبي</t>
  </si>
  <si>
    <t>رهف اكرم عبد الله المقداد</t>
  </si>
  <si>
    <t>ريم عمر ضيف الله العوفي</t>
  </si>
  <si>
    <t>شذى عمر ضيف الله العوفي</t>
  </si>
  <si>
    <t>شهد يوسف الخريجي</t>
  </si>
  <si>
    <t>عائشة حموص الصحن</t>
  </si>
  <si>
    <t>عذب عبدالاله الشمسان</t>
  </si>
  <si>
    <t>قمر عبدالكريم راكان حمزة</t>
  </si>
  <si>
    <t>لانا علي العثمان</t>
  </si>
  <si>
    <t>لين أحمد الجش</t>
  </si>
  <si>
    <t>ندى حموص الصحن</t>
  </si>
  <si>
    <t>وصايف عبد الله الذياب</t>
  </si>
  <si>
    <t>حلقة رقية بنت محمدرضي الله عنها</t>
  </si>
  <si>
    <t>عزيزة حميدان المطيري</t>
  </si>
  <si>
    <t>أصايل عبد الله الذياب</t>
  </si>
  <si>
    <t>الهنوف قطيم اوسيمر العتيبي</t>
  </si>
  <si>
    <t>بثينة وليد القوبع</t>
  </si>
  <si>
    <t>حلقة رقية بنت محمد رضي الله عنها</t>
  </si>
  <si>
    <t>تالين وليد خليل عبده</t>
  </si>
  <si>
    <t>جنى عمر ضيف الله العوفي</t>
  </si>
  <si>
    <t>جوان وليد خليل عبده</t>
  </si>
  <si>
    <t>حور علي جبالي</t>
  </si>
  <si>
    <t>ديم فهد السلمان</t>
  </si>
  <si>
    <t>ريلام إبراهيم سليمان الخشيبان</t>
  </si>
  <si>
    <t>سارة عادل واصل المطيري</t>
  </si>
  <si>
    <t>سمو محمد قاعد الحربي</t>
  </si>
  <si>
    <t>غالية شالح مرجي المطيري</t>
  </si>
  <si>
    <t>فجر علي الدويرج</t>
  </si>
  <si>
    <t>لجين جميل علي الصغير</t>
  </si>
  <si>
    <t>هدى سليمان مطر المطيري</t>
  </si>
  <si>
    <t>هديل نشوان عبد الوهاب الأنصاري</t>
  </si>
  <si>
    <t>حلقة رقيةبنت محمد رضي الله عنها</t>
  </si>
  <si>
    <t>ليان عبدالرحيم الزامل</t>
  </si>
  <si>
    <t xml:space="preserve">تولين ابراهيم حمد السلوم </t>
  </si>
  <si>
    <t>ديالا يوسف السلطان</t>
  </si>
  <si>
    <t>حلقة فاطمة رضي الله عنها</t>
  </si>
  <si>
    <t>منيرة عبد الرحمن محمد العجروش</t>
  </si>
  <si>
    <t>عائشة منصور حمد الجريجير</t>
  </si>
  <si>
    <t>فاطمة إبراهيم مقبل السدراني</t>
  </si>
  <si>
    <t>فاطمة صالح محمد الفريهيدي</t>
  </si>
  <si>
    <t>ليلى ماجد متيعب المطيري</t>
  </si>
  <si>
    <t>نشمية قاعد سالم المطيري</t>
  </si>
  <si>
    <t>مضاوي عبدالرحمن حمد الحصين</t>
  </si>
  <si>
    <t>نوال عبد الله عبد الرحمن السويد</t>
  </si>
  <si>
    <t>نوال علي سليمان اللعبون</t>
  </si>
  <si>
    <t>أمل محمد عبد الرحمن المطوع</t>
  </si>
  <si>
    <t>عواطف إبراهيم بخيت</t>
  </si>
  <si>
    <t>مضاوي محمد عبد العزيز الخشيبان</t>
  </si>
  <si>
    <t>منيرة إبراهيم حمد الزنيدي</t>
  </si>
  <si>
    <t>مريم علي عوض الله الحربي</t>
  </si>
  <si>
    <t>حلقة خديجة رضي الله عنها</t>
  </si>
  <si>
    <t>هاجر معتز الحربي</t>
  </si>
  <si>
    <t>بريدة دليم دواب المطيري</t>
  </si>
  <si>
    <t>خلدا نقا مدهوس المطيري</t>
  </si>
  <si>
    <t>دليل عيد عوض المطيري</t>
  </si>
  <si>
    <t>صيتة مرزوق بديع الحربي</t>
  </si>
  <si>
    <t>حلقة أم كلثوم رضي الله عنها</t>
  </si>
  <si>
    <t>فاطمة رافع جفين المطيري</t>
  </si>
  <si>
    <t>منيرة غازي هلال المطيري</t>
  </si>
  <si>
    <t>حلقة خديجةرضي الله عنها</t>
  </si>
  <si>
    <t>منيفة نايف محمد العتيبي</t>
  </si>
  <si>
    <t>نوير عريفج عيد المطيري</t>
  </si>
  <si>
    <t>حصة سعود جفين المطيري</t>
  </si>
  <si>
    <t>ماجدة عبدالحليم نقد عبد الله</t>
  </si>
  <si>
    <t>نشمية قبيل الشمري</t>
  </si>
  <si>
    <t>موضي فهد محمد الرشيد</t>
  </si>
  <si>
    <t>عائشة بنت أبي بكررضي الله عنها</t>
  </si>
  <si>
    <t>هند عبد الله الشبيلي</t>
  </si>
  <si>
    <t>أبرار نايف الميموني</t>
  </si>
  <si>
    <t>أفراح عايد الشمري</t>
  </si>
  <si>
    <t>العنود غازي المطيري</t>
  </si>
  <si>
    <t>بسمة سمية محمد الهجر</t>
  </si>
  <si>
    <t>بشرى ماجدة العلي</t>
  </si>
  <si>
    <t>n00998397</t>
  </si>
  <si>
    <t>بشرى محمد الهجر</t>
  </si>
  <si>
    <t>بيادر عايض سالم العقيلي 1</t>
  </si>
  <si>
    <t>بيادر عايض سالم العقيلي 2</t>
  </si>
  <si>
    <t>حلا محمد الحبيب</t>
  </si>
  <si>
    <t>حنان سليمان المطيري</t>
  </si>
  <si>
    <t>حنين أحمد الجش</t>
  </si>
  <si>
    <t>دعاء محمد سيده</t>
  </si>
  <si>
    <t>رغد عايد الشمري</t>
  </si>
  <si>
    <t>ريماس خالد العوده</t>
  </si>
  <si>
    <t xml:space="preserve"> عائشة بنت أبي بكر رضي الله عنها</t>
  </si>
  <si>
    <t>عبير عايد الشمري</t>
  </si>
  <si>
    <t>فاطمة سليمان المطيري</t>
  </si>
  <si>
    <t>لولوة عبدالله رشيد الموسى</t>
  </si>
  <si>
    <t>منيرة سليمان المشل</t>
  </si>
  <si>
    <t>مها عايد الشمري</t>
  </si>
  <si>
    <t>نجاح محمد المطيري</t>
  </si>
  <si>
    <t>نوف يوسف الخريجي</t>
  </si>
  <si>
    <t>هبة حمود الصحن</t>
  </si>
  <si>
    <t>يارا محمد المطيري</t>
  </si>
  <si>
    <t>حفصة بنت عمررضي الله عنها</t>
  </si>
  <si>
    <t>وفاء عبد الله خان</t>
  </si>
  <si>
    <t>آية محمد عبد الله</t>
  </si>
  <si>
    <t>تهاني محمد النهابي</t>
  </si>
  <si>
    <t>دلال هايف المطيري</t>
  </si>
  <si>
    <t>رانيا محمد محمد مقداد</t>
  </si>
  <si>
    <t>رشا ياسر الرفاعي</t>
  </si>
  <si>
    <t>شيخة عياد بعيجان العمري</t>
  </si>
  <si>
    <t>عهود سلمان المطيري</t>
  </si>
  <si>
    <t>منال عوض المطيري</t>
  </si>
  <si>
    <t>حلقة حفصةرضي الله عنها</t>
  </si>
  <si>
    <t xml:space="preserve">نوت سليمان معضد الهجلة </t>
  </si>
  <si>
    <t>نورة عبد الله الناصر</t>
  </si>
  <si>
    <t>نورة غازي المطيري</t>
  </si>
  <si>
    <t>جوزاء سعود الحميداني</t>
  </si>
  <si>
    <t>وفاء عبدالله خان</t>
  </si>
  <si>
    <t>منال مسيعيد عبدالله الرشيدي</t>
  </si>
  <si>
    <t>جواهر مطيع الرحمن واصل</t>
  </si>
  <si>
    <t>الجازي جزاء عبيد المطيري</t>
  </si>
  <si>
    <t>بيضاء سعد صالح المطيري</t>
  </si>
  <si>
    <t xml:space="preserve">جميلة نوار عويد المطيري </t>
  </si>
  <si>
    <t>رفعة شباب سمار المطيري</t>
  </si>
  <si>
    <t>سارة عايض رفاع المطيري</t>
  </si>
  <si>
    <t>عمشاء ساير دريوش المطيري</t>
  </si>
  <si>
    <t>فضيضة محياء دريمح المطيري</t>
  </si>
  <si>
    <t>كيفية غزاي عايد المطيري</t>
  </si>
  <si>
    <t>منيرة عويض عوض المطيري</t>
  </si>
  <si>
    <t>منيرة معيض عويض المطيري</t>
  </si>
  <si>
    <t>نوير سعيد فطحان المطيري</t>
  </si>
  <si>
    <t>نوير مطر ماطر المطيري</t>
  </si>
  <si>
    <t>هلة عيد سالم الميموني</t>
  </si>
  <si>
    <t>ليلى غائب مرزوق المطيري</t>
  </si>
  <si>
    <t xml:space="preserve">بقشة عبد الله مسامح المطيري </t>
  </si>
  <si>
    <t>حصة منور محمد المطيري</t>
  </si>
  <si>
    <t>مزنة صالح عبد الله الجطيلي</t>
  </si>
  <si>
    <t>نورة مشحن سعد الله المطيري</t>
  </si>
  <si>
    <t>هيا ماطر دخيل الله المطيري</t>
  </si>
  <si>
    <t>عائشة هضيبان محمد المطيري</t>
  </si>
  <si>
    <t>نوير محمد عدنان الفرماوي</t>
  </si>
  <si>
    <t>نورة إبراهيم خزام العتيبي</t>
  </si>
  <si>
    <t xml:space="preserve">نورة هلال دربيل العتيبي </t>
  </si>
  <si>
    <t xml:space="preserve">رشا أحمد عباس السائح </t>
  </si>
  <si>
    <t>غضية علي عبلان المطيري</t>
  </si>
  <si>
    <t>مها شقير فايز المطيري</t>
  </si>
  <si>
    <t>منال طالع صويلح المطيري</t>
  </si>
  <si>
    <t>الشقحاء ضاوي عبد الله العتيبي</t>
  </si>
  <si>
    <t>حصة حميدي دغليب المطيري</t>
  </si>
  <si>
    <t>رفعة حمدان بطي العتيبي</t>
  </si>
  <si>
    <t>شاهة مطر ماطر المطيري</t>
  </si>
  <si>
    <t>عفاف عواض غزاي العتيبي</t>
  </si>
  <si>
    <t>فطيمة مرشد غازي الحربي</t>
  </si>
  <si>
    <t>مريم خضران نابع المطيري</t>
  </si>
  <si>
    <t>مليحة عواض ملحان المطيري</t>
  </si>
  <si>
    <t>مها ضيف الله غازي المطيري</t>
  </si>
  <si>
    <t xml:space="preserve">موزة بعيجان سفر المطيري </t>
  </si>
  <si>
    <t>نوري ساري ثاني المطيري</t>
  </si>
  <si>
    <t>هلا فاطم محارب العتيبي</t>
  </si>
  <si>
    <t>هيا محمد فهيد المطيري</t>
  </si>
  <si>
    <t>وسميه سالم نوار المطيري</t>
  </si>
  <si>
    <t>وشعاء عميش لافي المطيري</t>
  </si>
  <si>
    <t>سلمى عواض مستور المطيري</t>
  </si>
  <si>
    <t>ضحية غنيمان صويلح المطيري</t>
  </si>
  <si>
    <t>يسر علي حمد الدرع</t>
  </si>
  <si>
    <t>أسماء وليد عبد الرحيم حسين</t>
  </si>
  <si>
    <t>تبارك الحسين وليد نور</t>
  </si>
  <si>
    <t>حور محمد مفلح المطيري</t>
  </si>
  <si>
    <t>خديجة الحسين وليد نور</t>
  </si>
  <si>
    <t>ديم محمد مفلح المطيري</t>
  </si>
  <si>
    <t>رفيف ابراهيم سعيد المطيري</t>
  </si>
  <si>
    <t>رنا سليمان حمد الهقاص</t>
  </si>
  <si>
    <t>لانا بجاد عليثه المطيري</t>
  </si>
  <si>
    <t>لين فهد جزاء المطيري</t>
  </si>
  <si>
    <t>هاجر عمر عبيد المطيري</t>
  </si>
  <si>
    <t>هياء علي محمد المويس</t>
  </si>
  <si>
    <t>مرام عبد الله بدر المطيري</t>
  </si>
  <si>
    <t>مشاعل فارس المطيري</t>
  </si>
  <si>
    <t>مهاد عبد المعطي حسين علي</t>
  </si>
  <si>
    <t>إقبال عثمان حسين</t>
  </si>
  <si>
    <t>بيادر عبدالله بدر المطيري</t>
  </si>
  <si>
    <t>جود عبد الله غالي العتيبي</t>
  </si>
  <si>
    <t>سما سليمان حمد الهقاص</t>
  </si>
  <si>
    <t>مها محمد سند المطيري</t>
  </si>
  <si>
    <t>العنود دخيل الله صدعان المطيري</t>
  </si>
  <si>
    <t>ازدهار محمد فهد الكرنيب</t>
  </si>
  <si>
    <t>بدرية حمد علي السعيد</t>
  </si>
  <si>
    <t>تركية حسن عبد المحسن الحربي</t>
  </si>
  <si>
    <t>رحاب بشير الجاك محمد 1</t>
  </si>
  <si>
    <t xml:space="preserve">
2241035555</t>
  </si>
  <si>
    <t>رحاب بشير الجاك محمد 2</t>
  </si>
  <si>
    <t>رقية محمد صالح المحلسي</t>
  </si>
  <si>
    <t>وجدان عبد العزيز عبد الكريم الجميل</t>
  </si>
  <si>
    <t xml:space="preserve">زينبا مصطفى محمد حسن </t>
  </si>
  <si>
    <t xml:space="preserve">
2145726077</t>
  </si>
  <si>
    <t xml:space="preserve">شعوى ناهي غازي الحربي </t>
  </si>
  <si>
    <t xml:space="preserve">
1033612647</t>
  </si>
  <si>
    <t>حلقة أم عمارة</t>
  </si>
  <si>
    <t>تماضر عبدالعزبز صالح الفوزان</t>
  </si>
  <si>
    <t>عفاف سالم محمد الحامد</t>
  </si>
  <si>
    <t>غريسة دهيليس محيي الرشيدي</t>
  </si>
  <si>
    <t>فاطمة عبد العزيز محمد الجميعي</t>
  </si>
  <si>
    <t>لولوة إبراهيم محمد الشويمان</t>
  </si>
  <si>
    <t>ليلى ماشع جويعد العتيبي</t>
  </si>
  <si>
    <t>منيرة إبراهيم عبد الرحمن العضيبي</t>
  </si>
  <si>
    <t>هند محمد أحمد  فراحي</t>
  </si>
  <si>
    <t>حلقة رقية بنت محمد</t>
  </si>
  <si>
    <t>منيرة سليمان حسين المبارك</t>
  </si>
  <si>
    <t>أثير عبد الرحمن قاسم محمد</t>
  </si>
  <si>
    <t>عبير أحمد حمد السليم</t>
  </si>
  <si>
    <t>أريج عمر محمد قاسم</t>
  </si>
  <si>
    <t xml:space="preserve">صفية بنت عبد المطلب </t>
  </si>
  <si>
    <t>شيخة محمد عويض العزيزي</t>
  </si>
  <si>
    <t>استشهاد عبد الله محمد موسى</t>
  </si>
  <si>
    <t>حلقة زينب بنت محمد</t>
  </si>
  <si>
    <t>بشرى تركي الحميدي القطيمي</t>
  </si>
  <si>
    <t>آسية عبد الكريم محمد الجار الله</t>
  </si>
  <si>
    <t>حلقة فاطمة بنت محمد</t>
  </si>
  <si>
    <t>غيداء عبد الرحمن حمد الهميلي</t>
  </si>
  <si>
    <t>أسيل عبد العزيز عمر الميمن</t>
  </si>
  <si>
    <t>أسيل محمد عبد الله الزيد</t>
  </si>
  <si>
    <t>حلقة أم كلثوم</t>
  </si>
  <si>
    <t>بيداء محمد علي الزامل</t>
  </si>
  <si>
    <t>ألين إبراهيم محمد علي عبد الله</t>
  </si>
  <si>
    <t>حلقة صفية بنت عبدالمطلب</t>
  </si>
  <si>
    <t>سهير سعيد ابوالبشر عبد الكريم</t>
  </si>
  <si>
    <t>بانة خالد عبد الله الحربي</t>
  </si>
  <si>
    <t>بتول محمد مولود حيدره</t>
  </si>
  <si>
    <t xml:space="preserve">
2377210311</t>
  </si>
  <si>
    <t xml:space="preserve">بسملة محمد أحمد سليمان </t>
  </si>
  <si>
    <t xml:space="preserve">بسنت محمد أحمد سليمان </t>
  </si>
  <si>
    <t>بيان عمر محمد القرشي</t>
  </si>
  <si>
    <t>بيان محمد مطرف المطيري</t>
  </si>
  <si>
    <t xml:space="preserve"> حلقة زينب بنت محمد </t>
  </si>
  <si>
    <t>تحيات إبراهيم محمد</t>
  </si>
  <si>
    <t>ترتيل حاتم كمال مبارك</t>
  </si>
  <si>
    <t>ثريا صالح موسى جبريل</t>
  </si>
  <si>
    <t>جنة محمد سعيد الرحماني</t>
  </si>
  <si>
    <t>جنى فيصل عبد الله المثنى</t>
  </si>
  <si>
    <t xml:space="preserve">حبيبة حازم مصطفى مصفى </t>
  </si>
  <si>
    <t>حصة عبد الله إبراهيم الشتوي</t>
  </si>
  <si>
    <t xml:space="preserve">حصة ملفي شارع العتيبي </t>
  </si>
  <si>
    <t>حليمة محمد علي جبريل</t>
  </si>
  <si>
    <t>حميدة عبد القادر بن شيخ أحمد</t>
  </si>
  <si>
    <t xml:space="preserve">حلقة أم كلثوم رضي الله عنها </t>
  </si>
  <si>
    <t xml:space="preserve">خديجة عوض محمد عبد الوهاب </t>
  </si>
  <si>
    <t xml:space="preserve">ديم محمد رشيد الغشام </t>
  </si>
  <si>
    <t xml:space="preserve">ديم وائل علي المسند </t>
  </si>
  <si>
    <t xml:space="preserve">
1172923656</t>
  </si>
  <si>
    <t xml:space="preserve">رسيل أبو زيد علي جبريل </t>
  </si>
  <si>
    <t xml:space="preserve">رغد بدر سالم المطيري </t>
  </si>
  <si>
    <t xml:space="preserve">
1170581993</t>
  </si>
  <si>
    <t>رقية أحمد مصطفي ظلام</t>
  </si>
  <si>
    <t xml:space="preserve">رقية السيد أحمد عبد المنعم </t>
  </si>
  <si>
    <t xml:space="preserve">
6080132680</t>
  </si>
  <si>
    <t>حلقة ضباعة بنت عامر</t>
  </si>
  <si>
    <t>حصة محمد صالح السعلو</t>
  </si>
  <si>
    <t xml:space="preserve">رقية العلي العبد الله الجلالي </t>
  </si>
  <si>
    <t xml:space="preserve">
1033811595</t>
  </si>
  <si>
    <t xml:space="preserve">أم عمارة </t>
  </si>
  <si>
    <t xml:space="preserve">رنده مصطفى محمد سعيد </t>
  </si>
  <si>
    <t xml:space="preserve">
3180025287</t>
  </si>
  <si>
    <t>رهف محمود عبد الله واصل</t>
  </si>
  <si>
    <t xml:space="preserve">روان أبو زيد علي محمد جبريل </t>
  </si>
  <si>
    <t xml:space="preserve">روان حسين عبد الفتاح حسين </t>
  </si>
  <si>
    <t>روان محمود عبد الله واصل</t>
  </si>
  <si>
    <t>ريتاج حاتم سالمي</t>
  </si>
  <si>
    <t xml:space="preserve">ريحانة حاتم سالمي </t>
  </si>
  <si>
    <t xml:space="preserve">
2473701460</t>
  </si>
  <si>
    <t>زينب عبد العزيز محمد الخميس</t>
  </si>
  <si>
    <t xml:space="preserve">
1044755880</t>
  </si>
  <si>
    <t xml:space="preserve">زينب عبد الله آدم بلال </t>
  </si>
  <si>
    <t>حلقة زينب  بنت محمد</t>
  </si>
  <si>
    <t>زينب محمد حمدان الحمدان</t>
  </si>
  <si>
    <t>سارة محمد علي الزامل</t>
  </si>
  <si>
    <t>سحاب محمد مقحم المطيري</t>
  </si>
  <si>
    <t>مها محمد حمد السديري</t>
  </si>
  <si>
    <t>سحر أحمد واصل</t>
  </si>
  <si>
    <t>سحر محمد محمود يونس</t>
  </si>
  <si>
    <t>1-ب</t>
  </si>
  <si>
    <t>سحر مصطفى محمد سعيد</t>
  </si>
  <si>
    <t xml:space="preserve">سديم سلطان عبد الله العباد </t>
  </si>
  <si>
    <t>سديم محمد رشيد الغشام 1</t>
  </si>
  <si>
    <t>سديم محمد رشيد الغشام 2</t>
  </si>
  <si>
    <t>سلمى سامح الوصيف شاهين</t>
  </si>
  <si>
    <t>سلمى طارق عبد الحليم عبد الفتاح</t>
  </si>
  <si>
    <t>سماحة الحضري عايد الرشيدي</t>
  </si>
  <si>
    <t>سمر أحمد واصل</t>
  </si>
  <si>
    <t xml:space="preserve">سميحة سيد حسين محمد علي </t>
  </si>
  <si>
    <t>سميرة الزهيري عبد الستار الزهيري  1</t>
  </si>
  <si>
    <t>سميرة الزهيري عبد الستار الزهيري  2</t>
  </si>
  <si>
    <t>سهام صالح موسى جبريل</t>
  </si>
  <si>
    <t>سيفة حامد هلال المطيري</t>
  </si>
  <si>
    <t>شريفة صالح موسى الجبريل</t>
  </si>
  <si>
    <t>R0380203</t>
  </si>
  <si>
    <t>شريفة عبد الوهاب عبد الله المطيري</t>
  </si>
  <si>
    <t xml:space="preserve">شمس مساعد أحمد الصخيبر </t>
  </si>
  <si>
    <t>شيخة دعيج سليمان المطيري</t>
  </si>
  <si>
    <t xml:space="preserve">
1038577662</t>
  </si>
  <si>
    <t>شيخة غازي  نويفع المطيري</t>
  </si>
  <si>
    <t>شيخة تركي حمد الحربي</t>
  </si>
  <si>
    <t>صباح فرج سعيد بايعشوت</t>
  </si>
  <si>
    <t xml:space="preserve">صيتة غالب عابد الميزاني </t>
  </si>
  <si>
    <t xml:space="preserve">
1034108041</t>
  </si>
  <si>
    <t>عائشة  عبد الله عبد الرحمن  الناصر</t>
  </si>
  <si>
    <t xml:space="preserve">
1030193419</t>
  </si>
  <si>
    <t>عائشة عبد الله صالح القرزعي</t>
  </si>
  <si>
    <t>عائشة ماي فيض الله</t>
  </si>
  <si>
    <t>علياء مشعان ثواب الرشيدي</t>
  </si>
  <si>
    <t xml:space="preserve">غالية سليمان سعد الشويمان </t>
  </si>
  <si>
    <t xml:space="preserve">حلقة رقية بنت محمد </t>
  </si>
  <si>
    <t xml:space="preserve">فاطمة آدم محمد عرب </t>
  </si>
  <si>
    <t xml:space="preserve">فاطمة صالح شايع الشايع </t>
  </si>
  <si>
    <t xml:space="preserve">
1161972144</t>
  </si>
  <si>
    <t xml:space="preserve">فاطمة عبد الله سعد السعلو </t>
  </si>
  <si>
    <t xml:space="preserve">
1020162721</t>
  </si>
  <si>
    <t>أم عمارة رضي الله عنها</t>
  </si>
  <si>
    <t>تماضر عبد العزيز صالح الفوزان</t>
  </si>
  <si>
    <t>فاطمة عويض مفتن المطيري</t>
  </si>
  <si>
    <t>فاطمة محمد سعد المشوح</t>
  </si>
  <si>
    <t xml:space="preserve">فاطمة محمد عثمان الشريف </t>
  </si>
  <si>
    <t>فاطمة محمد ناصر الجخيدب</t>
  </si>
  <si>
    <t xml:space="preserve">فاطمة موسى دجاري حسن </t>
  </si>
  <si>
    <t xml:space="preserve">
2157219235</t>
  </si>
  <si>
    <t>فاطمة موسى محمد عيسى جبريل</t>
  </si>
  <si>
    <t>فتحية عبد الله مثنى أحمد</t>
  </si>
  <si>
    <t xml:space="preserve">فردوس خلف الله فطناسي </t>
  </si>
  <si>
    <t>فريحة عبد الله عدال المحمد</t>
  </si>
  <si>
    <t>كاتبة عبده أحمد سعيد</t>
  </si>
  <si>
    <t xml:space="preserve">لجين محمد مطرف المطيري </t>
  </si>
  <si>
    <t xml:space="preserve">
1132216985</t>
  </si>
  <si>
    <t>لمى فيصل عبد الله المثنى</t>
  </si>
  <si>
    <t xml:space="preserve">لولوه إبراهيم ناصر الصريخ </t>
  </si>
  <si>
    <t xml:space="preserve">
1039055122</t>
  </si>
  <si>
    <t xml:space="preserve">لولوه حمد علي الدكماري </t>
  </si>
  <si>
    <t xml:space="preserve">
1053775779</t>
  </si>
  <si>
    <t xml:space="preserve">ليان راشد محمد المصعبي </t>
  </si>
  <si>
    <t>ليان سلطان عبد الله العباد</t>
  </si>
  <si>
    <t>ليان محمد الشيمي عبد اللطيف شنن</t>
  </si>
  <si>
    <t xml:space="preserve">
23462607</t>
  </si>
  <si>
    <t>مراسى سليمان محمد شريف</t>
  </si>
  <si>
    <t xml:space="preserve">مريم أحمد محمد خاطر </t>
  </si>
  <si>
    <t>معالي إبراهيم منصور الحواس</t>
  </si>
  <si>
    <t xml:space="preserve">ملك اياد عاطف الطحان </t>
  </si>
  <si>
    <t>مناسك سليمان محمد شريف</t>
  </si>
  <si>
    <t>منى العربي متولي محمود</t>
  </si>
  <si>
    <t xml:space="preserve">
3150509150</t>
  </si>
  <si>
    <t>منى محمد عقيل صهريج</t>
  </si>
  <si>
    <t xml:space="preserve">منيرة آدم محمد عرب </t>
  </si>
  <si>
    <t>منيرة عثمان صالح النقيدان</t>
  </si>
  <si>
    <t>منيرة علي محمد الشميمري</t>
  </si>
  <si>
    <t>منيرة محمد سليمان العمرو</t>
  </si>
  <si>
    <t xml:space="preserve">مها سالم محمد الحامد </t>
  </si>
  <si>
    <t xml:space="preserve">
2079642233</t>
  </si>
  <si>
    <t>مها منصور ناجي العنسي</t>
  </si>
  <si>
    <t xml:space="preserve">موضي بدر هوشان العتيبي </t>
  </si>
  <si>
    <t>موضي مطلق محمد المطيري</t>
  </si>
  <si>
    <t>مياسة محمد مقحم المطيري</t>
  </si>
  <si>
    <t>ميثاء سليمان عبد العزيز الخريجي</t>
  </si>
  <si>
    <t>ميثاق الهيثم محمود اليسع</t>
  </si>
  <si>
    <t xml:space="preserve">
2463321501</t>
  </si>
  <si>
    <t>ميمونة الصافي إبراهيم علي</t>
  </si>
  <si>
    <t xml:space="preserve">ميمونة عثمان عيسى حماد </t>
  </si>
  <si>
    <t>نبيلة السيد عادل محمود حامد</t>
  </si>
  <si>
    <t>A29709690</t>
  </si>
  <si>
    <t>ندى شريف عبده مشالي</t>
  </si>
  <si>
    <t>نورة حمد علي الدكماري</t>
  </si>
  <si>
    <t>ثوبة</t>
  </si>
  <si>
    <t>نورة محمد سليمان الشبيلي</t>
  </si>
  <si>
    <t>نوضا منقي رشيد المطيري</t>
  </si>
  <si>
    <t>هبه صالح علي محمد حسان</t>
  </si>
  <si>
    <t xml:space="preserve">
ٌR0298320</t>
  </si>
  <si>
    <t>هتون عبد الله بشير أحمد</t>
  </si>
  <si>
    <t>هنادي عبد الله بشير أحمد</t>
  </si>
  <si>
    <t xml:space="preserve">هيا صالح شايع الشايع </t>
  </si>
  <si>
    <t xml:space="preserve">هيا عبد الرحمن عبد الله العبدي </t>
  </si>
  <si>
    <t>هيفاء محمد فنيخ الحربي</t>
  </si>
  <si>
    <t xml:space="preserve">حلقة  أسماء بنت  ابي بكر </t>
  </si>
  <si>
    <t>أروى علي عبد العزيز الفهاد</t>
  </si>
  <si>
    <t xml:space="preserve">أريام عبد الله الرشيدي </t>
  </si>
  <si>
    <t xml:space="preserve">الماس محمد المطيري </t>
  </si>
  <si>
    <t xml:space="preserve">الين محمد المطيري </t>
  </si>
  <si>
    <t xml:space="preserve">جود معيوف الرشيدي </t>
  </si>
  <si>
    <t>حلا غازي احمد المطيري</t>
  </si>
  <si>
    <t xml:space="preserve">حور مذكر المطيري </t>
  </si>
  <si>
    <t xml:space="preserve">ريتاج سهيل العتيبي </t>
  </si>
  <si>
    <t xml:space="preserve">سارة عبدالله المطيري </t>
  </si>
  <si>
    <t xml:space="preserve">صبا ماجد العتيبي </t>
  </si>
  <si>
    <t>فجر عادل المطيري</t>
  </si>
  <si>
    <t xml:space="preserve">فجر موسى الرشيدي </t>
  </si>
  <si>
    <t>ليان عادل المطيري</t>
  </si>
  <si>
    <t>حبوس عبيد رويشد الرشيدي</t>
  </si>
  <si>
    <t>دعوج بطحي مرزوق المطيري</t>
  </si>
  <si>
    <t>سامية المطيري</t>
  </si>
  <si>
    <t>سلمى مناور رهق الرشيدي</t>
  </si>
  <si>
    <t>صيتة بندر ثويمر المطيري</t>
  </si>
  <si>
    <t>ظبية شقير راكان المطيري</t>
  </si>
  <si>
    <t>عائشة فاطم ماطر المطيري</t>
  </si>
  <si>
    <t>عمشاء مسهل مرزوق المطيري</t>
  </si>
  <si>
    <t>مريفة ثويمر وهق المطيري</t>
  </si>
  <si>
    <t>مطرا مطر شليويح المطيري</t>
  </si>
  <si>
    <t>نوف نائف خضر المطيري</t>
  </si>
  <si>
    <t>جدلاء غضيان وسمي المطيري</t>
  </si>
  <si>
    <t>حلقة الشفاء بنت الحارث</t>
  </si>
  <si>
    <t>حصة حمد إبراهيم الرشيدي</t>
  </si>
  <si>
    <t>زهاء سعيد سعيد المطيري</t>
  </si>
  <si>
    <t>شقحاء زبار عامر المطيري</t>
  </si>
  <si>
    <t>عايدة مفرح محمد الرشيدي</t>
  </si>
  <si>
    <t>غالية عبد الله حصيني الرشيدي</t>
  </si>
  <si>
    <t>غزوى هادي دخيل الحربي</t>
  </si>
  <si>
    <t>غنيمة عيد خليفة الرشيدي</t>
  </si>
  <si>
    <t xml:space="preserve">جلقة الشفاء بنت الحارث </t>
  </si>
  <si>
    <t>لطيفة سالم المطيري</t>
  </si>
  <si>
    <t>مصلحة سعيد صالح المطيري</t>
  </si>
  <si>
    <t>معيضة عوض بهلان الرشيدي</t>
  </si>
  <si>
    <t>موضي محمد غانم الرشيدي</t>
  </si>
  <si>
    <t>نوير هديان شويط المطيري</t>
  </si>
  <si>
    <t xml:space="preserve">عندة محمد الرشيدي </t>
  </si>
  <si>
    <t xml:space="preserve">مخلفة مدين الرشيدي </t>
  </si>
  <si>
    <t>مريفة سبيل هدد الرشيدي</t>
  </si>
  <si>
    <t>عجائب ناصر سعيد الرشيدي</t>
  </si>
  <si>
    <t xml:space="preserve">فاطمة سالم ناصر باعنس </t>
  </si>
  <si>
    <t>نجلاء محمد مرزوق المطيري</t>
  </si>
  <si>
    <t>نورة بادي حمد المطيري</t>
  </si>
  <si>
    <t xml:space="preserve">أسماء عناد عليان الرشيدي </t>
  </si>
  <si>
    <t xml:space="preserve">ثانوي </t>
  </si>
  <si>
    <t xml:space="preserve">عبير يوسف أحمد الامين </t>
  </si>
  <si>
    <t xml:space="preserve">حفظ </t>
  </si>
  <si>
    <t xml:space="preserve">ميلاف محمد حمد المطيري </t>
  </si>
  <si>
    <t xml:space="preserve">نوير  بنيدر ثويمر المطيري </t>
  </si>
  <si>
    <t>أسماء بادي عوض الرشيدي</t>
  </si>
  <si>
    <t>امتنان محمد حمد المطيري</t>
  </si>
  <si>
    <t>أمجاد منور رفاع الرشيدي</t>
  </si>
  <si>
    <t>غزيل مطر جزاء الحربي</t>
  </si>
  <si>
    <t>نيرة معزي عسكر الرشيدي</t>
  </si>
  <si>
    <t xml:space="preserve">شيخة دبيان عبد الله الرشيدي </t>
  </si>
  <si>
    <t xml:space="preserve">جامعي </t>
  </si>
  <si>
    <t xml:space="preserve">موضي بادي عوض الرشيدي </t>
  </si>
  <si>
    <t>نوف مساعد شمروخ المطيري</t>
  </si>
  <si>
    <t>منى حامد قاسم بشارة</t>
  </si>
  <si>
    <t xml:space="preserve">أسرار حسن عبد الله بارحيم </t>
  </si>
  <si>
    <t xml:space="preserve">متوسط </t>
  </si>
  <si>
    <t xml:space="preserve">الهنوف طليحان الرشيدي </t>
  </si>
  <si>
    <t xml:space="preserve">رسيل رائد المطيري </t>
  </si>
  <si>
    <t>ليان ناجي المطيري</t>
  </si>
  <si>
    <t xml:space="preserve">هياء سليمان عبد الرحمن السديري </t>
  </si>
  <si>
    <t>قبلة صالح ثامر الرشيدي</t>
  </si>
  <si>
    <t>حواء بكر محمد زين أحمد</t>
  </si>
  <si>
    <t>زاهية سالم مرزوق الحربي</t>
  </si>
  <si>
    <t>فلحاء مناور رشيد الرشيدي</t>
  </si>
  <si>
    <t>قليلة محمد مدهوس العازمي</t>
  </si>
  <si>
    <t>كيفية العبري حاكم المطيري</t>
  </si>
  <si>
    <t>مريم حمد معيتق الرشيدي</t>
  </si>
  <si>
    <t xml:space="preserve">حلقة  ميمونة بنت الحارث </t>
  </si>
  <si>
    <t xml:space="preserve">منال مسحل ثويمر المطيري </t>
  </si>
  <si>
    <t>ميثاء جهاد نهار المطيري</t>
  </si>
  <si>
    <t>نشرة ساير ثامر الرشيدي</t>
  </si>
  <si>
    <t>نوير غانم مرزوق المطيري</t>
  </si>
  <si>
    <t>هيلة محمد علي الغيثار</t>
  </si>
  <si>
    <t>وردة عبد الله دعيع الدعيع</t>
  </si>
  <si>
    <t xml:space="preserve">حلقة  زينب بنت جحش </t>
  </si>
  <si>
    <t>مشاعل عوض ادليم المطيري</t>
  </si>
  <si>
    <t>العنود سعود عبيد العتيبي</t>
  </si>
  <si>
    <t>بجداء حبيليص طايع المطيري</t>
  </si>
  <si>
    <t>ردعة سعود سليم الرشيدي</t>
  </si>
  <si>
    <t>رسماء حبيليص طايع المطيري</t>
  </si>
  <si>
    <t>عقلاء محمد هلال المطيري</t>
  </si>
  <si>
    <t>فاطمة عيسى موسى أحمد</t>
  </si>
  <si>
    <t xml:space="preserve">فيحاء لافي علوش المطيري </t>
  </si>
  <si>
    <t>قمراء عبد الرحمن مرزوق العتيبي</t>
  </si>
  <si>
    <t>مزنة مسيعيد عبد الله المطيري</t>
  </si>
  <si>
    <t>منيرة عيد سلمان المطيري</t>
  </si>
  <si>
    <t>مهرة معجب راضي العتيبي</t>
  </si>
  <si>
    <t>نورة غاري جازي المطيري</t>
  </si>
  <si>
    <t>هيفاء فاطم جازي المطيري</t>
  </si>
  <si>
    <t xml:space="preserve">فاطمة سلمان سالم السلومي </t>
  </si>
  <si>
    <t xml:space="preserve">حلقة صفية بنت  عبدالمطلب </t>
  </si>
  <si>
    <t>نورة  قعدان  العتيبي</t>
  </si>
  <si>
    <t xml:space="preserve">الجوهرة عماش شارع العتيبي </t>
  </si>
  <si>
    <t xml:space="preserve">الهنوف عبدالله البلوي </t>
  </si>
  <si>
    <t xml:space="preserve">ترف عبدالله صقر المطيري </t>
  </si>
  <si>
    <t xml:space="preserve">حنين نايض الرشيدي </t>
  </si>
  <si>
    <t xml:space="preserve">خلود لافي الرشيدي </t>
  </si>
  <si>
    <t xml:space="preserve">داليا ثامر الرشيدي </t>
  </si>
  <si>
    <t xml:space="preserve">رفيف رائد المطيري </t>
  </si>
  <si>
    <t xml:space="preserve">سديم سلطان الرشيدي </t>
  </si>
  <si>
    <t xml:space="preserve">شجن مشاري المطيري </t>
  </si>
  <si>
    <t xml:space="preserve">عبير معيوف الرشيدي </t>
  </si>
  <si>
    <t xml:space="preserve">غاية عماش شارع العتيبي </t>
  </si>
  <si>
    <t xml:space="preserve">غلا  طليحان الرشيدي </t>
  </si>
  <si>
    <t xml:space="preserve">غلا رائد الرشيدي </t>
  </si>
  <si>
    <t xml:space="preserve">غيداء معيوف الرشيدي </t>
  </si>
  <si>
    <t xml:space="preserve">فجر عيسى الرشيدي </t>
  </si>
  <si>
    <t xml:space="preserve">ليان عبدالله المطيري </t>
  </si>
  <si>
    <t xml:space="preserve">لين سلطان الرشيدي </t>
  </si>
  <si>
    <t xml:space="preserve">ندى عبد الله الرشيدي </t>
  </si>
  <si>
    <t>حلقة سلمى بنت عمير</t>
  </si>
  <si>
    <t>هند عايض عسكر المطيري</t>
  </si>
  <si>
    <t>حياة عوض حمد الرشيدي</t>
  </si>
  <si>
    <t xml:space="preserve">خزنة فلاح الحربي </t>
  </si>
  <si>
    <t>دعيجة سعيد وهق المطيري</t>
  </si>
  <si>
    <t>عائشة محمد مرزوق الرشيدي</t>
  </si>
  <si>
    <t>علياء محمد غنام الرشيدي</t>
  </si>
  <si>
    <t>غزية غازي المطيري</t>
  </si>
  <si>
    <t xml:space="preserve">محيلة خريص المطيري </t>
  </si>
  <si>
    <t xml:space="preserve">مزنة مناحي عايض البقمي </t>
  </si>
  <si>
    <t xml:space="preserve">صيتة ماطر العتيبي </t>
  </si>
  <si>
    <t xml:space="preserve">عمشاء فاطم المطيري </t>
  </si>
  <si>
    <t>منهنج 4</t>
  </si>
  <si>
    <t xml:space="preserve">مرزوقة عليان  معيبد الرشيدي </t>
  </si>
  <si>
    <t xml:space="preserve">معيضة غضيان المطيري </t>
  </si>
  <si>
    <t xml:space="preserve">دار الملك خالد </t>
  </si>
  <si>
    <t xml:space="preserve">منيرة مرجي الرشيدي </t>
  </si>
  <si>
    <t>يسرى مسعد عطيان المطيري</t>
  </si>
  <si>
    <t>بتلاء محميس غازي المطيري</t>
  </si>
  <si>
    <t>حصة بدر حسين الحربي</t>
  </si>
  <si>
    <t>ذبحة بتال ذواب المطيري</t>
  </si>
  <si>
    <t>شيخة صقر عبد الله المطيري</t>
  </si>
  <si>
    <t>ضحية شريد كليفيخ العضيلة</t>
  </si>
  <si>
    <t xml:space="preserve">حلقة  خديجة بنت خويلد </t>
  </si>
  <si>
    <t>عائشة بطي خليفة المطيري</t>
  </si>
  <si>
    <t>فيحاء بطحي مرزوق المطيري</t>
  </si>
  <si>
    <t>مرزوقة غالب عابد المطيري</t>
  </si>
  <si>
    <t>موزة ملفي مزيد المطيري</t>
  </si>
  <si>
    <t>نورة فالح فليح الحربي</t>
  </si>
  <si>
    <t>هياء عبد الله إبراهيم الخشان</t>
  </si>
  <si>
    <t>وقفة بدر صامت الرشيدي</t>
  </si>
  <si>
    <t xml:space="preserve">جواهر زبن مشعان العتيبي </t>
  </si>
  <si>
    <t>موضي حمود ناصر الباهلي</t>
  </si>
  <si>
    <t>حلقة مورد الهدى</t>
  </si>
  <si>
    <t>أثير معروف عبد العزيز الضامر</t>
  </si>
  <si>
    <t>فوزية محمد عطا الله المطيري</t>
  </si>
  <si>
    <t>أسماء معروف عبد العزيز الضامر</t>
  </si>
  <si>
    <t>جوري صالح محمد الفلاي</t>
  </si>
  <si>
    <t>لينة صالح محمد الفلاي</t>
  </si>
  <si>
    <t>شيخة عمرعامر المطيري</t>
  </si>
  <si>
    <t>فاطمة عبد المحسن محمود المطيري</t>
  </si>
  <si>
    <t>ليلى عبد العزيز عبدالله القرعاوي</t>
  </si>
  <si>
    <t>هناء رجاء سلطان الصلال</t>
  </si>
  <si>
    <t xml:space="preserve">متعلمة جامعي </t>
  </si>
  <si>
    <t>ريم مسفر راضي الشاطري المطيري</t>
  </si>
  <si>
    <t>لطيفة محمد سعد المسمى</t>
  </si>
  <si>
    <t>مها سعود عبد العزيز الدويش</t>
  </si>
  <si>
    <t>حلقة روض الجنان</t>
  </si>
  <si>
    <t>عائشة عبد الرحمن عبد الله الدوسري</t>
  </si>
  <si>
    <t>الجازي فارس زبن المطيري</t>
  </si>
  <si>
    <t>حصة عبد الله فطحان المطيري</t>
  </si>
  <si>
    <t>شيمة عويض عباس المطيري</t>
  </si>
  <si>
    <t>صغيرة غازي خصيوي المطيري</t>
  </si>
  <si>
    <t>مستورة عويض عباس المطيري</t>
  </si>
  <si>
    <t>نوري رشيد معجل المطيري</t>
  </si>
  <si>
    <t>نوير سعود نايف النايف المطيري</t>
  </si>
  <si>
    <t>حلقة رياحين الجنة</t>
  </si>
  <si>
    <t>سجى أحمد زيد العتيبي</t>
  </si>
  <si>
    <t>درر مشعل صياح المطيري</t>
  </si>
  <si>
    <t>رتاج فهد ضيف الله المطيري</t>
  </si>
  <si>
    <t>رنيم نواف حمود المطيري</t>
  </si>
  <si>
    <t>غيد بدر محمد المطيري</t>
  </si>
  <si>
    <t>وريف مشعل صياح المطيري</t>
  </si>
  <si>
    <t>روان منيف محمد المطيري</t>
  </si>
  <si>
    <t>سديم تركي محمد المطيري</t>
  </si>
  <si>
    <t>جنى عبيد رجاء الله الجابري</t>
  </si>
  <si>
    <t>دانة علي عبد الله القنيصي</t>
  </si>
  <si>
    <t>ريماس علوش محمد المطيري</t>
  </si>
  <si>
    <t>سلاف سلمان صالح الموسى</t>
  </si>
  <si>
    <t>شوق طلال عياد المطيري</t>
  </si>
  <si>
    <t>فجر خالد محمد المطيري</t>
  </si>
  <si>
    <t>ميار أحمد زيد العتيبي</t>
  </si>
  <si>
    <t>وتين نواف حمود البديري</t>
  </si>
  <si>
    <t>عائشة  عبد الرحمن الدوسري</t>
  </si>
  <si>
    <t>زينب  نايف سعيدان المطيري</t>
  </si>
  <si>
    <t>مطراء نايف سعيدان المطيري</t>
  </si>
  <si>
    <t>نورة حسين علي الحربي</t>
  </si>
  <si>
    <t>نوير محسن رابح المطيري</t>
  </si>
  <si>
    <t>أم كلثوم</t>
  </si>
  <si>
    <t>أسماء عبد العزيز سليمان الرعوجي</t>
  </si>
  <si>
    <t>حسناء سريحان وسمي المطيري</t>
  </si>
  <si>
    <t>حصة حمد صالح العود</t>
  </si>
  <si>
    <t>دليل عبد الله شافي الحربي</t>
  </si>
  <si>
    <t>سعداء صويلح ماضي المطيري</t>
  </si>
  <si>
    <t>غزوى رفاعي ناصر العتيبي</t>
  </si>
  <si>
    <t>فاطمة سليمان صالح المعتاز</t>
  </si>
  <si>
    <t>لولوة عبد الله عبد الرحمن السليم</t>
  </si>
  <si>
    <t>مضاوي عبد الرحمن محمد المانع</t>
  </si>
  <si>
    <t>منيرة علي هذال السبيعي</t>
  </si>
  <si>
    <t>موضي عبد الله مشل المشل</t>
  </si>
  <si>
    <t>نورة صالح إبراهيم السليم</t>
  </si>
  <si>
    <t>نورة عبدالكريم محمد المنيع</t>
  </si>
  <si>
    <t>وضحى محسن شمطان العتيبي</t>
  </si>
  <si>
    <t>أم سليم</t>
  </si>
  <si>
    <t>جميلة سالم عليان الحربي</t>
  </si>
  <si>
    <t>أمل محمد عبد الله المسند</t>
  </si>
  <si>
    <t>فاطمة عبد الله علي الحسين</t>
  </si>
  <si>
    <t>فوزية عبد العزيز عبد الله المغيولي</t>
  </si>
  <si>
    <t>لولوة عبد الرحمن علي القرعاوي</t>
  </si>
  <si>
    <t>مضاوي عبد الله سليمان النجيبان</t>
  </si>
  <si>
    <t>منيرة محمد راشد الصالحي</t>
  </si>
  <si>
    <t>موضي عبد العزيز عبدالكريم الرميح</t>
  </si>
  <si>
    <t>فاطمة محمد منصور الحسين</t>
  </si>
  <si>
    <t>مضاوي حمد علي السلوم</t>
  </si>
  <si>
    <t>أم حرأم بنت ملحان</t>
  </si>
  <si>
    <t>جميلة عبد الله عبد الكريم الجمل</t>
  </si>
  <si>
    <t>بدرية صالح سليمان الدهش</t>
  </si>
  <si>
    <t>زينب ناصر حمود الباهلي</t>
  </si>
  <si>
    <t>سارة سليمان علي المسند</t>
  </si>
  <si>
    <t>فاطمة راشد عبد الله الشايع</t>
  </si>
  <si>
    <t>منيرة رشيد سليمان الشمسان</t>
  </si>
  <si>
    <t>نورة محمد عبد العزيز البادي</t>
  </si>
  <si>
    <t>فاطمة محمد عبد العزيز الرميح</t>
  </si>
  <si>
    <t>منيرة عبد الرحمن عبد الله الدويرج</t>
  </si>
  <si>
    <t>نوال عبد العزيز عبد الله المغيولي</t>
  </si>
  <si>
    <t>عيدة عايش مناور المزيني</t>
  </si>
  <si>
    <t>سودة بنت زمعه</t>
  </si>
  <si>
    <t>خولة عبد العزيز حمد السليم</t>
  </si>
  <si>
    <t>فاطمة سليمان محمد القريشي</t>
  </si>
  <si>
    <t>مها إبراهيم صالح الحواس</t>
  </si>
  <si>
    <t>موضي عبد الله فهد الوهيبي</t>
  </si>
  <si>
    <t>نوال صالح محمد السويداني</t>
  </si>
  <si>
    <t>نورة علي محمد الخميري</t>
  </si>
  <si>
    <t>الخنساء</t>
  </si>
  <si>
    <t>ربى عبد العزيز عبد الله الضيف</t>
  </si>
  <si>
    <t>أفنان عبد الرحمن محمد واصل</t>
  </si>
  <si>
    <t>هدواء محياء مرضي الرشيدي</t>
  </si>
  <si>
    <t>إسلام مبارك عبد الرحمن محمد</t>
  </si>
  <si>
    <t>تغريد محمد عبد الرحمن الجاسر</t>
  </si>
  <si>
    <t>تهاني عبد الله راشد الرشيد</t>
  </si>
  <si>
    <t>حفيضة أحمد زهري</t>
  </si>
  <si>
    <t>ضحى عبد الرحمن سعيد عكاش</t>
  </si>
  <si>
    <t>فاطمة سامر رشيدان المطيري</t>
  </si>
  <si>
    <t>نجلاء سامر رشيدان المطيري</t>
  </si>
  <si>
    <t>حفصة بنت عمر</t>
  </si>
  <si>
    <t>ريا سعود غزاي الحربي</t>
  </si>
  <si>
    <t>جميلة حمود علي حفظ الله</t>
  </si>
  <si>
    <t>حصة عبد الله صالح الحديثي</t>
  </si>
  <si>
    <t>رسمية هادي عابد الحربي</t>
  </si>
  <si>
    <t>غزوى دوخي عوض العتيبي</t>
  </si>
  <si>
    <t>فضة صنت علي العتيبي</t>
  </si>
  <si>
    <t>لولوة إبراهيم محمد الدريس</t>
  </si>
  <si>
    <t>مزنة عبد الله صالح الفوزان</t>
  </si>
  <si>
    <t>موضي حمد سليمان العبيد</t>
  </si>
  <si>
    <t>موضي محمد علي العبيد</t>
  </si>
  <si>
    <t>نورة إبراهيم حمد الذياب</t>
  </si>
  <si>
    <t>نورة محمد حمد المرزوقي</t>
  </si>
  <si>
    <t>هيلا محيا عايض المطيري</t>
  </si>
  <si>
    <t>هيلة محمد عبد العزيز الفهاد</t>
  </si>
  <si>
    <t>رقية بنت محمد</t>
  </si>
  <si>
    <t>عائشة سايمان شداد الرشيدي</t>
  </si>
  <si>
    <t>لولوة حماد حمد المطرودي</t>
  </si>
  <si>
    <t>عبير رشيد سالم الموسى</t>
  </si>
  <si>
    <t>عفاف محمد هارون الخير</t>
  </si>
  <si>
    <t>فاطمة إبراهيم ناصر الضاري</t>
  </si>
  <si>
    <t>فوزية عبد الرحمن إبراهيم الغميزي التميمي</t>
  </si>
  <si>
    <t>فوزية عبد الله محمد المدهوني</t>
  </si>
  <si>
    <t>لطيفة حماد حمد المطرودي</t>
  </si>
  <si>
    <t>موضي حماد حمد المطرودي</t>
  </si>
  <si>
    <t>موضي محمد حمود العبيدالله</t>
  </si>
  <si>
    <t>هدى رجاء سلطان الصلال</t>
  </si>
  <si>
    <t>حصة حماد حمد المطرودي</t>
  </si>
  <si>
    <t>جويرية بنت الحارث</t>
  </si>
  <si>
    <t>فاطمة علي عيسى قدسي</t>
  </si>
  <si>
    <t>أفنان صالح إبراهيم الشمسان</t>
  </si>
  <si>
    <t>أمل عبد الحميد عبد الدائم عبد المولى</t>
  </si>
  <si>
    <t>بدرية عبد الرحمن عبد الله الحربي</t>
  </si>
  <si>
    <t>بيان فارس شاكرالخراز</t>
  </si>
  <si>
    <t>ربى سليمان عبد الله القرزعي</t>
  </si>
  <si>
    <t>عائشة عبد الرحمن محمد العرفج</t>
  </si>
  <si>
    <t>فاتن سهل جمل الحربي</t>
  </si>
  <si>
    <t>فوزية عز الدين بشير عيسى</t>
  </si>
  <si>
    <t>موضي إبراهيم محمد العاروك</t>
  </si>
  <si>
    <t>هبة بسيوني يعقوب عمران</t>
  </si>
  <si>
    <t>زينب بنت خزيمه</t>
  </si>
  <si>
    <t>نسيبة عبد الله محمد المانع</t>
  </si>
  <si>
    <t>حصة عبد الرحمن صالح الحوشاني</t>
  </si>
  <si>
    <t>حصة عبد العزيز السليمان الصائغ</t>
  </si>
  <si>
    <t>حصة محمد حسن الحسين</t>
  </si>
  <si>
    <t>فاطمة إبراهيم عبد الله السمنان</t>
  </si>
  <si>
    <t>منى سليمان عبد الله الضيف</t>
  </si>
  <si>
    <t>منيرة عبد الله عبد العزيز الحبيب</t>
  </si>
  <si>
    <t>منيرة علي صالح الزنيدي</t>
  </si>
  <si>
    <t>نجلاء حماد حمد المطرودي</t>
  </si>
  <si>
    <t>هناء عبد الله حمد البسام</t>
  </si>
  <si>
    <t>هيا صالح أحمد الفليو</t>
  </si>
  <si>
    <t>درة بنت ابي لهب</t>
  </si>
  <si>
    <t>نوال سليمان صالح الزنيدي</t>
  </si>
  <si>
    <t>سارة عبد الرحمن إبراهيم الدبيان</t>
  </si>
  <si>
    <t>فاطمة عبد العزيز منصور الحميدان</t>
  </si>
  <si>
    <t>قماشة علي عبد الله الموسى</t>
  </si>
  <si>
    <t>لولوة محمد سليمان الحايك</t>
  </si>
  <si>
    <t>لولوة محمد عبد الله القرعاوي</t>
  </si>
  <si>
    <t>منيرة عبد العزيز محمد الفراج</t>
  </si>
  <si>
    <t>منيرة عبد الله صالح القرعاوي</t>
  </si>
  <si>
    <t>نوال عبد الرحمن علي الحميميدي</t>
  </si>
  <si>
    <t>هدى عبد الرحمن عبد العزيز المذن</t>
  </si>
  <si>
    <t>الشيماء بنت الحارث</t>
  </si>
  <si>
    <t>نورة محمد منصور السعدي</t>
  </si>
  <si>
    <t>فوزية عقيل ذواب المطيري</t>
  </si>
  <si>
    <t>ندى حسن أحمد عبد الرحمن</t>
  </si>
  <si>
    <t>أسماء عبد الرحمن سليمان السحيم</t>
  </si>
  <si>
    <t>فوزية عبد الله سليمان النجيبان</t>
  </si>
  <si>
    <t>مزنة محمد سليمان الحبس</t>
  </si>
  <si>
    <t>مضاوي محمد عبد الرحمن الدوسري</t>
  </si>
  <si>
    <t>منيرة عبد العزيز محمد السويداني</t>
  </si>
  <si>
    <t>وداد حمد عبد العزيز القرزعي</t>
  </si>
  <si>
    <t>وفاء عبد العزيز عبد الرحمن السليم</t>
  </si>
  <si>
    <t>أسماء بنت عميس</t>
  </si>
  <si>
    <t>هدى عبد العزيز عبد الله الفوزان</t>
  </si>
  <si>
    <t>بدرية عبد العزيز الزامل السليم</t>
  </si>
  <si>
    <t>بدرية عبد العزيز سليمان الزيداني</t>
  </si>
  <si>
    <t>حصة عبد الله محمد السبيل</t>
  </si>
  <si>
    <t>فاطمة عبد العزيز سليمان الهويسين</t>
  </si>
  <si>
    <t>لولوة سعد سليمان الضويحي</t>
  </si>
  <si>
    <t>أروى بنت الحارث</t>
  </si>
  <si>
    <t>لولوة سليمان إبراهيم الدقسي</t>
  </si>
  <si>
    <t>لولوة عبد العزيز عبد الله المغيولي</t>
  </si>
  <si>
    <t>مريم عبد الرحمن سليمان الحجي</t>
  </si>
  <si>
    <t>مضاوي مهنا عبد الله التركي</t>
  </si>
  <si>
    <t>منيرة عبد العزيز عبد الله المغيولي</t>
  </si>
  <si>
    <t>مها صالح سليمان البادي</t>
  </si>
  <si>
    <t>موضي عثمان محمد الفريهيدي</t>
  </si>
  <si>
    <t>موضي محمد سليمان الزيداني</t>
  </si>
  <si>
    <t>نجاة عبد العزيز إبراهيم اليحيى</t>
  </si>
  <si>
    <t>نورة رشيد حمد الموسى</t>
  </si>
  <si>
    <t>نورة علي عبد العزيز البويدي</t>
  </si>
  <si>
    <t>نورة محمد عبد العزيز الدامغ</t>
  </si>
  <si>
    <t>هدى عبد الله سليمان النجيبان</t>
  </si>
  <si>
    <t>وفاء عبد الله عبد العزيز الرميح</t>
  </si>
  <si>
    <t>ميمونه بنت الحارث رضي الله عنها</t>
  </si>
  <si>
    <t>أسماء عبدالرحمن سليمان السلمان</t>
  </si>
  <si>
    <t>آمنة محمد عبد الله الشحية</t>
  </si>
  <si>
    <t> </t>
  </si>
  <si>
    <t>ابتسام حسين علي محمد</t>
  </si>
  <si>
    <t>عايدة عبدالهادي محمود مصطفى</t>
  </si>
  <si>
    <t>A20011186</t>
  </si>
  <si>
    <t>عبير محمد عبد الله الرميح</t>
  </si>
  <si>
    <t>عهود زبن عبد الله السبيعي</t>
  </si>
  <si>
    <t>قوت سعد حمد المطيري</t>
  </si>
  <si>
    <t>مشاعل عبد الله حمد الصييفي</t>
  </si>
  <si>
    <t>منية عادل إبراهيم حسين</t>
  </si>
  <si>
    <t>هلالة محمد شديد الميموني</t>
  </si>
  <si>
    <t>خولة سعيد محمد قايد</t>
  </si>
  <si>
    <t>عبير تركي ضيف الله العتيبي</t>
  </si>
  <si>
    <t>عائشة بنت ابي بكر رضي الله عنها</t>
  </si>
  <si>
    <t>اللولو عبد العزيز عبد الله النتيفي</t>
  </si>
  <si>
    <t>بدريه قاعد ضيف الله المطيري</t>
  </si>
  <si>
    <t>جميلة شليل جنيح العتيبي</t>
  </si>
  <si>
    <t>حصة عبد الله حمود البدراني</t>
  </si>
  <si>
    <t>سلمى عبدالرحمن مطلق العتيبي</t>
  </si>
  <si>
    <t>وضحاء عبدالكريم سليم المطيري</t>
  </si>
  <si>
    <t>آمال محمد عباس النور</t>
  </si>
  <si>
    <t>رقيه علي حماد عوض الكريم</t>
  </si>
  <si>
    <t>حصة علي محمد السلمي</t>
  </si>
  <si>
    <t>غدير محمد سعد الضحيك</t>
  </si>
  <si>
    <t>وضحى سالم عايش الحربي</t>
  </si>
  <si>
    <t>هدى نعمان عبدالخالق موفعه</t>
  </si>
  <si>
    <t>باسمه صالح ابراهيم المحيسن</t>
  </si>
  <si>
    <t>الشيماء بنت الحارث رضي الله عنها</t>
  </si>
  <si>
    <t>بدور سليمان صالح السويلمي</t>
  </si>
  <si>
    <t>عائشة ابراهيم عبدالعزيز القبيسي 1</t>
  </si>
  <si>
    <t>عائشة ابراهيم عبدالعزيز القبيسي 2</t>
  </si>
  <si>
    <t>منيرة عبد العزيز محمد العباد</t>
  </si>
  <si>
    <t>مهجة احمد سعد حسن</t>
  </si>
  <si>
    <t>هيلة أحمد عبد الله المنصور 1</t>
  </si>
  <si>
    <t>هيلة أحمد عبد الله المنصور2</t>
  </si>
  <si>
    <t>صفية رضي الله عنها</t>
  </si>
  <si>
    <t>بلسم عبدالرحمن عبد العزيز البطي</t>
  </si>
  <si>
    <t>بشاير عبد الله محمد الكريداء</t>
  </si>
  <si>
    <t>نوال عثمان ناصر الحليلة</t>
  </si>
  <si>
    <t>نعيمة إبراهيم ناصر الضاري</t>
  </si>
  <si>
    <t>مضاوي سليمان محمد الفريهيدي</t>
  </si>
  <si>
    <t>عواطف خليف صالح الخليف</t>
  </si>
  <si>
    <t>منيرة عبد الله صالح الحديثي</t>
  </si>
  <si>
    <t>حصة محمد رجب المانع</t>
  </si>
  <si>
    <t>أحلام أحمد محمد الباهلي</t>
  </si>
  <si>
    <t>خيرية عبدالرحمن محمد الفوزان</t>
  </si>
  <si>
    <t>نورة عبدالرحمن عثمان القاضي</t>
  </si>
  <si>
    <t>نورة عبدالرحمن محمد القرزعي</t>
  </si>
  <si>
    <t>بلسم عبدالرحمن عبدالعزيز البطي</t>
  </si>
  <si>
    <t>بسمة يوسف عبدالرحمن القرعاوي</t>
  </si>
  <si>
    <t>ام كلثوم رضي الله عنها</t>
  </si>
  <si>
    <t>خولة عبد الله خان محمد</t>
  </si>
  <si>
    <t>حلا فيصل عبد الله المدلج</t>
  </si>
  <si>
    <t>جوري طارق محمد الرشد</t>
  </si>
  <si>
    <t>سديم سعد محمد الحميضان</t>
  </si>
  <si>
    <t>شذى عبدالرحمن عبد الله الحربي</t>
  </si>
  <si>
    <t>ياسمين محمد عالم محمد</t>
  </si>
  <si>
    <t>حنين بدر هلال العتيبي</t>
  </si>
  <si>
    <t>جود عادل عبد الرب الغباري</t>
  </si>
  <si>
    <t>لمار محمد الخمعلي العنزي</t>
  </si>
  <si>
    <t>مروة رمضان علي عبدالشكور</t>
  </si>
  <si>
    <t>رقية بنت محمد رضي الله عنها</t>
  </si>
  <si>
    <t>رنا عبد الله علي الزنيدي</t>
  </si>
  <si>
    <t>جوهرة ابو الفياض ابو الحسين فياض الرحمن</t>
  </si>
  <si>
    <t>أسماء عجلان فهد رزيق العضيلة المطيري</t>
  </si>
  <si>
    <t>أروى سعد محمد السرهيد</t>
  </si>
  <si>
    <t>حصه خالد صالح الصعيب</t>
  </si>
  <si>
    <t>خزامى محمد عبد الله السلوم</t>
  </si>
  <si>
    <t>رحاب سعود غزاي الحربي</t>
  </si>
  <si>
    <t>سارا ناصر عبدالرحمن العضيلة</t>
  </si>
  <si>
    <t>شيماء عبد الله محمد سليمان</t>
  </si>
  <si>
    <t>عائشة يوسف محمد علي</t>
  </si>
  <si>
    <t>مريم أبو بكر علي عثمان</t>
  </si>
  <si>
    <t>ميعاد ناجي عيد المطيري</t>
  </si>
  <si>
    <t>وفاء منصور عجيب المطيري</t>
  </si>
  <si>
    <t>بثينة إبراهيم محمد الزنيدي</t>
  </si>
  <si>
    <t>ماجستير</t>
  </si>
  <si>
    <t>حفصة بنت عمر رضي الله عنها</t>
  </si>
  <si>
    <t>ريا سعود  غزاي الحربي</t>
  </si>
  <si>
    <t>حليمة حسين ادريس محمد حامد</t>
  </si>
  <si>
    <t>رزقاء صقر حويان المطيري</t>
  </si>
  <si>
    <t>عقلاء غايب غريب المطيري</t>
  </si>
  <si>
    <t>هجاء صالح طلق المطيري</t>
  </si>
  <si>
    <t>هيلا شاخص مشخص المطيري</t>
  </si>
  <si>
    <t>ميمونة عبد الله محمد الشريف</t>
  </si>
  <si>
    <t>جميلة غازي هويدي المطيري</t>
  </si>
  <si>
    <t>مها أحمد الزين عبد الوهاب</t>
  </si>
  <si>
    <t>وزيرة غازي هويدي المطيري</t>
  </si>
  <si>
    <t>أسرار علي محمد المحيميد</t>
  </si>
  <si>
    <t>أنوار متعب جري المطيري</t>
  </si>
  <si>
    <t>درة بنت ابي لهب رضي الله عنها</t>
  </si>
  <si>
    <t>سعاد عبد الله مرعي القحطاني</t>
  </si>
  <si>
    <t>النيرة مساعد سمران المطيري</t>
  </si>
  <si>
    <t>حصة محمد ناصر الخليفي 1</t>
  </si>
  <si>
    <t>حصة محمد ناصر الخليفي 2</t>
  </si>
  <si>
    <t>رقية محمد عبد الله المطر</t>
  </si>
  <si>
    <t>شاهه راشد حمد الحربي</t>
  </si>
  <si>
    <t>شويهينة صمعير حمد الحربي</t>
  </si>
  <si>
    <t>عائشة محمد علي العميريني 1</t>
  </si>
  <si>
    <t>عائشة محمد علي العميريني 2</t>
  </si>
  <si>
    <t>عائشه محمد عبد الله الشمسان</t>
  </si>
  <si>
    <t>نورة عبد الكريم عبد العزيز الرسيني</t>
  </si>
  <si>
    <t>فضة ظاهر مطر العمري</t>
  </si>
  <si>
    <t>سعاد عبدالله مرعي القحطاني</t>
  </si>
  <si>
    <t>منيرة نوار قاعد الحبردي</t>
  </si>
  <si>
    <t>تعاهد</t>
  </si>
  <si>
    <t>نوره سعود عبدالرحمن الحربي</t>
  </si>
  <si>
    <t>الخنساء رضي الله عنها</t>
  </si>
  <si>
    <t>منيرة محمد عثمان القاضي</t>
  </si>
  <si>
    <t>لولوة معلاء عبد الله الحربي</t>
  </si>
  <si>
    <t>أروى بنت الحارث رضي الله عنها</t>
  </si>
  <si>
    <t>شريفة محماس ضيف الله المطيري</t>
  </si>
  <si>
    <t>شايعة العلي الفهد الصطامي</t>
  </si>
  <si>
    <t>عائشة جود الله غلاب المطيري</t>
  </si>
  <si>
    <t>عجائب حراص مبارك العتيبي</t>
  </si>
  <si>
    <t>عيده محماس مطر العتيبي</t>
  </si>
  <si>
    <t>فهيمه محمد شداد الحربي</t>
  </si>
  <si>
    <t>منيرة محمد راشد الخليفه</t>
  </si>
  <si>
    <t>نوال عزاي عليثه الرشيدي</t>
  </si>
  <si>
    <t>هلل هلال حمود الحربي</t>
  </si>
  <si>
    <t>خديجة بنت خويلد رضي الله عنها</t>
  </si>
  <si>
    <t>فاطمة عبدالرحمن صالح الدهش</t>
  </si>
  <si>
    <t>ريناد ياسر صالح السعيد 1</t>
  </si>
  <si>
    <t>ريناد ياسر صالح السعيد 2</t>
  </si>
  <si>
    <t>وجدان مالك صالح العنسي</t>
  </si>
  <si>
    <t>غلا نواف شويط المطيري</t>
  </si>
  <si>
    <t>ابهار دل محمد</t>
  </si>
  <si>
    <t>عفاف محمد مطر المطيري</t>
  </si>
  <si>
    <t>شريفة محمد موسى يوسف</t>
  </si>
  <si>
    <t>الخنساء محمد موسى شريف</t>
  </si>
  <si>
    <t>جنى نواف شويط المطيري</t>
  </si>
  <si>
    <t>رغد ياسر صالح السعيد</t>
  </si>
  <si>
    <t>ولاء نواف شويط المطيري</t>
  </si>
  <si>
    <t>سودة بنت زمعه رضي الله عنها</t>
  </si>
  <si>
    <t>لولوة عبدالرحمن علي العمرو</t>
  </si>
  <si>
    <t>غريبة مريدح عبد الله الحربي 1</t>
  </si>
  <si>
    <t>غريبة مريدح عبد الله الحربي 2</t>
  </si>
  <si>
    <t>فاطمة عبدالمحسن راشد العتيبي</t>
  </si>
  <si>
    <t>فاطمة عماش فرح المطيري </t>
  </si>
  <si>
    <t>منيرة إبراهيم محمد الطريف</t>
  </si>
  <si>
    <t>منيرة صالح محمد العيسى</t>
  </si>
  <si>
    <t>هديباء محماس سالم المطيري</t>
  </si>
  <si>
    <t>هيا سعد عمر المبايع</t>
  </si>
  <si>
    <t>ميثاء عبد الله عثمان البيبي</t>
  </si>
  <si>
    <t>أسماء بنت ابي بكر رضي الله عنها</t>
  </si>
  <si>
    <t>مرام صالح فالح الخلف</t>
  </si>
  <si>
    <t>ماجدة رمضان علي عبدالشكور</t>
  </si>
  <si>
    <t>ماريا رمضان علي عبدالشكور</t>
  </si>
  <si>
    <t>مرجانه رمضان علي عبدالشكور</t>
  </si>
  <si>
    <t>أسماء عبد الله أحمد مصطفى</t>
  </si>
  <si>
    <t>بشاير خالد سعود الفهيد</t>
  </si>
  <si>
    <t>تهاني عبد الله عبيد الحربي</t>
  </si>
  <si>
    <t>زينب البخاري عبد القادر محمد</t>
  </si>
  <si>
    <t>سارة عبدالرحمن عبد الله الطريقي</t>
  </si>
  <si>
    <t>فاطمه علي عبد الله الشهري</t>
  </si>
  <si>
    <t>منى عبد الله أحمد مصطفى</t>
  </si>
  <si>
    <t>هاجر بدر الدين الأمين الشيخ</t>
  </si>
  <si>
    <t>هبه طارق محمد الراشد</t>
  </si>
  <si>
    <t>منيرة رائد حمد السليم</t>
  </si>
  <si>
    <t>عائشة ابكر بوجا اسحاق</t>
  </si>
  <si>
    <t>نورة يحيى محمد القشيميط</t>
  </si>
  <si>
    <t>مها حمد إبراهيم السليم</t>
  </si>
  <si>
    <t>نورة محمد إبراهيم القوبع</t>
  </si>
  <si>
    <t>نورة حماد حمد المطرودي</t>
  </si>
  <si>
    <t>ابتسام حمد إبراهيم السليم</t>
  </si>
  <si>
    <t>لولوة إبراهيم عبدالرحمن الدبيان</t>
  </si>
  <si>
    <t>منيرة عبد العزيز سليمان الصائغ</t>
  </si>
  <si>
    <t>موضي حمد علي السلوم</t>
  </si>
  <si>
    <t>وفاء صالح إبراهيم الخويطر</t>
  </si>
  <si>
    <t>وفاء صالح عبد الله الخويطر</t>
  </si>
  <si>
    <t>ام حرام بنت ملحان رضي الله عنها</t>
  </si>
  <si>
    <t>مواهب عبدالرحمن سليمان الطلق</t>
  </si>
  <si>
    <t>فاطمة حماد محمد الدهيمان</t>
  </si>
  <si>
    <t>فاطمة عبد الله صالح القرعاوي</t>
  </si>
  <si>
    <t>تهاني عبدالرحمن عبد الله الصعنوني المطيري</t>
  </si>
  <si>
    <t>حصة سليمان صالح القرزعي</t>
  </si>
  <si>
    <t>ريم سعود عبد الله العتيبي</t>
  </si>
  <si>
    <t>بدرية منصور عبدالله الجطيلي</t>
  </si>
  <si>
    <t>رانيا محمد ناجي العبد الله العليوي</t>
  </si>
  <si>
    <t>صفية عبداالله عبدالرحمن القرزعي</t>
  </si>
  <si>
    <t>فاطمة حمد صالح الحربي</t>
  </si>
  <si>
    <t>هيا عبد العزيز سليمان العصيل</t>
  </si>
  <si>
    <t>فاطمة بنت محمد رضي الله عنها</t>
  </si>
  <si>
    <t>ندى صقر سليمان المطيري</t>
  </si>
  <si>
    <t>جوزاء غزاي عليته الرشيدي</t>
  </si>
  <si>
    <t>حصة هلال محمد الحربي</t>
  </si>
  <si>
    <t>حصه رشيد سالم المحبوب</t>
  </si>
  <si>
    <t>رابحة عبد الكريم سليم العقيلي المطيري</t>
  </si>
  <si>
    <t>صالحه غزاي عليته الرشيدي</t>
  </si>
  <si>
    <t>متعبه سند عايض المطيري</t>
  </si>
  <si>
    <t>منيرة صنهات غالي المطيري</t>
  </si>
  <si>
    <t>موضي الحميدي دغليب المطيري</t>
  </si>
  <si>
    <t>نجود عبد الله محمد الكميم</t>
  </si>
  <si>
    <t>نورة دغيليب صقر المطيري</t>
  </si>
  <si>
    <t>نورة عبد الله عبدالرحمن الحرابي</t>
  </si>
  <si>
    <t>هيا محسن حسين المطيري</t>
  </si>
  <si>
    <t>أماني إبراهيم خليل عبد الله</t>
  </si>
  <si>
    <t>جويرية بنت الحارث رضي الله عنها</t>
  </si>
  <si>
    <t>جهير ماطر عبود المطيري</t>
  </si>
  <si>
    <t>خديجة سعيد عبد العزيز المساعد</t>
  </si>
  <si>
    <t>خزنة محمد مناور الجش المطيري</t>
  </si>
  <si>
    <t>خلود فواز مبارك مرزوق</t>
  </si>
  <si>
    <t>فاطمة محمد ناصر الجميعي</t>
  </si>
  <si>
    <t>فاطمة نور مرشد الرويضي الرشيدي</t>
  </si>
  <si>
    <t>منال عبد الله عبدالكريم الرشيد</t>
  </si>
  <si>
    <t>ثريا مصلط زيد الدوسري</t>
  </si>
  <si>
    <t>الجوهرة سعود عبد الله العقيل</t>
  </si>
  <si>
    <t>تغريد محمد إبراهيم القاسم</t>
  </si>
  <si>
    <t>عواطف صالح عبد الله الثنيان</t>
  </si>
  <si>
    <t>أحلام صقار صقير الحربي</t>
  </si>
  <si>
    <t xml:space="preserve">إيناس محمد محمود ظافر </t>
  </si>
  <si>
    <t>جوزاء شكر زيد الحربي</t>
  </si>
  <si>
    <t>حسناء عايض المطيري</t>
  </si>
  <si>
    <t>حصة بجاد عيد الحربي</t>
  </si>
  <si>
    <t>رثعاء صقر خصيوي المطيري</t>
  </si>
  <si>
    <t>رفعة مليحان وحير المطيري</t>
  </si>
  <si>
    <t>ريا شقير رجاء المطيري</t>
  </si>
  <si>
    <t xml:space="preserve">سارة نوران عوض الرشيدي </t>
  </si>
  <si>
    <t>سليمة طلق مطليق المطيري</t>
  </si>
  <si>
    <t>شيمة صقير خصيوي المطيري</t>
  </si>
  <si>
    <t>عيدة عبد الله ثامر الرشيدي</t>
  </si>
  <si>
    <t>لطيفة محمد إبراهيم القيضي</t>
  </si>
  <si>
    <t>منيرة عويض عباس المطيري</t>
  </si>
  <si>
    <t>نورة حمود حمد العتيبي</t>
  </si>
  <si>
    <t>نورة علي صالح العواد</t>
  </si>
  <si>
    <t>نوير حلمي خالد العتيبي</t>
  </si>
  <si>
    <t xml:space="preserve">سلمى مطلق فالح الرشيدي </t>
  </si>
  <si>
    <t>ضي علي  عبدالله الرشود</t>
  </si>
  <si>
    <t>سلاف ماجد غزاي  المطيري  1</t>
  </si>
  <si>
    <t>سلاف ماجد غزاي  المطيري  2</t>
  </si>
  <si>
    <t xml:space="preserve">سلمى قبلان عوض الرشيدي </t>
  </si>
  <si>
    <t>ضي علي عبد الله الرشود</t>
  </si>
  <si>
    <t>المزن فهد المطيري</t>
  </si>
  <si>
    <t>بلقيس فهد المطيري</t>
  </si>
  <si>
    <t xml:space="preserve">جميلة إبراهيم حسن عبد اللطيف </t>
  </si>
  <si>
    <t>حور عايد عبد الله الرشيدي</t>
  </si>
  <si>
    <t>ديمه أحمد ماهر 1</t>
  </si>
  <si>
    <t>ديمه أحمد ماهر 2</t>
  </si>
  <si>
    <t>روان عايد عبد الله الرشيدي</t>
  </si>
  <si>
    <t>سارة سعد غازي الحريص المطيري</t>
  </si>
  <si>
    <t>سجى نايف علي</t>
  </si>
  <si>
    <t>سفانا ماجد غزاي المطيري</t>
  </si>
  <si>
    <t>ميسون إياد إبراهيم أحمد</t>
  </si>
  <si>
    <t xml:space="preserve">لمى قبلان عوض الرشيدي </t>
  </si>
  <si>
    <t>عائشة سليمان شداد الرشيدي</t>
  </si>
  <si>
    <t>أرين معروف عبد العزيز الضامر</t>
  </si>
  <si>
    <t>مشاعل عبد العزيز صالح البيحي</t>
  </si>
  <si>
    <t>مناهل عبد العزيز صالح البيحي</t>
  </si>
  <si>
    <t xml:space="preserve">حلقة زينب بنت جحش </t>
  </si>
  <si>
    <t xml:space="preserve">بشاير فهد عبدالرحمن الحواس </t>
  </si>
  <si>
    <t>ليلى محمد عيسى</t>
  </si>
  <si>
    <t>رويدا صالح شاهر العتيبي</t>
  </si>
  <si>
    <t xml:space="preserve">غادة محمد صلاح المظيبري </t>
  </si>
  <si>
    <t>مارية إياد إبراهيم أحمد</t>
  </si>
  <si>
    <t xml:space="preserve">رغد قبلان عوض  الرشيدي </t>
  </si>
  <si>
    <t>حلقة خولة بنت الأزور</t>
  </si>
  <si>
    <t>وجدان عبد الله حمد القشيميط</t>
  </si>
  <si>
    <t>حصة إبراهيم سليمان الحربي</t>
  </si>
  <si>
    <t>دلال جفين معوض الحربي</t>
  </si>
  <si>
    <t>دليل محيا عويض المطيري</t>
  </si>
  <si>
    <t>ريمية مطر زايد الحربي</t>
  </si>
  <si>
    <t>سعدية علي أحمد الزهراني</t>
  </si>
  <si>
    <t>عائشة صالح محمد الزومان</t>
  </si>
  <si>
    <t>عمشة سليمان وحير الحريص المطيري</t>
  </si>
  <si>
    <t>نورة محسن رابح المطيري</t>
  </si>
  <si>
    <t>نورة محمد صدعان المطيري</t>
  </si>
  <si>
    <t>هند إبراهيم علي السحيم</t>
  </si>
  <si>
    <t>فوزية مطر العتيبي</t>
  </si>
  <si>
    <t>مريم حمود حامد الغريبي</t>
  </si>
  <si>
    <t>نورة عبد الله صالح البطحي</t>
  </si>
  <si>
    <t xml:space="preserve">سلوى حمدي عبد العزيز </t>
  </si>
  <si>
    <t xml:space="preserve">شريفة محمد عبدالله المطيري </t>
  </si>
  <si>
    <t xml:space="preserve">وهيبة عبده عبد الله الحمودي </t>
  </si>
  <si>
    <t>أزهار محمد رجب المانع</t>
  </si>
  <si>
    <t>الجونة حمد عبد الله السليم</t>
  </si>
  <si>
    <t>جويرية محمد السيد بدوي</t>
  </si>
  <si>
    <t>حنان موسى عبد الرحمن السوقي</t>
  </si>
  <si>
    <t>خديجه ابراهيم مهدي البلوي</t>
  </si>
  <si>
    <t>ديم سامي محمد الراشد</t>
  </si>
  <si>
    <t>ريتال خالد سليمان الطريف</t>
  </si>
  <si>
    <t>ريتال صالح رصرص</t>
  </si>
  <si>
    <t>سارا صالح عبد الله المطيري</t>
  </si>
  <si>
    <t>سفانة رزق فتحي حسن</t>
  </si>
  <si>
    <t>مارية بليغ سعيد السعر</t>
  </si>
  <si>
    <t>نورة خالد عبد الرحمن الغميزي</t>
  </si>
  <si>
    <t>حلقة أم سلمة</t>
  </si>
  <si>
    <t>اسماء محمد سليمان الجربوع</t>
  </si>
  <si>
    <t>عفاف حمد صقر المسمى</t>
  </si>
  <si>
    <t>أسماء محمد سليمان الجربوع</t>
  </si>
  <si>
    <t>شريفة علي محمد هارون</t>
  </si>
  <si>
    <t>موضي صالح عبد الله القرعاوي</t>
  </si>
  <si>
    <t>هيلة عبد الله عبد العزيز البطي</t>
  </si>
  <si>
    <t>خزنة عيسى راشد المطيري</t>
  </si>
  <si>
    <t>سوسن محمد عبدالمطلب عبد الله</t>
  </si>
  <si>
    <t xml:space="preserve">فاطمة عبد الله منصور الزأمل </t>
  </si>
  <si>
    <t>لولوة سليمان عبد الرحمن الزييدي</t>
  </si>
  <si>
    <t>نوال طلال ماجد العتيبي</t>
  </si>
  <si>
    <t>نورة صالح علي الصالحي</t>
  </si>
  <si>
    <t>رقية خاتون جمشيد علي</t>
  </si>
  <si>
    <t>عائشة موسى محمد الدهيمان</t>
  </si>
  <si>
    <t>مريم عبد الله محمد العبيد</t>
  </si>
  <si>
    <t>حلقة ام سلمة</t>
  </si>
  <si>
    <t>مزنة ناصر سعد الحربي</t>
  </si>
  <si>
    <t>أمل صقار صقير الحربي</t>
  </si>
  <si>
    <t>أزهار تميم عبد العزيز القاضي</t>
  </si>
  <si>
    <t>إيلاحة فضل أحمد خان</t>
  </si>
  <si>
    <t>حفصة محمد السيد بدوي</t>
  </si>
  <si>
    <t>A30403331</t>
  </si>
  <si>
    <t>رفيدة رزق فتحي حسن</t>
  </si>
  <si>
    <t>روح خالد علي الزنيدي</t>
  </si>
  <si>
    <t>زها إبراهيم عبد العزيز الحميدي</t>
  </si>
  <si>
    <t>حلقة ام كلثوم</t>
  </si>
  <si>
    <t>سرى وليد إبراهيم الرعوجي</t>
  </si>
  <si>
    <t>لميس عبدالمحسن عبد الرحمن القاضي</t>
  </si>
  <si>
    <t>لين عبد العزيز علي الزنيدي</t>
  </si>
  <si>
    <t>ميمونة محمد السيد بدوي</t>
  </si>
  <si>
    <t>A29994884</t>
  </si>
  <si>
    <t>يارا سعد محمد المسمى</t>
  </si>
  <si>
    <t>رفال خالد علي الزنيدي</t>
  </si>
  <si>
    <t>بسمة حسان عبد العزيز القاضي</t>
  </si>
  <si>
    <t>خديجة السيد محمد بدوي</t>
  </si>
  <si>
    <t>رزان عبد العزيز حمد السليم</t>
  </si>
  <si>
    <t>رقية خالد سليمان الطريف</t>
  </si>
  <si>
    <t>سلوى مهدي هندي البلوي</t>
  </si>
  <si>
    <t>لينة وليد ابراهيم الرعوجي</t>
  </si>
  <si>
    <t> جيداء محمد سليمان الحميدي</t>
  </si>
  <si>
    <t>حماس بليغ سعيد السعر</t>
  </si>
  <si>
    <t>سارة خالد محمد السليم</t>
  </si>
  <si>
    <t>جوري حمود صالح الفريهيدي</t>
  </si>
  <si>
    <t>ريماس بليغ سعيد السعر</t>
  </si>
  <si>
    <t>لينا صقار صقير الحربي</t>
  </si>
  <si>
    <t>أسيل صالح عبد الله المطيري</t>
  </si>
  <si>
    <t>رندا سامي محمد الراشد</t>
  </si>
  <si>
    <t>سلمى سليمان الصعنوني</t>
  </si>
  <si>
    <t>شائستة ثناء الله ران 1</t>
  </si>
  <si>
    <t>شائستة ثناء الله ران 2</t>
  </si>
  <si>
    <t>سارة سعد ابراهيم الطريف</t>
  </si>
  <si>
    <t>رفيدة فارس حسين المحيرسي</t>
  </si>
  <si>
    <t>سارة سعد إبراهيم الطريف</t>
  </si>
  <si>
    <t>ألين علي محمد الخراز</t>
  </si>
  <si>
    <t xml:space="preserve">رميثة رزق فتحي حسن </t>
  </si>
  <si>
    <t>زكية ثناء الله ران</t>
  </si>
  <si>
    <t>سارة حمد تركي العتيبي</t>
  </si>
  <si>
    <t>لبنى فواز عثمان الحسياني</t>
  </si>
  <si>
    <t>ليان علي محمد الخراز</t>
  </si>
  <si>
    <t>نهى عبد الله علي المطوع</t>
  </si>
  <si>
    <t>هيلا حمد تركي العتيبي</t>
  </si>
  <si>
    <t>سعاد حمد علي الجبيلان</t>
  </si>
  <si>
    <t>حصة صالح علي العيدي 1</t>
  </si>
  <si>
    <t>حصة صالح علي العيدي 2</t>
  </si>
  <si>
    <t>حصة صالح علي العيدي 3</t>
  </si>
  <si>
    <t>حصة صالح علي العيدي 4</t>
  </si>
  <si>
    <t>خديجة حسين سعيد عبدالباقي</t>
  </si>
  <si>
    <t>ذهيبة فهد عجاب الحربي</t>
  </si>
  <si>
    <t>سعدة حراص مبارك العتيبي</t>
  </si>
  <si>
    <t>شيخة زبن طارش العتيبي</t>
  </si>
  <si>
    <t>فاطمة داوود حامد</t>
  </si>
  <si>
    <t>لطيفة علي دغيمان الحربي</t>
  </si>
  <si>
    <t>لينا عبد الله سالم</t>
  </si>
  <si>
    <t>نوال غازي ضاوي الحربي</t>
  </si>
  <si>
    <t>فاطمة عبد الله فرج العقيلي</t>
  </si>
  <si>
    <t>سمية راشد سليمان الصييفي</t>
  </si>
  <si>
    <t>دلال دغيم فاضي العتيبي</t>
  </si>
  <si>
    <t>موضي محمد سليمان البدير</t>
  </si>
  <si>
    <t>نورة محمد علي</t>
  </si>
  <si>
    <t>الجوهرة محمد مطلق الزايد</t>
  </si>
  <si>
    <t>بدرية عبد الله عبد العزيز الخويطر</t>
  </si>
  <si>
    <t>خلود بدر مسيمير العتيبي</t>
  </si>
  <si>
    <t>ذهبة رفاع سهيل العتيبي</t>
  </si>
  <si>
    <t>نورة محمد هادي الخالدي</t>
  </si>
  <si>
    <t>رحاب سليمان علي السلوم</t>
  </si>
  <si>
    <t xml:space="preserve">متعلمة دبلوم </t>
  </si>
  <si>
    <t>مضاوي صالح يحيى الذكير</t>
  </si>
  <si>
    <t>لميس أنس محمد السليم</t>
  </si>
  <si>
    <t>أمامة رزق فتحي حسن</t>
  </si>
  <si>
    <t>بشرى عثمان عبد الله الغشام</t>
  </si>
  <si>
    <t>خولة أديب محمد العيد</t>
  </si>
  <si>
    <t>لبنى وليد ابراهيم الرعوجي</t>
  </si>
  <si>
    <t>لمى ابراهيم موسى الدهيمان</t>
  </si>
  <si>
    <t>ليان عبد الله علي المطوع</t>
  </si>
  <si>
    <t>هند عبدالملك عبد الله الزأمل</t>
  </si>
  <si>
    <t>خديجة عبد الرحمن روزي إسحاق</t>
  </si>
  <si>
    <t>سرور فضل أحمد خان</t>
  </si>
  <si>
    <t>مرام تركي مشرع العتيبي 1</t>
  </si>
  <si>
    <t>مرام تركي مشرع العتيبي 2</t>
  </si>
  <si>
    <t>رغد عبد الله أحمد الفحام</t>
  </si>
  <si>
    <t>ألمى محمد حمد الفنيخ</t>
  </si>
  <si>
    <t>إيلاف عبد الله صالح الذياب</t>
  </si>
  <si>
    <t>تولين علي أحمد المنصور</t>
  </si>
  <si>
    <t>جوري محمد صالح المرشد</t>
  </si>
  <si>
    <t>رواء أحمد سليمان الخويطر</t>
  </si>
  <si>
    <t xml:space="preserve">رؤوم سليمان عبد الله القرزعي </t>
  </si>
  <si>
    <t>عذب عبد العزيز الدريبي</t>
  </si>
  <si>
    <t>فاطمة أحمد علي البويدي</t>
  </si>
  <si>
    <t>لولوة أيمن ابراهيم الناصر</t>
  </si>
  <si>
    <t>ليان عبد الله يوسف الزأمل</t>
  </si>
  <si>
    <t>همس ماجد محمد الشيخ</t>
  </si>
  <si>
    <t>جودانة محمد عبد الله القرزعي</t>
  </si>
  <si>
    <t xml:space="preserve">ندى سليمان عبد الرحمن الحجي </t>
  </si>
  <si>
    <t>ندى عبد الله حمد السليم</t>
  </si>
  <si>
    <t>عبير صالح محمد الطريف</t>
  </si>
  <si>
    <t>لينا خلف غزاي البدراني الحربي</t>
  </si>
  <si>
    <t>جوري إبراهيم محمد العبيكي</t>
  </si>
  <si>
    <t>رغد عبد الله الفحام</t>
  </si>
  <si>
    <t>لانا محمد عبد الرحمن الدوسري</t>
  </si>
  <si>
    <t>رهف صالح ابراهيم القنيصي</t>
  </si>
  <si>
    <t>رقيه محمود يس محمد</t>
  </si>
  <si>
    <t>أرينا علي أحمد المنصور</t>
  </si>
  <si>
    <t>البتول عبد العزيز عبد الله النتيفي</t>
  </si>
  <si>
    <t>حصة يوسف عبد الله البسام</t>
  </si>
  <si>
    <t>خولة عبد العزيز محمد العجروش</t>
  </si>
  <si>
    <t>رزان مقعد قعيد الدلبحي</t>
  </si>
  <si>
    <t>شهد محمد حمود الطويرب</t>
  </si>
  <si>
    <t>عائشة ماجد عواد الحربي</t>
  </si>
  <si>
    <t>ليان محمد عبد الرحمن الحميميدي</t>
  </si>
  <si>
    <t>حلقة حفصة</t>
  </si>
  <si>
    <t>رهف صالح إبراهيم القنيصي</t>
  </si>
  <si>
    <t>بشاير مقعد قعيد الدلبحي</t>
  </si>
  <si>
    <t>صيغة هادي مصاول العتيبي</t>
  </si>
  <si>
    <t>أديم صالح عبد الله الدامغ</t>
  </si>
  <si>
    <t>درة محمد صالح الراجحي</t>
  </si>
  <si>
    <t>سالي أكرم عبده المريسي</t>
  </si>
  <si>
    <t>نوف عبد الرحمن إبراهيم الحواس</t>
  </si>
  <si>
    <t>آلاء سليمان محمد القوبع</t>
  </si>
  <si>
    <t>العنود فهد محمد الغفيلي</t>
  </si>
  <si>
    <t>جوري محمد عبد الله الدبيان</t>
  </si>
  <si>
    <t>سما سليمان حمد السليم</t>
  </si>
  <si>
    <t>موضي صالح إبراهيم القاسم</t>
  </si>
  <si>
    <t>هاجر دواس عبد الله الدواس</t>
  </si>
  <si>
    <t>هلا عبد الله صالح الصهيل</t>
  </si>
  <si>
    <t>عفاف  عبيد إبراهيم البدراني</t>
  </si>
  <si>
    <t xml:space="preserve">رزان عبد الرحمن صالح الفنيخ </t>
  </si>
  <si>
    <t xml:space="preserve">لمياء سعود عبدالمحسن المطيري </t>
  </si>
  <si>
    <t>جود عبد الله علي الصنيع</t>
  </si>
  <si>
    <t>درر عبد الرحمن محمد الناصر</t>
  </si>
  <si>
    <t>رند أحمد زيد المعدي</t>
  </si>
  <si>
    <t>غلا علي صالح الحويس</t>
  </si>
  <si>
    <t>نورة صلاح حمد البسام</t>
  </si>
  <si>
    <t>عفاف عبيد إبراهيم البدراني</t>
  </si>
  <si>
    <t>لين محمد عبد الرحمن الدوسري</t>
  </si>
  <si>
    <t>أريام عابد عبيد المطيري</t>
  </si>
  <si>
    <t>سديم عبد الرحمن إبراهيم الصقيه</t>
  </si>
  <si>
    <t>شهد فؤاد محمد العنزي</t>
  </si>
  <si>
    <t>وريف إبراهيم محمد العبيكي</t>
  </si>
  <si>
    <t>منههج 1</t>
  </si>
  <si>
    <t>نورة محمد عبد الله الدبيان</t>
  </si>
  <si>
    <t>إيثار حسين الامين مصطفى</t>
  </si>
  <si>
    <t>عفاف أبو بكر علي عثمان</t>
  </si>
  <si>
    <t>ليان عبد الله حمد السليم</t>
  </si>
  <si>
    <t>العنود عبد الرحمن صالح الخليفي</t>
  </si>
  <si>
    <t>بثينة محمد صالح الراجحي</t>
  </si>
  <si>
    <t>دنى ناصر سليمان المطلق</t>
  </si>
  <si>
    <t xml:space="preserve">ديم يوسف محمد السويداني </t>
  </si>
  <si>
    <t>غادة بادي عبد العزيز البادي</t>
  </si>
  <si>
    <t>غدير يوسف المقيطيب</t>
  </si>
  <si>
    <t>ميس عبد العزيز محمد المحيميد</t>
  </si>
  <si>
    <t>جوانة محمد عبد الله القرزعي</t>
  </si>
  <si>
    <t>حلقة الخنساء</t>
  </si>
  <si>
    <t>هاجر خلف غزاي الحربي</t>
  </si>
  <si>
    <t>ديم صالح علي الحبيب 1</t>
  </si>
  <si>
    <t>ديم صالح علي الحبيب 2</t>
  </si>
  <si>
    <t>خلقة الخنساء</t>
  </si>
  <si>
    <t>سارة محمد عبد الله المطوع1</t>
  </si>
  <si>
    <t>سارة محمد عبد الله المطوع2</t>
  </si>
  <si>
    <t>الجوهرة محمد عبد الله المطوع</t>
  </si>
  <si>
    <t>انوار ضاوي سعيدان المطيري</t>
  </si>
  <si>
    <t>سهام عبد العزيز محماس المطيري</t>
  </si>
  <si>
    <t>صفية أحمد محمد المانع</t>
  </si>
  <si>
    <t>طيف مساعد منصور العمري</t>
  </si>
  <si>
    <t>ليان يوسف سليمان العمود</t>
  </si>
  <si>
    <t xml:space="preserve">وصايف أحمد زيد المعدي </t>
  </si>
  <si>
    <t>أبرار محمد سليمان السدراني</t>
  </si>
  <si>
    <t>أسيل أيمن عبد البصير محمودة حسين</t>
  </si>
  <si>
    <t>الدانه عبد الله سليمان الجطيلي</t>
  </si>
  <si>
    <t>الماس أحمد سليمان الجطيلي</t>
  </si>
  <si>
    <t>بشاير محمد جواد محمد الدبعي 1</t>
  </si>
  <si>
    <t>بدون إقامة</t>
  </si>
  <si>
    <t>بشاير محمد جواد محمد الدبعي 2</t>
  </si>
  <si>
    <t>جودي حمزه الشيخ</t>
  </si>
  <si>
    <t>حوراء علي عبد الله الأختر</t>
  </si>
  <si>
    <t>ديمه سليمان ناصر الجخيدب</t>
  </si>
  <si>
    <t>روح عبد الله حسن المنيع</t>
  </si>
  <si>
    <t>سما أحمد عبد الكريم الحركان</t>
  </si>
  <si>
    <t>عفاف عبد العزيز عبد الغني سالم  1</t>
  </si>
  <si>
    <t>عفاف عبد العزيز عبد الغني سالم  2</t>
  </si>
  <si>
    <t>مسك محمد عبد الرحمن الحبيب</t>
  </si>
  <si>
    <t>معين زياد محمد القرعاوي</t>
  </si>
  <si>
    <t>ميار حمزه الشيخ</t>
  </si>
  <si>
    <t>ميار محمد عبد الرحمن القويفلي</t>
  </si>
  <si>
    <t>يارا حمد عبد الله الجبر</t>
  </si>
  <si>
    <t xml:space="preserve">حلقة فاطمة رضي الله عنها </t>
  </si>
  <si>
    <t>اسماء مليح عواد الحربي</t>
  </si>
  <si>
    <t>ليان محمد الحسين</t>
  </si>
  <si>
    <t>أسماء مليح عواد الحربي</t>
  </si>
  <si>
    <t>تالين نور محمد محمد يوسف</t>
  </si>
  <si>
    <t>جميلة أكرم عبده المريسي</t>
  </si>
  <si>
    <t>خزامى منصور حمدان المطيري</t>
  </si>
  <si>
    <t xml:space="preserve">سارة أحمد إبراهيم العباد </t>
  </si>
  <si>
    <t>سدن حمود صاهود المطيري</t>
  </si>
  <si>
    <t xml:space="preserve">فجر عبد العزيز عبد الله الواصل </t>
  </si>
  <si>
    <t>لجين ياسر فياض الحسين</t>
  </si>
  <si>
    <t>لمار محمد عبد الرحمن القويفلي</t>
  </si>
  <si>
    <t xml:space="preserve">حلقة رقيه رضي الله عنها </t>
  </si>
  <si>
    <t>سمية عبد الرحمن إبراهيم النجيباني</t>
  </si>
  <si>
    <t>الانا محمد حمد  الفنيخ</t>
  </si>
  <si>
    <t>دارين ايمن عبد البصير محمود</t>
  </si>
  <si>
    <t>رحمة حماده مرزوق سليمان</t>
  </si>
  <si>
    <t>رحمة محمد محمود راشد</t>
  </si>
  <si>
    <t>رهف محمد ناصر باجبع</t>
  </si>
  <si>
    <t>ريماس حمدي السيد هاشم</t>
  </si>
  <si>
    <t xml:space="preserve">عائشة شريف نور الدين أحمد </t>
  </si>
  <si>
    <t>عزيزة شير اواز قل بستان</t>
  </si>
  <si>
    <t>عفراء عبد العزيز عبد الغني</t>
  </si>
  <si>
    <t>مسك عبد الله عبد الرحمن  المطيري</t>
  </si>
  <si>
    <t>هناء سليمان الصعنوني</t>
  </si>
  <si>
    <t>مها حمود خريص المطيري</t>
  </si>
  <si>
    <t>امتنان حمد محمد الحركان</t>
  </si>
  <si>
    <t>جوري طلال طالع المطيري</t>
  </si>
  <si>
    <t>حبيبة حمادة مرزوق سليمان</t>
  </si>
  <si>
    <t>حفصة شريف نور الدين عبد الواحد</t>
  </si>
  <si>
    <t xml:space="preserve">حور محمد فياض الحسين </t>
  </si>
  <si>
    <t>ديم عبد المجيد منور الحربي</t>
  </si>
  <si>
    <t>رفيف عبد الله عبد العزيز العقلاء</t>
  </si>
  <si>
    <t>سارة سعيد إسماعيل الحمدوش</t>
  </si>
  <si>
    <t>سجى أحمد عبد شرف الدين</t>
  </si>
  <si>
    <t>سديم نور محمد محمد</t>
  </si>
  <si>
    <t>شيخه عبد الله سليمان الجطيلي</t>
  </si>
  <si>
    <t>مارية فراس محمد الخلف</t>
  </si>
  <si>
    <t>منال محمد حمد الفنيخ</t>
  </si>
  <si>
    <t>ميار ابراهيم ثويني الثويني</t>
  </si>
  <si>
    <t>ميرا ابراهيم ثويني الثويني</t>
  </si>
  <si>
    <t>ورد بدر المطيري</t>
  </si>
  <si>
    <t>حلقة مُزن العطاء</t>
  </si>
  <si>
    <t>أمجاد شامان نايف المطيري</t>
  </si>
  <si>
    <t>أسماء محمد ياسر زهراء</t>
  </si>
  <si>
    <t>أمل دغيس حواء المطيري</t>
  </si>
  <si>
    <t>جنى محمد عبد الله المانع</t>
  </si>
  <si>
    <t>دلال صالح اللاحم</t>
  </si>
  <si>
    <t>ريناد عبد الله حمد الصييفي</t>
  </si>
  <si>
    <t>سارة بنت شاهر بن دبيان الحربي</t>
  </si>
  <si>
    <t>سارة جميعان سعود المطيري</t>
  </si>
  <si>
    <t>عائشة محمد جبر الجبر</t>
  </si>
  <si>
    <t>عزيزة مطيلق عوض العتيبي</t>
  </si>
  <si>
    <t>منيرة ناصر مذكر المطيري</t>
  </si>
  <si>
    <t>عائشة إبراهيم عبد العزيز القبيسي</t>
  </si>
  <si>
    <t>مهجة أحمد سعد حسن</t>
  </si>
  <si>
    <t>حلقة مواطن الأنس</t>
  </si>
  <si>
    <t>حور بدر أحمد الحسين</t>
  </si>
  <si>
    <t>دانة عبد الغفور العمري</t>
  </si>
  <si>
    <t>ديمة خلف المطيري</t>
  </si>
  <si>
    <t>فلك شاهر المطيري</t>
  </si>
  <si>
    <t>نورة فهد العطا الله</t>
  </si>
  <si>
    <t>حلقة عاليات الهمة</t>
  </si>
  <si>
    <t>سمية صالح سليمان الحميدي</t>
  </si>
  <si>
    <t>أروى عبد الله النهابي</t>
  </si>
  <si>
    <t>أمل سليم الرشيدي</t>
  </si>
  <si>
    <t>تغريد صالح محمد واصل</t>
  </si>
  <si>
    <t>جمانة محمد العبدلي</t>
  </si>
  <si>
    <t>حور عبدالسلام العيدي</t>
  </si>
  <si>
    <t>ديم عادل الفريهيدي</t>
  </si>
  <si>
    <t>روان أحمد الحسين</t>
  </si>
  <si>
    <t>ريم أحمد الحسن</t>
  </si>
  <si>
    <t>ريم عبد الله قايد العنسي</t>
  </si>
  <si>
    <t>ريهام أحمد الحسن 1</t>
  </si>
  <si>
    <t>ريهام أحمد الحسن 2</t>
  </si>
  <si>
    <t>سارة فلاح القحطاني</t>
  </si>
  <si>
    <t>شريفة حمدان المطيري</t>
  </si>
  <si>
    <t>فيّ فهد عقاب التوم</t>
  </si>
  <si>
    <t>مناير عبد الله القني </t>
  </si>
  <si>
    <t>منال مسعد الللهيبي</t>
  </si>
  <si>
    <t>صحبة القران</t>
  </si>
  <si>
    <t>منال مسعد سعيد اللهيبي</t>
  </si>
  <si>
    <t>أسماء نايف عبد الرحمن العقيلي</t>
  </si>
  <si>
    <t>صحبة القران </t>
  </si>
  <si>
    <t>أميرة براك الرشيدي </t>
  </si>
  <si>
    <t>صحبة القرآن</t>
  </si>
  <si>
    <t>تهاني حمد العازمي</t>
  </si>
  <si>
    <t>درر أيمن عبد الله الرميح</t>
  </si>
  <si>
    <t>ذكرى ممدوح الحربي</t>
  </si>
  <si>
    <t>رحاب سليمان الحربي</t>
  </si>
  <si>
    <t>رغد مفرح الحربي</t>
  </si>
  <si>
    <t>روان عبد العزيز الرميح</t>
  </si>
  <si>
    <t>سحر عبد الرحمن العجروش</t>
  </si>
  <si>
    <t>شهد صالح الحميد</t>
  </si>
  <si>
    <t>مضاوي ماجد علي الماجد</t>
  </si>
  <si>
    <t>موضي سعود المطيري</t>
  </si>
  <si>
    <t>فاطمة ابرهيم الصويلح </t>
  </si>
  <si>
    <t>منى سليمان منصور البداح</t>
  </si>
  <si>
    <t xml:space="preserve">رملة بنت عوف </t>
  </si>
  <si>
    <t>منى العتيبي</t>
  </si>
  <si>
    <t>شيمة شباب دغيليب المطيري</t>
  </si>
  <si>
    <t>عذيبة محمد مريفان العمري</t>
  </si>
  <si>
    <t>منى سعيد سّعيد المطيري</t>
  </si>
  <si>
    <t xml:space="preserve">مرزوقة عوض الرشيدي </t>
  </si>
  <si>
    <t xml:space="preserve">نفلاء الحربي </t>
  </si>
  <si>
    <t xml:space="preserve">أمية </t>
  </si>
  <si>
    <t>أمل تيسير عيسى بني خالد</t>
  </si>
  <si>
    <t>ترغب  بالتعاهد</t>
  </si>
  <si>
    <t>لمار رياض فهد العقيلي</t>
  </si>
  <si>
    <t>سراء رضا زكي إبراهيم</t>
  </si>
  <si>
    <t>المائدة 27</t>
  </si>
  <si>
    <t>ال عمران 115</t>
  </si>
  <si>
    <t>خاتمة تعاهد</t>
  </si>
  <si>
    <t>ابتسام سليمان الدوسري</t>
  </si>
  <si>
    <t>تعاهد راسبة بالمراجعة</t>
  </si>
  <si>
    <t>لولوة صالح اليحيى الذكير</t>
  </si>
  <si>
    <t>هدى سلطان سيف أحمد</t>
  </si>
  <si>
    <t>جيداء رضا زكي إبراهيم</t>
  </si>
  <si>
    <t>جمان خالد سليمان القرزعي</t>
  </si>
  <si>
    <t>جنى محمد فيصل النمل</t>
  </si>
  <si>
    <t>لارين محمد عبد الله الرشيد</t>
  </si>
  <si>
    <t>أرجوان ماجد حمد الخشيبان</t>
  </si>
  <si>
    <t>غنى يوسف حبيليص المطيري</t>
  </si>
  <si>
    <t>أرجوان سعود عبد الله واصل</t>
  </si>
  <si>
    <t>إيلان ماجد حمد الخشيبان</t>
  </si>
  <si>
    <t xml:space="preserve">لينا محمد قاسم واصل </t>
  </si>
  <si>
    <t>فجراحمد صالح الشميمري</t>
  </si>
  <si>
    <t>سرى عبد الله حمد الحركان</t>
  </si>
  <si>
    <t>خلود عبد الرحمن الرھیط</t>
  </si>
  <si>
    <t>منى عیسى محمد الرشيدي</t>
  </si>
  <si>
    <t>زهراء محمد احمد ناجي</t>
  </si>
  <si>
    <t>هيا  علي الحوشاني</t>
  </si>
  <si>
    <t>أسماء تركي راشد الخزرج</t>
  </si>
  <si>
    <t>مزنة عبد العزيز منصور الهقاص</t>
  </si>
  <si>
    <t>منوة ناجي خليوي المطيري</t>
  </si>
  <si>
    <t>حلقة مريم بنت عمرآن</t>
  </si>
  <si>
    <t>نوف دليم المطيري</t>
  </si>
  <si>
    <t>مريم محمد عبد الله العسيمي</t>
  </si>
  <si>
    <t>لولوة علي الفريهيدي</t>
  </si>
  <si>
    <t>منيرة محمد محمد الحبيب</t>
  </si>
  <si>
    <t>حصة علي محمد الحربي</t>
  </si>
  <si>
    <t>سلمى مفضي محمد الحربي</t>
  </si>
  <si>
    <t>شيمة ضاوي صامل الحربي</t>
  </si>
  <si>
    <t>عجيبة حمود سرور السنجاري الشمري</t>
  </si>
  <si>
    <t>عيدة عياد صامل الحربي</t>
  </si>
  <si>
    <t>غضية بعيجان سفر المطيري</t>
  </si>
  <si>
    <t>ريم محمود عبد الله واصل</t>
  </si>
  <si>
    <t>آمنة عبد الله سليمان العليّان</t>
  </si>
  <si>
    <t>حصة صالح أبا الخيل</t>
  </si>
  <si>
    <t>رزان عبد الرحمن محمد واصل</t>
  </si>
  <si>
    <t>خديجة عبد الله حمد السديري</t>
  </si>
  <si>
    <t>ميساء أحمد بشير القاسمي</t>
  </si>
  <si>
    <t>ياسمين حمزة مصطفى عثمان</t>
  </si>
  <si>
    <t>بيادر عبد العزيز سليمان الفنيخ</t>
  </si>
  <si>
    <t>ترغب بالتعاهد</t>
  </si>
  <si>
    <t>عافين فاطمة خالد</t>
  </si>
  <si>
    <t>ضياء سليمان عبدالعزيز الصايغ</t>
  </si>
  <si>
    <t>سارة عبد اللطيف فؤاد عبد العاطي</t>
  </si>
  <si>
    <t>سكينه أحمد محمود السيد</t>
  </si>
  <si>
    <t>إشراقة علي عبد الله محمد</t>
  </si>
  <si>
    <t>أسماء سعد عبد الرحمن السويلم</t>
  </si>
  <si>
    <t>حمامة محمد عبد الله عبد الرب</t>
  </si>
  <si>
    <t>حصة علي سليمان الصعنون</t>
  </si>
  <si>
    <t>شريفة حمد محمد السديري</t>
  </si>
  <si>
    <t>عويضة مريبيد عطية الرشيدي</t>
  </si>
  <si>
    <t>هناء علي ناجي خيره 1</t>
  </si>
  <si>
    <t>فادو محمد ابكر محمد</t>
  </si>
  <si>
    <t>يسرى عبد الرزاق محمد فضل</t>
  </si>
  <si>
    <t>حلا وسام علي خالد</t>
  </si>
  <si>
    <t>نجاح مناحي الديحاني</t>
  </si>
  <si>
    <t>نورة عبد الله محمد المنيع</t>
  </si>
  <si>
    <t>فاطمة ضعيان راشد الحربي</t>
  </si>
  <si>
    <t>ترتيل الجيلي الوسيله جار الله</t>
  </si>
  <si>
    <t>دينا محمد سعيد الفرجي</t>
  </si>
  <si>
    <t>ساره عدنان محمد الحوشبي</t>
  </si>
  <si>
    <t>إيمان علي عبد الله محمد نور</t>
  </si>
  <si>
    <t>الجازي سعيد صنيهيت المطيري</t>
  </si>
  <si>
    <t>رقية محمد علي الغيثار</t>
  </si>
  <si>
    <t>شيهانة حمود هويان المطيري</t>
  </si>
  <si>
    <t>لطيفة عبد العزيز علي العمير</t>
  </si>
  <si>
    <t>صالحة عيسي هزاع الحربي</t>
  </si>
  <si>
    <t>نورة عبد العزيز منصور الحميدان</t>
  </si>
  <si>
    <t>هناء علي ناجي خيره 2</t>
  </si>
  <si>
    <t>آية أحمد يوسف إبراهيم</t>
  </si>
  <si>
    <t>نورهان نبيل محمد الغريب</t>
  </si>
  <si>
    <t>سارة عبد الرشيد محمد فضل</t>
  </si>
  <si>
    <t>هدى اسماعيل خان محمد</t>
  </si>
  <si>
    <t>عظمة بشير أحمد خليل أحمد</t>
  </si>
  <si>
    <t>جنان خالد أحمد الشعلان</t>
  </si>
  <si>
    <t>درة خالد أحمد الشعلان</t>
  </si>
  <si>
    <t>منيرة عويض سالم المطيري</t>
  </si>
  <si>
    <t>حنان سعد إبراهيم الطريف</t>
  </si>
  <si>
    <t>هيا عبد المحسن محمد ناصر</t>
  </si>
  <si>
    <t>سارة عبد الرحمن الحربي</t>
  </si>
  <si>
    <t>عينية طلال ماجد العتيبي</t>
  </si>
  <si>
    <t>هياء علي سليمان الخشيبان</t>
  </si>
  <si>
    <t>خديجة حمد يوسف بن سويدان</t>
  </si>
  <si>
    <t>نورة حمد ابراهيم العيسى</t>
  </si>
  <si>
    <t>نورة صالح محمد المقبل</t>
  </si>
  <si>
    <t>ندى عبد الله عبد العزيز الرميح</t>
  </si>
  <si>
    <t>أماني  محمد عبده الحداد</t>
  </si>
  <si>
    <t>جميلة ناصر أحمد اليزيدي</t>
  </si>
  <si>
    <t>حصة ابراهيم حسين  الحسياني</t>
  </si>
  <si>
    <t>خديجة محمد حسن عبد الله</t>
  </si>
  <si>
    <t>فخرية فهد عبيد الشايع</t>
  </si>
  <si>
    <t>منيرة سالم سليمان النجيبان</t>
  </si>
  <si>
    <t>نورة الحميدي دغيليب المسمى</t>
  </si>
  <si>
    <t>نورة ناصر إبراهيم العيدي</t>
  </si>
  <si>
    <t>هيلة حمد عبد الله الباهلي</t>
  </si>
  <si>
    <t>هيلة عبد الرحمن ناصر السعودي</t>
  </si>
  <si>
    <t>منيرة عبد الرحمن شايع الشائع</t>
  </si>
  <si>
    <t>حنان فهد شباب الحبردي</t>
  </si>
  <si>
    <t>نادية خميس عوض بالعبيد</t>
  </si>
  <si>
    <t>الريم أحمد عبد الرحمن التركي</t>
  </si>
  <si>
    <t>بيان مطيع عبد الرحمن واصل</t>
  </si>
  <si>
    <t>فاطمة صالح عبد الله الموسى</t>
  </si>
  <si>
    <t>ثريا علي إبراهيم يوسف</t>
  </si>
  <si>
    <t>منيرة صالح حمد الموسى</t>
  </si>
  <si>
    <t>حلقة جويرية رضي الله عنها</t>
  </si>
  <si>
    <t>منى عبد الله سليمان العيوني</t>
  </si>
  <si>
    <t>نوري سعد حمد المطيري</t>
  </si>
  <si>
    <t>حلقة فاطمة</t>
  </si>
  <si>
    <t>هيا عبد العزيز محمد المطرودي</t>
  </si>
  <si>
    <t>أمل مسلط حمود المطيري</t>
  </si>
  <si>
    <t>سعاد حسن الطاهر مهدي</t>
  </si>
  <si>
    <t>عميشة عيد عايد المطيري</t>
  </si>
  <si>
    <t>أمل عدنان مضرماني</t>
  </si>
  <si>
    <t xml:space="preserve">منيرة عبد العزيز سليمان الصعنوني </t>
  </si>
  <si>
    <t xml:space="preserve">
1065778928</t>
  </si>
  <si>
    <t>منيرة طالع عبد الله المطيري</t>
  </si>
  <si>
    <t xml:space="preserve">مريم سليمان إبراهيم المعتاز </t>
  </si>
  <si>
    <t xml:space="preserve">
1005344583</t>
  </si>
  <si>
    <t>ملاذ رضا عوض عبد الوهاب</t>
  </si>
  <si>
    <t xml:space="preserve">
2166571717</t>
  </si>
  <si>
    <t>مريم إبراهيم أيت أومارير</t>
  </si>
  <si>
    <t>فتنة دعيج سليمان المطيري</t>
  </si>
  <si>
    <t>لينا حيدر عيدروس الحامد</t>
  </si>
  <si>
    <t>مناب سليمان محمد عثمان</t>
  </si>
  <si>
    <t>خلود أحمد ميلاد عبد الرحيم</t>
  </si>
  <si>
    <t>تيسير حاتم كمال مبارك</t>
  </si>
  <si>
    <t xml:space="preserve">صافية صالح موسى الجبريل </t>
  </si>
  <si>
    <t xml:space="preserve">صفية صالح موسى الجبريل </t>
  </si>
  <si>
    <t xml:space="preserve">نورة عبد اللطيف عبد الله البواردي </t>
  </si>
  <si>
    <t xml:space="preserve">
1234567891</t>
  </si>
  <si>
    <t>حصة إبراهيم راشد المطيري</t>
  </si>
  <si>
    <t>ام سليم</t>
  </si>
  <si>
    <t>فوزية عبد الله عثمان البييبي</t>
  </si>
  <si>
    <t>ام حرام بنت ملحان</t>
  </si>
  <si>
    <t>منيرة محمد ناصرالبخيت</t>
  </si>
  <si>
    <t>خولة عبدالعزيز حمد السليم</t>
  </si>
  <si>
    <t>حصة عبدالعزيز صالح الرعوجي</t>
  </si>
  <si>
    <t>هاجر محمد عبد الرحمن البريكان</t>
  </si>
  <si>
    <t>مضاوي عبدالعزيز سليمان الصايغ</t>
  </si>
  <si>
    <t>ام كلثوم</t>
  </si>
  <si>
    <t xml:space="preserve">اسماء عبدالعزيز سليمان الرعوجي </t>
  </si>
  <si>
    <t>فاطمة محمد زين عبد الرحمن</t>
  </si>
  <si>
    <t>نورة عبد الرحمن محمد العويس</t>
  </si>
  <si>
    <t>مضاوي محمد عبدالعزيز القنيعير</t>
  </si>
  <si>
    <t>مها حمود عبد الله الكريدا</t>
  </si>
  <si>
    <t>هدى عبد الله إبراهيم المرشد</t>
  </si>
  <si>
    <t>عزيزة حمد علي السعيد</t>
  </si>
  <si>
    <t>اروى بنت الحارث</t>
  </si>
  <si>
    <t>هدى عبدالعزيز عبد الله الفوزان</t>
  </si>
  <si>
    <t>نورة عبد الله إبراهيم البريكان</t>
  </si>
  <si>
    <t>وضحاء عبد الله محمد السبيل</t>
  </si>
  <si>
    <t>لولوة علي ابراهيم الصويان</t>
  </si>
  <si>
    <t>مها عبدالرحمن حمد الهطلاني</t>
  </si>
  <si>
    <t>لولوة محمد صالح الهطلاني</t>
  </si>
  <si>
    <t>منيرة عبد الله عبد الرحمن البسام</t>
  </si>
  <si>
    <t>نورة علي حمد الطعيسي</t>
  </si>
  <si>
    <t>لولوة محمد عبدالرحمن البادي</t>
  </si>
  <si>
    <t>العنود زبن عبدالله السبيعي</t>
  </si>
  <si>
    <t>نهى نبيل عبده سلامه</t>
  </si>
  <si>
    <t>اللولو عبدالعزيز عبدالله النتيفي</t>
  </si>
  <si>
    <t>شيهانه غازي ضاوي الحربي</t>
  </si>
  <si>
    <t>لذة صالح هاجد المطيري</t>
  </si>
  <si>
    <t>منيرة رشيد عبدالكريم الدعيجي</t>
  </si>
  <si>
    <t>منيرة محمد عبدالله الخويطر</t>
  </si>
  <si>
    <t>نورة عيد عايد المطيري</t>
  </si>
  <si>
    <t>نورة محمد جمندي المطيري</t>
  </si>
  <si>
    <t>طرفة شنيبر زيد الجعيد</t>
  </si>
  <si>
    <t>رنا عبدالله علي الزنيدي</t>
  </si>
  <si>
    <t>سمية محمد زين عبدالرحمن</t>
  </si>
  <si>
    <t>هدى عبدالله محمد النهابي</t>
  </si>
  <si>
    <t>رجحا جراء سفر المطيري</t>
  </si>
  <si>
    <t>اروى بنت الحارث رضي الله عنها</t>
  </si>
  <si>
    <t>فهيدة ماطر محمد الحربي</t>
  </si>
  <si>
    <t>منيرة عريفج عيد المطيري</t>
  </si>
  <si>
    <t>رجوى سالم رويضي الرشيدي</t>
  </si>
  <si>
    <t>هنيدة وائل عثمان عبدالرحيم</t>
  </si>
  <si>
    <t>سدرة محمد عبدالله صديقي</t>
  </si>
  <si>
    <t>تفكورة عبدالله فهد الحربي</t>
  </si>
  <si>
    <t>سعداء عبدالمحسن سفر المطيري</t>
  </si>
  <si>
    <t>حصة عماش فرح المطيري </t>
  </si>
  <si>
    <t>حنان عمر سعيد بافيل</t>
  </si>
  <si>
    <t>سارة عايض العتيبي</t>
  </si>
  <si>
    <t>نورة محماس سالم المطيري</t>
  </si>
  <si>
    <t>هدى حمدان عبدالحميد عبدالعال</t>
  </si>
  <si>
    <t>مضاوي عبدالعزيز الزامل السليم</t>
  </si>
  <si>
    <t xml:space="preserve">حلقة ميمونة بنت الحارث </t>
  </si>
  <si>
    <t>شهد صقار صقير الحربي</t>
  </si>
  <si>
    <t>يارا سعد غازي الحريص المطيري</t>
  </si>
  <si>
    <t>هدى نايف علي عمر</t>
  </si>
  <si>
    <t>صفوة محمد عيسى</t>
  </si>
  <si>
    <t>موضي سليمان الدعيجي</t>
  </si>
  <si>
    <t>هيا عبد الله فايز العتيبي</t>
  </si>
  <si>
    <t>لين صالح رصرص</t>
  </si>
  <si>
    <t>منال فضل أحمد خان</t>
  </si>
  <si>
    <t>حنين موسى عبدالرحمن السوقي</t>
  </si>
  <si>
    <t>صاحبة فضل أحمد خان</t>
  </si>
  <si>
    <t>فرح حامد طه الحاج</t>
  </si>
  <si>
    <t>جود محمد سليمان الحميدي</t>
  </si>
  <si>
    <t>فاطمة موسى محمد الدهيمان</t>
  </si>
  <si>
    <t>بتيل علي محمد الخراز</t>
  </si>
  <si>
    <t>دانية محمد سليمان الحميدي</t>
  </si>
  <si>
    <t>ديمة محمد سليمان الحميدي</t>
  </si>
  <si>
    <t>رقية رزق فتحي حسن</t>
  </si>
  <si>
    <t>خولة يحيى أحمد الخياري</t>
  </si>
  <si>
    <t>سارة فارس حسين المحيرسي</t>
  </si>
  <si>
    <t>نورة خالد سليمان الطريف</t>
  </si>
  <si>
    <t>ريفان حمود صالح الفريهيدي</t>
  </si>
  <si>
    <t>سارة خالد عبد الرحمن الغميزي</t>
  </si>
  <si>
    <t>عائشة سعيد بليغ السعر</t>
  </si>
  <si>
    <t>جنى سامي محمد الراشد</t>
  </si>
  <si>
    <t>فاطمة صالح رصرص</t>
  </si>
  <si>
    <t>لينة عبد المحسن عبد الرحمن القاضي</t>
  </si>
  <si>
    <t> عائشة عبد الرحمن روزي إسحاق  </t>
  </si>
  <si>
    <t>شدن ابراهيم خليفة الخليفة</t>
  </si>
  <si>
    <t>غدي علي محمد الخراز</t>
  </si>
  <si>
    <t>فتون حامد طه الحاج</t>
  </si>
  <si>
    <t>سامية فضل أحمد خان</t>
  </si>
  <si>
    <t>كادي عبد الله صالح الذياب</t>
  </si>
  <si>
    <t>ريم عبد الله غازي الرحيمي</t>
  </si>
  <si>
    <t>يسرى أحمد سليمان الشبيلي</t>
  </si>
  <si>
    <t>غلا إبراهيم عبد العزيز الحميدي</t>
  </si>
  <si>
    <t>درة أحمد عبد الله العبيسي</t>
  </si>
  <si>
    <t xml:space="preserve">سوير هادي مصاول العتيبي </t>
  </si>
  <si>
    <t xml:space="preserve">عبير ابكر علي عثمان </t>
  </si>
  <si>
    <t>دانه أحمد ابراهيم الناصر</t>
  </si>
  <si>
    <t>حنين حمود شايع الحصين</t>
  </si>
  <si>
    <t>هلا دواس عبد الله الدواس</t>
  </si>
  <si>
    <t>شوق خالد صالح الدوسري</t>
  </si>
  <si>
    <t>غلا خالد صالح الدوسري</t>
  </si>
  <si>
    <t>لبنى أحمد سليمان الشبيلي</t>
  </si>
  <si>
    <t>لما عبد العزيز محمد الرهيط</t>
  </si>
  <si>
    <t>أصايل ماجد حمد الفاضل</t>
  </si>
  <si>
    <t>أماني محمد زين أبكر</t>
  </si>
  <si>
    <t>عائشة محمود عزب إبراهيم</t>
  </si>
  <si>
    <t xml:space="preserve">أزهار سليمان عبد الله القرزعي </t>
  </si>
  <si>
    <t>نورة عبد الله عبد الرحمن الصهيل</t>
  </si>
  <si>
    <t>الجوهرة أحمد عبد الرحمن التركي</t>
  </si>
  <si>
    <t>نوارة أحمد صالح الشبل</t>
  </si>
  <si>
    <t>أوراد بنت مساعد بن عبدالرحمن الجخيدب</t>
  </si>
  <si>
    <t>إلى يوسف</t>
  </si>
  <si>
    <t>ريم أحمد محمد الصقعوب</t>
  </si>
  <si>
    <t>أروى عبد العزيز عبد الله العيدان</t>
  </si>
  <si>
    <t>سمية سالم السالم</t>
  </si>
  <si>
    <t>النمل</t>
  </si>
  <si>
    <t>صفية سالم السالم</t>
  </si>
  <si>
    <t>العنكبوت والنحل</t>
  </si>
  <si>
    <t>أسماء محمد عبد الله الناصر</t>
  </si>
  <si>
    <t>حور عبد السلام العيدي</t>
  </si>
  <si>
    <t>حلقة صحبة القرآن</t>
  </si>
  <si>
    <t>أغاريد مساعد حمد الفاضل</t>
  </si>
  <si>
    <t xml:space="preserve">اسم الدار </t>
  </si>
  <si>
    <t>الهوية</t>
  </si>
  <si>
    <t>التقيم المستمر
60 درجة</t>
  </si>
  <si>
    <t>درجة الاختبار النهائية
40 درجة</t>
  </si>
  <si>
    <t>مجموع الدرجات
100 درجة</t>
  </si>
  <si>
    <t>رغدة راشد عبد الله البطي</t>
  </si>
  <si>
    <t>نورة صالح يوسف القطيش</t>
  </si>
  <si>
    <t>أمهات قارئات</t>
  </si>
  <si>
    <t>تلاوة</t>
  </si>
  <si>
    <t>مضاوي محمد علي الرقيعي</t>
  </si>
  <si>
    <t>بخيته سويلم محمد العنزي</t>
  </si>
  <si>
    <t>الجوهرة عبد الله القعير</t>
  </si>
  <si>
    <t>نورة صالح العيدهي</t>
  </si>
  <si>
    <t>حصة محمد صالح النقيدان</t>
  </si>
  <si>
    <t>نوفا محمد عطا الله  المطيري</t>
  </si>
  <si>
    <t>حصة محمد حمد الكريداء</t>
  </si>
  <si>
    <t>طرفة إبراهيم علي الميمان</t>
  </si>
  <si>
    <t>فاطمة صالح  عبدالله الموسى</t>
  </si>
  <si>
    <t>متعلمه  ابتدائي</t>
  </si>
  <si>
    <t>لولوة عبدالله محمد الجبيري</t>
  </si>
  <si>
    <t>أميه</t>
  </si>
  <si>
    <t>مضاوي صالح عبدالعزيز  البسام</t>
  </si>
  <si>
    <t>منيرة عبد العزيز إبراهيم البسام</t>
  </si>
  <si>
    <t>منيرة محمد صالح الحسيني</t>
  </si>
  <si>
    <t>منيرة محمد عبدالرحمن العمر</t>
  </si>
  <si>
    <t>متعلمه  جامعي</t>
  </si>
  <si>
    <t>رغدة راشد عبدالله البطي</t>
  </si>
  <si>
    <t>حصة علي محمد العيد</t>
  </si>
  <si>
    <t>متعلمة</t>
  </si>
  <si>
    <t>رقية محمد ابراهيم الدواس</t>
  </si>
  <si>
    <t>نورة سليمان السلوم</t>
  </si>
  <si>
    <t>موضي ابراهيم عبدالرحمن التركي</t>
  </si>
  <si>
    <t>منيرة فلاح عبدالله الزيدان</t>
  </si>
  <si>
    <t>حصه صالح عبدالله الخريف</t>
  </si>
  <si>
    <t>اسم الحلقه</t>
  </si>
  <si>
    <t>درجة التقييم المستمر (40 درجة )</t>
  </si>
  <si>
    <t>درجة الاختبار النهائية
 (60 درجة)</t>
  </si>
  <si>
    <t xml:space="preserve">الأول </t>
  </si>
  <si>
    <t>الثاني</t>
  </si>
  <si>
    <t>الثالث</t>
  </si>
  <si>
    <t>المجموع</t>
  </si>
  <si>
    <t>شيمة محمد سعد الحربي</t>
  </si>
  <si>
    <t>تلقين3</t>
  </si>
  <si>
    <t>فاطمة عبد الله محمد اليهق</t>
  </si>
  <si>
    <t>مضاوي إبراهيم صالح المصري</t>
  </si>
  <si>
    <t>نورة رشيد السالم الغشام</t>
  </si>
  <si>
    <t>نورة زبن طارش العتيبي</t>
  </si>
  <si>
    <t>نورة سليمان عبد العزيز الخريجي</t>
  </si>
  <si>
    <t>منيرة عبد العزيز محيميد الدرع</t>
  </si>
  <si>
    <t>نوير شيكان عوض الحربي</t>
  </si>
  <si>
    <t>نورة سليمان حميدان الحريقي</t>
  </si>
  <si>
    <t>غدير حمود ثاني المطيري</t>
  </si>
  <si>
    <t>حلقة رملة بنت الحارث</t>
  </si>
  <si>
    <t>منى مشعل نفج العتيبي</t>
  </si>
  <si>
    <t xml:space="preserve">عذيبة محمد مريفان  العمري </t>
  </si>
  <si>
    <t>معيضة محمد صالح الحربي</t>
  </si>
  <si>
    <t xml:space="preserve">خزنة صياح عطا الله المطيري </t>
  </si>
  <si>
    <t>دعجة فواز مجل اليابسي</t>
  </si>
  <si>
    <t xml:space="preserve">منى سعيد سعيد المطيري </t>
  </si>
  <si>
    <t>نوار ثاري فالح الرشيدي</t>
  </si>
  <si>
    <t>مزنة ذعار جهز العتيبي</t>
  </si>
  <si>
    <t>منير مساعد سمران المطيري</t>
  </si>
  <si>
    <t xml:space="preserve">رزنة عبد الرحمن سلطان الحربي </t>
  </si>
  <si>
    <t>سلمى مليح عتيق الرشيدي</t>
  </si>
  <si>
    <t xml:space="preserve">شيمة شباب دغيليب المطيري </t>
  </si>
  <si>
    <t>تلقين4</t>
  </si>
  <si>
    <t>نفلا نافع ثامر المطيري</t>
  </si>
  <si>
    <t>منى عبدالله سليمان العيوني</t>
  </si>
  <si>
    <t>ذيرة عواض حمد المطيري</t>
  </si>
  <si>
    <t>سعدى ثويمر المطيري</t>
  </si>
  <si>
    <t>سمتاء صنيتان صدعان المطيري</t>
  </si>
  <si>
    <t>صيته هلال صدعان المطيري</t>
  </si>
  <si>
    <t>غزواء بارز مناجا المطيري</t>
  </si>
  <si>
    <t>هلا عيسى سبيل المطيري</t>
  </si>
  <si>
    <t>نورة منير ثامر المطيري</t>
  </si>
  <si>
    <t>فاطمة حسن محمد الحربي</t>
  </si>
  <si>
    <t>نورة محمد السعدي</t>
  </si>
  <si>
    <t>لطيفة معيد محمد الرشيدي</t>
  </si>
  <si>
    <t>العنود مقبل عوض المطيري</t>
  </si>
  <si>
    <t>رتيبة خليف الحمود الوكاع</t>
  </si>
  <si>
    <t>صلوح خضيان مطر المطيري</t>
  </si>
  <si>
    <t>ضيحة عيد سليمان المطيري</t>
  </si>
  <si>
    <t>لفوة صالح مصلح الرشيدي</t>
  </si>
  <si>
    <t>نورة خالد غزاي العتيبي</t>
  </si>
  <si>
    <t>نورة سلطان حمود المطيري</t>
  </si>
  <si>
    <t>نورة صالح الفريهيدي</t>
  </si>
  <si>
    <t xml:space="preserve">حلقة صفية رضي الله عنها </t>
  </si>
  <si>
    <t xml:space="preserve">غزل عبد الله فيصل العتيبي </t>
  </si>
  <si>
    <t>دانة ياسر عبد الله المسند</t>
  </si>
  <si>
    <t>تلقين 3</t>
  </si>
  <si>
    <t>الزين منصور حمدان المطيري</t>
  </si>
  <si>
    <t>ميثا أحمد سليمان الجطيلي</t>
  </si>
  <si>
    <t>جنة عبد الله عبد العزيز العقلاء</t>
  </si>
  <si>
    <t xml:space="preserve">كيان فارس سعود العتيبي </t>
  </si>
  <si>
    <t>غزل عبد الله فيصل العتيبي</t>
  </si>
  <si>
    <t>الجوهره أحمد ضيف التميمي</t>
  </si>
  <si>
    <t xml:space="preserve">جميلة ابراهيم عبد الله الضبيبان </t>
  </si>
  <si>
    <t>شذى رضى رشيد الرشيدي</t>
  </si>
  <si>
    <t>حنين حمادة مرزوق سليمان</t>
  </si>
  <si>
    <t xml:space="preserve"> تالا محمد عبد المنصف فتاح </t>
  </si>
  <si>
    <t>رشا محمد ناصر باجبع</t>
  </si>
  <si>
    <t xml:space="preserve">دانة عبد المحسن سالم الحامد </t>
  </si>
  <si>
    <t>مريم محمد أحمد جاد الله</t>
  </si>
  <si>
    <t xml:space="preserve">مريم محمد سعيد ناجي </t>
  </si>
  <si>
    <t>جويرية محمود عزب إبراهيم</t>
  </si>
  <si>
    <t>أبرار محمد حمزه الحصريه</t>
  </si>
  <si>
    <t>جوري ياسر فياض الحسين</t>
  </si>
  <si>
    <t>رزان سعيد اسماعيل الحمدوش</t>
  </si>
  <si>
    <t>مها حمزه عبيد الشيخ</t>
  </si>
  <si>
    <t>وعد فايز عيظه بايعشوت</t>
  </si>
  <si>
    <t>كوثر شيراز خان قل بستان</t>
  </si>
  <si>
    <t>أسيل وليد يحى مرقان</t>
  </si>
  <si>
    <t>لانا ياسر عبد الرحمن الدامغ</t>
  </si>
  <si>
    <t>النيرة سعد حمد المطيري</t>
  </si>
  <si>
    <t>نفلاء غزاي سحيلي المطيري</t>
  </si>
  <si>
    <t>منيرة سعد حمد المطيري</t>
  </si>
  <si>
    <t>هدى هاني عاصي صانع</t>
  </si>
  <si>
    <t>أمل صالح عبد الله الاشموري</t>
  </si>
  <si>
    <t>سميه فوزي محمود عوير</t>
  </si>
  <si>
    <t xml:space="preserve">أوميرة سامي حسن العدواني </t>
  </si>
  <si>
    <t>حمدة حميد العازمي</t>
  </si>
  <si>
    <t>أمهات مستجدات</t>
  </si>
  <si>
    <t xml:space="preserve">نوره عبد الرحمن عبد الله السديس </t>
  </si>
  <si>
    <t>أمل محمد عبد الله المنيع</t>
  </si>
  <si>
    <t>مواهب عبد الرحمن سليمان الطلق</t>
  </si>
  <si>
    <t>لولوة محمد علي الجمعة</t>
  </si>
  <si>
    <t>النيرة صياح عطالله المطيري</t>
  </si>
  <si>
    <t>شيمه فالح الدخيل الله المطيري</t>
  </si>
  <si>
    <t>علياء مصلح علي الرشيدي</t>
  </si>
  <si>
    <t>فطيمة محمد مطلق المطيري</t>
  </si>
  <si>
    <t>هيلة صالح محمد السدراني</t>
  </si>
  <si>
    <t>نورة حسين علي الشقحاء  </t>
  </si>
  <si>
    <t>موضي سالم عبد الله القرزعي</t>
  </si>
  <si>
    <t>متقاعدة</t>
  </si>
  <si>
    <t>نورة محمد سعد الضحيك</t>
  </si>
  <si>
    <t>موضي حمد محمد الهقاص</t>
  </si>
  <si>
    <t>سارة هديان شويط المطيري</t>
  </si>
  <si>
    <t xml:space="preserve">أثير معروف عبدالعزيز الضامر </t>
  </si>
  <si>
    <t>سارة هديان شويطر المطيري</t>
  </si>
  <si>
    <t>جميلة ضيف الله نجاء المطيري</t>
  </si>
  <si>
    <t>فاطمة محمد سليمان أبا الخيل</t>
  </si>
  <si>
    <t>كبيرات اميات</t>
  </si>
  <si>
    <t>هديباء حنس رشيدان الحربي</t>
  </si>
  <si>
    <t>سعدى ثويمر وهق المطيري</t>
  </si>
  <si>
    <t>نوال إبراهيم عبدالله الجعيلان</t>
  </si>
  <si>
    <t>لولوة إبراهيم عبد الرحمن الدبيان</t>
  </si>
  <si>
    <t>نورة حمد عبد الله القشيميط</t>
  </si>
  <si>
    <t>مرزوقة معيبد صالح الحربي</t>
  </si>
  <si>
    <t>متقاعده</t>
  </si>
  <si>
    <t>غزيل صنيتان نافع الحربي</t>
  </si>
  <si>
    <t>لولوة عبد الله علي السعيد</t>
  </si>
  <si>
    <t>مستورة رشيد معجل المطيري</t>
  </si>
  <si>
    <t>فوزية عقيل مسفر المطيري</t>
  </si>
  <si>
    <t>نورة سعود عبد الرحمن الحربي</t>
  </si>
  <si>
    <t>غريبة مريدح عبد الله الحربي </t>
  </si>
  <si>
    <t>تغريد نافع مليحان المطيري</t>
  </si>
  <si>
    <t>بلسم عبد الرحمن عبد العزيز البطي</t>
  </si>
  <si>
    <t>سعاد ساري صدعان المطيري</t>
  </si>
  <si>
    <t>نورة عبد الرحمن محمد القرزعي</t>
  </si>
  <si>
    <t>طرفة إبراهيم علي ابراهيم الميمان</t>
  </si>
  <si>
    <t>أريج إبراهيم أحمد الفليو</t>
  </si>
  <si>
    <t>رجواء سالم رويضي الرشيدي</t>
  </si>
  <si>
    <t>طيبة عوض حمود المطيري</t>
  </si>
  <si>
    <t>رنا منير مناور المطيري</t>
  </si>
  <si>
    <t>حصة سليمان محمد العامود</t>
  </si>
  <si>
    <t>نوال جهز غازي المطيري</t>
  </si>
  <si>
    <t>نوير سعد غازي العتيبي</t>
  </si>
  <si>
    <t>هيا عياد صامل الحربي</t>
  </si>
  <si>
    <t>ابتسام عبد الرحمن عثمان المرعول</t>
  </si>
  <si>
    <t xml:space="preserve">هديبا محماس سالم المطيري </t>
  </si>
  <si>
    <t>غدير محمد علي المغير</t>
  </si>
  <si>
    <t>غزية خريص حمود المطيري</t>
  </si>
  <si>
    <t>دلال ناصر وصيص الحربي</t>
  </si>
  <si>
    <t>فضة سويلم علي الحربي</t>
  </si>
  <si>
    <t>هند عبد الله سليمان السليم</t>
  </si>
  <si>
    <t>نوير عياد جربوع الحربي</t>
  </si>
  <si>
    <t>مريم عبد العزيز هلال المطيري</t>
  </si>
  <si>
    <t>البتول صالح عبد الرحمن القرزعي</t>
  </si>
  <si>
    <t>أروى يوسف الفنيخ</t>
  </si>
  <si>
    <t>هدواء محياء الرشيدي</t>
  </si>
  <si>
    <t>حصة محمد السعلو</t>
  </si>
  <si>
    <t xml:space="preserve">بدرية إبراهيم محمد المغيولي </t>
  </si>
  <si>
    <t>تفكورة عبد الله فهد الحربي</t>
  </si>
  <si>
    <t>غزوى عبد الله عبد العزيز التركي</t>
  </si>
  <si>
    <t>أبرار عبد الله سليمان الحميدي</t>
  </si>
  <si>
    <t>لين ممدوح السالمي</t>
  </si>
  <si>
    <t>أحلام ناصر مذكر المطيري</t>
  </si>
  <si>
    <t>لولوة عبد الله إبراهيم الهميهم</t>
  </si>
  <si>
    <t>هاجر محمد عبد الله السلوم</t>
  </si>
  <si>
    <t>نوير بنيدر ثويمر المطيري</t>
  </si>
  <si>
    <t>رغد عبد الله محمد العليان</t>
  </si>
  <si>
    <t>حمدة نويصر سالم الرشيدي</t>
  </si>
  <si>
    <t>منال أحمد حمد السليم</t>
  </si>
  <si>
    <t>مزنة سليمان متروك العتيبي</t>
  </si>
  <si>
    <t>ميثاء علي إبراهيم الدوسري</t>
  </si>
  <si>
    <t xml:space="preserve">خاتمة العام </t>
  </si>
  <si>
    <t>هدى غازي عيد المطيري</t>
  </si>
  <si>
    <t>هند حمود حامد المطيري</t>
  </si>
  <si>
    <t>أروى إبراهيم سليمان الخشيبان</t>
  </si>
  <si>
    <t>حلقة جويرية</t>
  </si>
  <si>
    <t>نائلة يوسف صالح الصغير</t>
  </si>
  <si>
    <t>وضحى عبد الله راشد الظفيري</t>
  </si>
  <si>
    <t xml:space="preserve">بسمة يوسف عبد الرحمن القرعاوي </t>
  </si>
  <si>
    <t>سارة عبد العزيز محمد الشمسان</t>
  </si>
  <si>
    <t>غيداء إسماعيل عبد العزيز السماعيل</t>
  </si>
  <si>
    <t>هياء عوض شداد الرشيدي</t>
  </si>
  <si>
    <t>معالي ناجي عيد المطيري</t>
  </si>
  <si>
    <t>مرام زايد عبد الله المطيري</t>
  </si>
  <si>
    <t>أمل عويض بتال المطيري</t>
  </si>
  <si>
    <t>خولة عبد العزيز السليم</t>
  </si>
  <si>
    <t>مريم بادي عوض الرشيدي</t>
  </si>
  <si>
    <t>ابتهاج طارق هلال المطيري</t>
  </si>
  <si>
    <t>سمر سعود مذكر المطيري</t>
  </si>
  <si>
    <t>عائشة سعدي مساعد المطيري</t>
  </si>
  <si>
    <t>أسماء معروف الضامر</t>
  </si>
  <si>
    <t>أمل عثمان الحسياني</t>
  </si>
  <si>
    <t>مها محمد مطر المطيري</t>
  </si>
  <si>
    <t>نورة محمد الموسى</t>
  </si>
  <si>
    <t>أفراح سليمان صالح القوبع</t>
  </si>
  <si>
    <t>أثير خالد محمد الطريف</t>
  </si>
  <si>
    <t>ابتهال حسين حمود البقمي</t>
  </si>
  <si>
    <t>وجدان عبد الرحمن ناصر المطيري</t>
  </si>
  <si>
    <t>بشاير عبد العزيز محمد الشمسان</t>
  </si>
  <si>
    <t>ريم خالد عبد الرحمن الحميميدي</t>
  </si>
  <si>
    <t>نجلاء مجري شليل العتيبي</t>
  </si>
  <si>
    <t>نورة صنت سند المطيري</t>
  </si>
  <si>
    <t xml:space="preserve">غادة مطلق عتيق العتيبي </t>
  </si>
  <si>
    <t>هند مهل سعد العتيبي</t>
  </si>
  <si>
    <t>وضحى نافع مسعد المطيري</t>
  </si>
  <si>
    <t>أثير خالد علي الشمري</t>
  </si>
  <si>
    <t>عزة أحمد زيد العتيبي</t>
  </si>
  <si>
    <t>ريم علي سليمان الدحسنة</t>
  </si>
  <si>
    <t>يارا عبد الله عبد العزيز المرزوقي</t>
  </si>
  <si>
    <t>لينا  يوسف محمد الحرابي</t>
  </si>
  <si>
    <t>لجين فؤاد محمد العنزي</t>
  </si>
  <si>
    <t>أسماء بنت أبي بكر</t>
  </si>
  <si>
    <t>طلقاء مسعد ساري المطيري</t>
  </si>
  <si>
    <t>روابي فيصل غزاي المطيري</t>
  </si>
  <si>
    <t>أرجوان محمد صالح السلوم</t>
  </si>
  <si>
    <t xml:space="preserve">منيرة محمد عبد الله العنزي </t>
  </si>
  <si>
    <t>نجود عبد الرحمن إبراهيم الحواس</t>
  </si>
  <si>
    <t>أشواق عيسى محمد الرشيدي</t>
  </si>
  <si>
    <t>فاطمة أحمد محمد العيد</t>
  </si>
  <si>
    <t>بشرى عبد العزيز محمد العباد</t>
  </si>
  <si>
    <t>خولة محمد عبد الرحمن البريكان</t>
  </si>
  <si>
    <t>سارة يوسف عبد الله البسام</t>
  </si>
  <si>
    <t>همس يوسف إبراهيم الخلف</t>
  </si>
  <si>
    <t>ليان مطلق عتيق العتيبي</t>
  </si>
  <si>
    <t>حور بادي عوض الرشيدي</t>
  </si>
  <si>
    <t>سجى خالد سليمان الجربوع</t>
  </si>
  <si>
    <t>فرح صلاح سعود الشراري</t>
  </si>
  <si>
    <t>لجين خلوفه الاحمري</t>
  </si>
  <si>
    <t>لانا زياد عبد الرحمن الزيداني</t>
  </si>
  <si>
    <t>حفصة رضي الله عنها</t>
  </si>
  <si>
    <t>خولة محمد فرج الحبيل</t>
  </si>
  <si>
    <t>ليان صلاح سعود الشراري</t>
  </si>
  <si>
    <t>رسيل سليمان صالح الحمدان</t>
  </si>
  <si>
    <t xml:space="preserve">سارة خالد محمد السليم </t>
  </si>
  <si>
    <t>ليان عبدالعزيز محمد البديوي</t>
  </si>
  <si>
    <t>غلا سعود حمود المطيري</t>
  </si>
  <si>
    <t>سجى مقبل شارع عيد الميزاني</t>
  </si>
  <si>
    <t>إيلاف فهد منصور المطيري</t>
  </si>
  <si>
    <t>رتيل أحمد عادل العليان</t>
  </si>
  <si>
    <t>وتين محمد سليمان السدراني</t>
  </si>
  <si>
    <t>ريماس سعيد عبالله الدحيم</t>
  </si>
  <si>
    <t>إيلان فهد عبد الله البادي</t>
  </si>
  <si>
    <t>ضي ضاحي لازم العتيبي</t>
  </si>
  <si>
    <t>لين محمد إبراهيم النهابي</t>
  </si>
  <si>
    <t>ريتاج أحمد صالح الفنيخ </t>
  </si>
  <si>
    <t>ليان عبد الرحيم علي الزامل</t>
  </si>
  <si>
    <t>غنى خالد سليمان الجربوع</t>
  </si>
  <si>
    <t>وريف عباس سند المطيري</t>
  </si>
  <si>
    <t>بشاير محمد إبراهيم الخلف</t>
  </si>
  <si>
    <t>حلقة الشيماء بنت الحارث</t>
  </si>
  <si>
    <t>غنى عادل عبد الرحمن النعيم</t>
  </si>
  <si>
    <t>لبنى خالد الطريف</t>
  </si>
  <si>
    <t>فاطمة أحمد السويداني</t>
  </si>
  <si>
    <t>ألماس عبد الرحمن صنت المطيري</t>
  </si>
  <si>
    <t>منهج 5</t>
  </si>
  <si>
    <t xml:space="preserve">بسمه أحمد التميمي </t>
  </si>
  <si>
    <t>ريم حجاب المطيري</t>
  </si>
  <si>
    <t>سما خالد محمد السليم</t>
  </si>
  <si>
    <t>فاطمة صالح شايع الشايع</t>
  </si>
  <si>
    <t>لولو عمر عبد الله الخلف</t>
  </si>
  <si>
    <t>رفيف بدر عبد الله الجاهلي</t>
  </si>
  <si>
    <t>رفيف نايف عبد الله الحربي</t>
  </si>
  <si>
    <t>ليان إبراهيم عبد الرحمن البريكان</t>
  </si>
  <si>
    <t>رنيم شداد سعود الرشيدي</t>
  </si>
  <si>
    <t>الحور  إبراهيم خالد العيد</t>
  </si>
  <si>
    <t>رسيل مشاري محمد المطيري</t>
  </si>
  <si>
    <t>حور رياض فهد العقيلي</t>
  </si>
  <si>
    <t>أمنية عبد الله محمد العجيمي</t>
  </si>
  <si>
    <t>رواء علي عبد الله العطيفي</t>
  </si>
  <si>
    <t>لمى عبد العزيز عبد الله المانع</t>
  </si>
  <si>
    <t>تالين مشاري محمد المطيري</t>
  </si>
  <si>
    <t>مهرة خالد عبد الرحمن الغميزي</t>
  </si>
  <si>
    <t>فتيات</t>
  </si>
  <si>
    <t>دُره خالد عبد الرحمن الغميزي</t>
  </si>
  <si>
    <t>سما حمد تركي العتيبي</t>
  </si>
  <si>
    <t>خزنة عوض عطا الله الحربي</t>
  </si>
  <si>
    <t>تلا مقبل شارع عيد الميزاني</t>
  </si>
  <si>
    <t>وسن مشاري محمد المطيري</t>
  </si>
  <si>
    <t>ميرال عيسى صنت المطيري</t>
  </si>
  <si>
    <t>سُرى محمد أحمد الفريح</t>
  </si>
  <si>
    <t>مريم عبد الله محمد داد</t>
  </si>
  <si>
    <t>أمة الرحمن علي قائد العصيمي</t>
  </si>
  <si>
    <t>بيان فارس شاكر الخزاز</t>
  </si>
  <si>
    <t>نجلاء الهادي موسى</t>
  </si>
  <si>
    <t>خيرية أحمد مصلح العبدي</t>
  </si>
  <si>
    <t>أفراح محمد عبد الله العزة</t>
  </si>
  <si>
    <t>كلثوم أبو بكر الدريس</t>
  </si>
  <si>
    <t>روان عبد الله إبراهيم السويلم</t>
  </si>
  <si>
    <t>زينب محمد زين عباس</t>
  </si>
  <si>
    <t>سمية عبدالعزيز سعد الضويحي</t>
  </si>
  <si>
    <t>فاطمة حامد موسى سوجي</t>
  </si>
  <si>
    <t>فاطمة حمود حسين السفياني</t>
  </si>
  <si>
    <t>أحلام عبد الباسط خدى بخش</t>
  </si>
  <si>
    <t>هبة الله شمس الدين محي الدين</t>
  </si>
  <si>
    <t>حنان سعود عبد الله واصل</t>
  </si>
  <si>
    <t>بشرى عبد الله خان</t>
  </si>
  <si>
    <t>عبير خالد عبد الله محمد</t>
  </si>
  <si>
    <t>أميرة محمد عزت جدوع </t>
  </si>
  <si>
    <t>جنى عبد الوهاب غوري </t>
  </si>
  <si>
    <t>ليان عبد الوهاب غوري</t>
  </si>
  <si>
    <t>إيلاف فاروق الشريف أحمد</t>
  </si>
  <si>
    <t>أميرة خلف عبدالعال أحمد</t>
  </si>
  <si>
    <t>هدلين عصام يوسف سكيك</t>
  </si>
  <si>
    <t>سهيلة عبد المجيد الجربان</t>
  </si>
  <si>
    <t>رقية حسن حداد أبو إبراهيم</t>
  </si>
  <si>
    <t>زهرة عبد الكريم أحمد سليم</t>
  </si>
  <si>
    <t>أمل عبد الحميد عبد الدايم</t>
  </si>
  <si>
    <t>ترغب بالتعاهد ؟</t>
  </si>
  <si>
    <t>سمية مصطفى محمد المومري</t>
  </si>
  <si>
    <t>تيماء محمد يونس العبود</t>
  </si>
  <si>
    <t xml:space="preserve">بسملة عبد العزيز عبد الوهاب الشناوي </t>
  </si>
  <si>
    <t>أروى أحمد يوسف النهاري</t>
  </si>
  <si>
    <t>عائشة محمد زين بدر يونس</t>
  </si>
  <si>
    <t>ليان محمد عبد الرحمن دسوقي</t>
  </si>
  <si>
    <t>بنان خالد محمد المحيمد</t>
  </si>
  <si>
    <t>لانا صادق محمد الخليفي</t>
  </si>
  <si>
    <t xml:space="preserve">جوري رجب محمد حماد </t>
  </si>
  <si>
    <t>الشيماء محمود محمد علي</t>
  </si>
  <si>
    <t>منة الله محمود محمد</t>
  </si>
  <si>
    <t>أثير عبد ربة حسين السوداني</t>
  </si>
  <si>
    <t>كناين فاطمة عرفان احمد</t>
  </si>
  <si>
    <t xml:space="preserve">فاطمة محمد زين عبد الرحمن </t>
  </si>
  <si>
    <t>حفيظة أحمد محمد زهري</t>
  </si>
  <si>
    <t>رودينا عمرو مفرح صادق عبد الفتاح</t>
  </si>
  <si>
    <t>حور محمد أيمن </t>
  </si>
  <si>
    <t>سلمى محمد أيمن</t>
  </si>
  <si>
    <t>فاطمة عبد الله حسن عوفان</t>
  </si>
  <si>
    <t>جوهرة أبو الفياض أبو الحسين فياض الرحمن</t>
  </si>
  <si>
    <t>مريم محمد فتحي سعيد</t>
  </si>
  <si>
    <t>ناعس محمد محمد علي</t>
  </si>
  <si>
    <t xml:space="preserve">حنان محمد نور محمد علي </t>
  </si>
  <si>
    <t>جنى أحمد محمد سريوي</t>
  </si>
  <si>
    <t>داليا صلاح </t>
  </si>
  <si>
    <t>1/ب</t>
  </si>
  <si>
    <t>حلقة زينب بنت جحش </t>
  </si>
  <si>
    <t>مرام سامح فاروق</t>
  </si>
  <si>
    <t>حلقة ميمونة بنت الحارث </t>
  </si>
  <si>
    <t>خزنة عوض عطالله الحربي </t>
  </si>
  <si>
    <t>رزان سامح فاروق</t>
  </si>
  <si>
    <t>روضة سامح فاروق</t>
  </si>
  <si>
    <t>خزنة عوض عطالله الحربي</t>
  </si>
  <si>
    <t>جنى سامح فاروق</t>
  </si>
  <si>
    <t>إيمان عمر الفاروق عبد القادر</t>
  </si>
  <si>
    <t>آمنة أحمد إبراهيم محمد</t>
  </si>
  <si>
    <t xml:space="preserve">ميار محمد عبد الله النعيم </t>
  </si>
  <si>
    <t>دنيا سيد حسن حسين</t>
  </si>
  <si>
    <t>عائشة محمد المبارك أحمد</t>
  </si>
  <si>
    <t>آمنة محمد صلاح فاخوري</t>
  </si>
  <si>
    <t>شرين محمد عبد الحليم حسن</t>
  </si>
  <si>
    <t xml:space="preserve">حلقةفاطمة رضي الله عنها </t>
  </si>
  <si>
    <t xml:space="preserve">أسماء مليح عواد الحربي </t>
  </si>
  <si>
    <t>استبرق نوار عبود</t>
  </si>
  <si>
    <t>سندس نوار هواش العبود</t>
  </si>
  <si>
    <t>هند يحيي صالح السنيني</t>
  </si>
  <si>
    <t>غيداء محمد يونس العبود</t>
  </si>
  <si>
    <t>منى علي الكميت</t>
  </si>
  <si>
    <t>ندى فهمي أحمد الفروي</t>
  </si>
  <si>
    <t>وفاء يحيى أحمد المهدي</t>
  </si>
  <si>
    <t>عبلة علي عبد ربه السالمي</t>
  </si>
  <si>
    <t>رمضاء سعد عواض المطيري</t>
  </si>
  <si>
    <t>مزنة أحمد فارع أحمد</t>
  </si>
  <si>
    <t>أحلام أمين علي حسن</t>
  </si>
  <si>
    <t xml:space="preserve">فاطمة عذاب العبود		</t>
  </si>
  <si>
    <t>تم للمستوى</t>
  </si>
  <si>
    <t>وضحى سليمان جرير الحربي</t>
  </si>
  <si>
    <t>سلمى بشير عساف الشراري</t>
  </si>
  <si>
    <t>نوال ناصر إبراهيم الجطيلي</t>
  </si>
  <si>
    <t>ندى عبد الرحمن محمد العاروك</t>
  </si>
  <si>
    <t>تالا زياد عبد الرحمن الزيداني</t>
  </si>
  <si>
    <t>شريفة محمد موسى شريف</t>
  </si>
  <si>
    <t>هدى عبد العزيز زوع</t>
  </si>
  <si>
    <t>رؤوم سليمان عبد الله القرزعي</t>
  </si>
  <si>
    <t xml:space="preserve">حلقة خولة رضي الله عنها </t>
  </si>
  <si>
    <t xml:space="preserve">مارية فهد محمد الخشيبان </t>
  </si>
  <si>
    <t>رانيا غازي حيدر الحامد</t>
  </si>
  <si>
    <t>نوف صالح محمد الأحمد</t>
  </si>
  <si>
    <t>الكادي وليد عباد العباد</t>
  </si>
  <si>
    <t>جوري وليد عباد العباد</t>
  </si>
  <si>
    <t>دارين أيمن عبد البصير محمود</t>
  </si>
  <si>
    <t>منيرة مرزوق صقر المطيري</t>
  </si>
  <si>
    <t>رحمة حسن ادريس</t>
  </si>
  <si>
    <t>آية حمدي عطيه</t>
  </si>
  <si>
    <t>سلطانة ناصر صالح المطيري</t>
  </si>
  <si>
    <t>صفاء عبده إبراهيم نصر الدين</t>
  </si>
  <si>
    <t>عبير محمد عمر حامد</t>
  </si>
  <si>
    <t>هدى محمد دليم اليامي</t>
  </si>
  <si>
    <t>ألماس علي عبد الله المزيرعي</t>
  </si>
  <si>
    <t>جيلان أحمد عمر</t>
  </si>
  <si>
    <t>حور محمد علي العصيمي</t>
  </si>
  <si>
    <t>حوراء براء علي العصيمي</t>
  </si>
  <si>
    <t>أروى وائل عثمان عبد الرحيم</t>
  </si>
  <si>
    <t>حنان محمد دليم اليامي</t>
  </si>
  <si>
    <t>سارة محمد علي السالمي</t>
  </si>
  <si>
    <t>عائشة وائل عثمان عبد الرحيم</t>
  </si>
  <si>
    <t>ابتهال عايد عبيد المطيري</t>
  </si>
  <si>
    <t>سالي رضوان علي العصيمي</t>
  </si>
  <si>
    <t>لمى عايد عبيد المطيري</t>
  </si>
  <si>
    <t xml:space="preserve">ميناس حسين خالد خان </t>
  </si>
  <si>
    <t xml:space="preserve">سما حسين خالد خان </t>
  </si>
  <si>
    <t>عائشة موسى حسن</t>
  </si>
  <si>
    <t>عزيزة صالح سيف سيف</t>
  </si>
  <si>
    <t>فاطمة حسين هارون عبدو</t>
  </si>
  <si>
    <t>فاطمة ملا باينده محمد</t>
  </si>
  <si>
    <t>فوزية عبد العزيز عبد الله الرعوجي</t>
  </si>
  <si>
    <t>منة عبد الكريم فرحان أحمد</t>
  </si>
  <si>
    <t>منيرة صالح علي الرمخ</t>
  </si>
  <si>
    <t xml:space="preserve">مهية سعيد صنهيت المطيري </t>
  </si>
  <si>
    <t>موضي عبد الرحمن حمد الهقاص</t>
  </si>
  <si>
    <t>ميار أيمن محمد خير</t>
  </si>
  <si>
    <t>نادية حمد محمد الغاشم</t>
  </si>
  <si>
    <t>نجد ناصر صالح المطيري</t>
  </si>
  <si>
    <t>نورة إبراهيم عبد الله الجلالي</t>
  </si>
  <si>
    <t>عائشة بنت ابي بكر</t>
  </si>
  <si>
    <t>غادة عبدالملك عبد الله الزأمل</t>
  </si>
  <si>
    <t>أفنان إبراهيم محمد الخليل</t>
  </si>
  <si>
    <t>أمينة علي عبد العزيز حميد</t>
  </si>
  <si>
    <t>أمينة محمد يعقوب إمام بخش</t>
  </si>
  <si>
    <t>بسمة عبد الله حميد القايدي</t>
  </si>
  <si>
    <t>بشاير سليمان صالح العبد العالي</t>
  </si>
  <si>
    <t>تهاني علي غالب أحمد</t>
  </si>
  <si>
    <t>خديجة صالح موسى الجبريل</t>
  </si>
  <si>
    <t>صيته عويش فلاح المطيري</t>
  </si>
  <si>
    <t>عنبر سامر رشيدان المطيري</t>
  </si>
  <si>
    <t>لمى يوسف محمد الحسين</t>
  </si>
  <si>
    <t>مروة أحمد علي العبد الهادي</t>
  </si>
  <si>
    <t>نجوى فاروق حاج علي محمد</t>
  </si>
  <si>
    <t>ندى سليمان إبراهيم الحويل</t>
  </si>
  <si>
    <t>نهى عمر صندل الحربي</t>
  </si>
  <si>
    <t>نوال أحمد سيف عبده</t>
  </si>
  <si>
    <t>الهنوف متعب المطيري</t>
  </si>
  <si>
    <t>شروق حسين الرشيدي</t>
  </si>
  <si>
    <t>شهد حسين سليمان الحسين</t>
  </si>
  <si>
    <t>نوف عبد المحسن عبد الله محمد</t>
  </si>
  <si>
    <t>نوال عبد الرحمن الهطلاني</t>
  </si>
  <si>
    <t>متعلمة جامعية</t>
  </si>
  <si>
    <t>شيماء سليمان محمد الصالحي</t>
  </si>
  <si>
    <t>خيرية أحمد علي الكميت</t>
  </si>
  <si>
    <t>نوال عبد العزيز محمد الحويس</t>
  </si>
  <si>
    <t>بدرية احجيلان محمد القطيمي</t>
  </si>
  <si>
    <t>منى عبد العزيز سليمان الزيداني</t>
  </si>
  <si>
    <t>منيرة محمد مدالله الهزاع</t>
  </si>
  <si>
    <t>وفاء عبد الله خان محمد</t>
  </si>
  <si>
    <t>إسراء محمود يس محمد</t>
  </si>
  <si>
    <t>خاتمة</t>
  </si>
  <si>
    <t>أفنان محمد عبد الله المهيد</t>
  </si>
  <si>
    <t>بيادر محمد عبد الرحمن الدوسري</t>
  </si>
  <si>
    <t>حصة عبد العزيز حمد الخريجي</t>
  </si>
  <si>
    <t>عواطف عبد الله علي الصنيع</t>
  </si>
  <si>
    <t>نعمى سلطان محمد العمرو</t>
  </si>
  <si>
    <t>إيمان محمد عبد الرحمن المطوع</t>
  </si>
  <si>
    <t>دلال حميد الخياري</t>
  </si>
  <si>
    <t>طيف نايض الخياري</t>
  </si>
  <si>
    <t>فاطمة جدي المطيري</t>
  </si>
  <si>
    <t>مشاعل علي الدويرج</t>
  </si>
  <si>
    <t>منيرة عبدالرحمن الدهش</t>
  </si>
  <si>
    <t>إيثار محمد عبد الجبار علي حفظ الله</t>
  </si>
  <si>
    <t>ريا الرشيدي</t>
  </si>
  <si>
    <t>ارزاق علي زيد صالح</t>
  </si>
  <si>
    <t>سعيدة محمد عيسى بابر</t>
  </si>
  <si>
    <t>نورة صالح عبدالله الهطلاني</t>
  </si>
  <si>
    <t>آمال عبد الله عبد العزيز البسام</t>
  </si>
  <si>
    <t>سيدة  عبداللطيف محمد السيد</t>
  </si>
  <si>
    <t>المها عيد سالم الميموني</t>
  </si>
  <si>
    <t>نجود عبد الرحمن ساير الدهاسي</t>
  </si>
  <si>
    <t xml:space="preserve">راما متعب المطيري </t>
  </si>
  <si>
    <t xml:space="preserve">فاطمه راضي حمود الاحيمر </t>
  </si>
  <si>
    <t xml:space="preserve">مريم رثعان نقاء المطيري </t>
  </si>
  <si>
    <t>رهف عبده محمد علي الادريسي</t>
  </si>
  <si>
    <t xml:space="preserve"> جمانة ابراهيم الغامدي</t>
  </si>
  <si>
    <t xml:space="preserve">وتين ماجد بندر المطيري </t>
  </si>
  <si>
    <t xml:space="preserve">سوار محمد صالح الصيخان </t>
  </si>
  <si>
    <t>ميلا سليمان محمد السلوم</t>
  </si>
  <si>
    <t>العنود أحمد حمود الكريداء</t>
  </si>
  <si>
    <t xml:space="preserve">نجد أحمد عبد الكريم الحركان </t>
  </si>
  <si>
    <t>لولو تركي محمد السويحل</t>
  </si>
  <si>
    <t xml:space="preserve">سمية عبد الرحمن إبراهيم النجيباني </t>
  </si>
  <si>
    <t>نهال محمد مسعود محسن</t>
  </si>
  <si>
    <t>نادين عبد العزيز عبد الوهاب الشناوي</t>
  </si>
  <si>
    <t>سلوى شير اواز قل بستان</t>
  </si>
  <si>
    <t xml:space="preserve">عزه العتيبي </t>
  </si>
  <si>
    <t>أسماء أحمد وائل السالمي</t>
  </si>
  <si>
    <t>زهيرة محمد عيسى</t>
  </si>
  <si>
    <t>شذى طلال عياد المطيري</t>
  </si>
  <si>
    <t>جود صالح محمد الرميح</t>
  </si>
  <si>
    <t>تالا عبد الله عبدالملك الزأمل</t>
  </si>
  <si>
    <t>جنان حمد عبد العزيز الخرب</t>
  </si>
  <si>
    <t>رفعة سعد متعب المطيري</t>
  </si>
  <si>
    <t>عائشة السيد محمد بدوي</t>
  </si>
  <si>
    <t>A29994883</t>
  </si>
  <si>
    <t xml:space="preserve">فاطمة عيسى محمد </t>
  </si>
  <si>
    <t>ملحة رحيم الحربي</t>
  </si>
  <si>
    <t>منيرة منصور سعود الحربي</t>
  </si>
  <si>
    <t>مهرة خالد عبدالرحمن الغميزي</t>
  </si>
  <si>
    <t>نادية أحمد جدعان الحمدو</t>
  </si>
  <si>
    <t>هالة حسان عبد العزيز القاضي</t>
  </si>
  <si>
    <t>لانا عبد الله عبدالملك الزأمل</t>
  </si>
  <si>
    <t>ابتسام الشليلان </t>
  </si>
  <si>
    <t>أميرة البويدي </t>
  </si>
  <si>
    <t>أنفال الحميدي الميموني</t>
  </si>
  <si>
    <t>جواهر عبد الله البشري</t>
  </si>
  <si>
    <t>جود أحمد البكيري</t>
  </si>
  <si>
    <t>رنيم حمد السويد</t>
  </si>
  <si>
    <t>روان أبالصفا المطيري</t>
  </si>
  <si>
    <t>ريماز صالح الحامد</t>
  </si>
  <si>
    <t>شريفة عبد الله الثقيل</t>
  </si>
  <si>
    <t>غادة عويض المطيري</t>
  </si>
  <si>
    <t>فاطمة عبد الله محمد الشريان</t>
  </si>
  <si>
    <t>لولوة إبراهيم عبد الله الجلالي</t>
  </si>
  <si>
    <t>ليان الخويطر </t>
  </si>
  <si>
    <t>مرام عبد الله الحربي</t>
  </si>
  <si>
    <t>مريم زايد المطيري </t>
  </si>
  <si>
    <t>منى عبد الله صالح المرزوقي</t>
  </si>
  <si>
    <t>منى علي صالح الجناحي</t>
  </si>
  <si>
    <t>نفال عبدالسلام المبارك </t>
  </si>
  <si>
    <t>حلقة نبراس</t>
  </si>
  <si>
    <t>نهى محمد الموسى</t>
  </si>
  <si>
    <t>نوال حمد سليمان الحديبي</t>
  </si>
  <si>
    <t>نورة محيسن النحيت</t>
  </si>
  <si>
    <t>هاجر مقبل المقبل</t>
  </si>
  <si>
    <t>هلا الشمسان </t>
  </si>
  <si>
    <t>1+2</t>
  </si>
  <si>
    <t>وفاء محمد سليمان الزيداني</t>
  </si>
  <si>
    <t>فاطمة عواض سعد المطيري</t>
  </si>
  <si>
    <t>حصة سليمان محمد الشبيلي</t>
  </si>
  <si>
    <t>شيخة عبد الله علي الدويش</t>
  </si>
  <si>
    <t>موضي فالح مانع العجمي</t>
  </si>
  <si>
    <t>لولوة محمد سليمان الغانم</t>
  </si>
  <si>
    <t>صفاء محمد عابد الضامن</t>
  </si>
  <si>
    <t>آسية عبد الله صالح الناصر</t>
  </si>
  <si>
    <t>سهام عبد الغني سعد منصور</t>
  </si>
  <si>
    <t>لولوة إبراهيم محمد الضيف</t>
  </si>
  <si>
    <t>بدرية منصور عبد الله الجطيلي</t>
  </si>
  <si>
    <t xml:space="preserve">مضاوي عبد العزيز الزأمل </t>
  </si>
  <si>
    <t>جويرية محمد صبري حافظ</t>
  </si>
  <si>
    <t>لولوة سليمان إبراهيم الحسيني الدقسي</t>
  </si>
  <si>
    <t>فريحة عاتق علي الرشيدي</t>
  </si>
  <si>
    <t>مياسم سالم حسين الحربي</t>
  </si>
  <si>
    <t>منة الله عبد العزيز مصطفى ظلام</t>
  </si>
  <si>
    <t>بانة عبد الكريم عطا الله الحسين</t>
  </si>
  <si>
    <t xml:space="preserve">ألاء عبد العزيز مصطفى ظلام </t>
  </si>
  <si>
    <t xml:space="preserve">الهنوف عبد الله البلوي </t>
  </si>
  <si>
    <t xml:space="preserve">الين محمدالمطيري </t>
  </si>
  <si>
    <t>أمهات أميات</t>
  </si>
  <si>
    <t>عنداء محمد سمير الرشيدي</t>
  </si>
  <si>
    <t>سعدى عبد المحسن سفر المطيري</t>
  </si>
  <si>
    <t>صنوت جهز سفر الحربي</t>
  </si>
  <si>
    <t>ثريا مهل حميد الرشيدي</t>
  </si>
  <si>
    <t>بدرة عالي عتيق الرشيدي</t>
  </si>
  <si>
    <t>منيرة قاسم فيض الله محمد</t>
  </si>
  <si>
    <t>مرجانة رمضان علي عبد الشكور</t>
  </si>
  <si>
    <t>جمانة محمد صبري حافظ</t>
  </si>
  <si>
    <t>ميعاد محمد مشعان الحربي</t>
  </si>
  <si>
    <t>لطيفة لافي شاهر البشري</t>
  </si>
  <si>
    <t>نورة يوسف جبر الجبر</t>
  </si>
  <si>
    <t>شيهانة غازي ضاوي الحربي</t>
  </si>
  <si>
    <t>آسية عبد الكريم قاسم</t>
  </si>
  <si>
    <t>بدرية عمر عيسى القايدي</t>
  </si>
  <si>
    <t>فوزية عبد العزيز مسند المسند</t>
  </si>
  <si>
    <t>أماني محمد عبده الحداد</t>
  </si>
  <si>
    <t>وعد جلوي فايح المطيري</t>
  </si>
  <si>
    <t>سدرة محمد عبد الله صديق</t>
  </si>
  <si>
    <t>عائشة هضيان المطيري</t>
  </si>
  <si>
    <t>موضي محمد علي الخنيفيش</t>
  </si>
  <si>
    <t>نورة منيف هوشان العتيبي</t>
  </si>
  <si>
    <t>نوضاء حمود مرشود المطيري</t>
  </si>
  <si>
    <t>لولوة إبراهيم سالم الحصين</t>
  </si>
  <si>
    <t>نوال إبراهيم سليمان النجيبان</t>
  </si>
  <si>
    <t>مريم عبد الله عبد الرحمن الناصر</t>
  </si>
  <si>
    <t>مواهب حسن محمد ناصر</t>
  </si>
  <si>
    <t>فاطمة عبد الله سعد السعلو</t>
  </si>
  <si>
    <t>زكية هلال صدعان المطيري</t>
  </si>
  <si>
    <t xml:space="preserve">هدى إبراهيم ناصر العبودي		</t>
  </si>
  <si>
    <t>رجحا جزاء سفر المطيري</t>
  </si>
  <si>
    <t>مناهل محمد عيسى</t>
  </si>
  <si>
    <t>اميه</t>
  </si>
  <si>
    <t>نوري محمد مرزوق المطيري</t>
  </si>
  <si>
    <t>ترغب بالتعاهد؟</t>
  </si>
  <si>
    <t>عبير مبارك حمود العتيبي</t>
  </si>
  <si>
    <t xml:space="preserve">شاهة فالح بجاد الحربي </t>
  </si>
  <si>
    <t>غالية فهد دهش المطيري</t>
  </si>
  <si>
    <t>حصة عبد الله ضبيب العتيبي</t>
  </si>
  <si>
    <t>منيرة رشيد عبد الكريم الدعيجي</t>
  </si>
  <si>
    <t>عائشه جودالله غلاب المطيري</t>
  </si>
  <si>
    <t>منيرة محمد حمد الخويطر</t>
  </si>
  <si>
    <t>حمدة غرم الله الشمراني</t>
  </si>
  <si>
    <t>مرام متعب دغيم المطيري</t>
  </si>
  <si>
    <t>فاطمة محسن الحامد</t>
  </si>
  <si>
    <t>عبير ياسر سليم أحدب</t>
  </si>
  <si>
    <t>نهى علي محمد النجيبان</t>
  </si>
  <si>
    <t>شموخ زبن عبد الله السبيعي</t>
  </si>
  <si>
    <t xml:space="preserve">خديجة عمرو محمد صابر عبد القادر </t>
  </si>
  <si>
    <t>لولوة خالد السلطان</t>
  </si>
  <si>
    <t>لمى محمد سليمان السلوم</t>
  </si>
  <si>
    <t>رنا صلاح ناصر الجطيلي</t>
  </si>
  <si>
    <t>العنود زبن السبيعي</t>
  </si>
  <si>
    <t>بشرى محمد علي العريني</t>
  </si>
  <si>
    <t xml:space="preserve">فاطمة عثمان إبراهيم محمد علي </t>
  </si>
  <si>
    <t xml:space="preserve">هاجر صالح عبده </t>
  </si>
  <si>
    <t>مروة عزيز عبد الفتاح ابو الخير</t>
  </si>
  <si>
    <t>هدى نعمان عبد الخالق</t>
  </si>
  <si>
    <t>حصة محمد سليمان الغانم</t>
  </si>
  <si>
    <t>نوال حماد محمد المطرودي</t>
  </si>
  <si>
    <t>هناد إسماعيل خان محمد</t>
  </si>
  <si>
    <t>بدرية إبراهيم علي الخشيبان</t>
  </si>
  <si>
    <t>حصة إبراهيم علي الحرابي</t>
  </si>
  <si>
    <t>مها عبد الله منصور الزامل</t>
  </si>
  <si>
    <t>أمل صالح عبد العزيز العجروش</t>
  </si>
  <si>
    <t>حنان فايز عبيد البعاج</t>
  </si>
  <si>
    <t>حنان عوض الرشيدي</t>
  </si>
  <si>
    <t>ميسم خالد سالم العازمي</t>
  </si>
  <si>
    <t>نجود منصور عبد الله الزأمل</t>
  </si>
  <si>
    <t>عائشة صالح سليمان الصايغ</t>
  </si>
  <si>
    <t>نورة محمد حمد الجخيدب</t>
  </si>
  <si>
    <t>حصة عبد الله عبد العزيز القنبيط</t>
  </si>
  <si>
    <t xml:space="preserve">رهف عثمان عبد المنان الحاج </t>
  </si>
  <si>
    <t>تعاهد_معلمة.اسم الحلقة</t>
  </si>
  <si>
    <t>تعاهد_معلمة.اسم المعلمة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</si>
  <si>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</si>
  <si>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</si>
  <si>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</si>
  <si>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</si>
  <si>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</si>
  <si>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</si>
  <si>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</si>
  <si>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</si>
  <si>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</si>
  <si>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</si>
  <si>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</si>
  <si>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</si>
  <si>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</si>
  <si>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</si>
  <si>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</si>
  <si>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</si>
  <si>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</si>
  <si>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</si>
  <si>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</si>
  <si>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</si>
  <si>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</si>
  <si>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</si>
  <si>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</si>
  <si>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</si>
  <si>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</si>
  <si>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</si>
  <si>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</si>
  <si>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</si>
  <si>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</si>
  <si>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</si>
  <si>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</si>
  <si>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حلقة ميمونة أ</t>
  </si>
  <si>
    <t>هاجر احمد ناصر النعيم</t>
  </si>
  <si>
    <t>حصة عبد الرحمن التركي</t>
  </si>
  <si>
    <t/>
  </si>
  <si>
    <t>روان عبدالله إبراهيم السويلم</t>
  </si>
  <si>
    <t>فاطمة عبدالعزيز الخميس</t>
  </si>
  <si>
    <t>أروى صالح ابراهيم الوهيد</t>
  </si>
  <si>
    <t>مضاوي عبدالعزيز الزامل</t>
  </si>
  <si>
    <t>ممتاز</t>
  </si>
  <si>
    <t>رنيم عبد الرحمن إبراهيم الصقيه</t>
  </si>
  <si>
    <t>لولوة ناصر عثمان العضيبي</t>
  </si>
  <si>
    <t>حلقة أروى ب</t>
  </si>
  <si>
    <t>منار عبدالرحمن محمد  السلمان</t>
  </si>
  <si>
    <t>منيرة عبدالله البسام</t>
  </si>
  <si>
    <t xml:space="preserve">دار الحركان الصباحية </t>
  </si>
  <si>
    <t>لطيفة علي العصيمي</t>
  </si>
  <si>
    <t>نورة عبدالله حمد الشيحي</t>
  </si>
  <si>
    <t>اشتا مابود آدم محمد</t>
  </si>
  <si>
    <t>راسبة في اختبار المراجعة</t>
  </si>
  <si>
    <t>خديجة محمد حسن عبدالله</t>
  </si>
  <si>
    <t>فاطمة احمد علي جهضم</t>
  </si>
  <si>
    <t>ليلى حمد حمود الحربي</t>
  </si>
  <si>
    <t>موضي صالح العويس</t>
  </si>
  <si>
    <t>تركيه حسن عبدالمحسن الحربي</t>
  </si>
  <si>
    <t>ايلاف يوسف عبدالله السلطان</t>
  </si>
  <si>
    <t>موضي عبدالرحمن حمد الهقاص</t>
  </si>
  <si>
    <t>متعلمة- ثانوي</t>
  </si>
  <si>
    <t>نوره صالح محمد النجيباني</t>
  </si>
  <si>
    <t>منار بندر سعد الحميداني</t>
  </si>
  <si>
    <t>وفاء عبدالله خان محمد</t>
  </si>
  <si>
    <t>مجد رثعان مطر الشمري</t>
  </si>
  <si>
    <t xml:space="preserve">دار تراتيل </t>
  </si>
  <si>
    <t>هنوف صالح عبدالله المرشد</t>
  </si>
  <si>
    <t>ميساء احمد القاسمي</t>
  </si>
  <si>
    <t>منيرة أحمد ناصر النعيم</t>
  </si>
  <si>
    <t>بسمه حسان عبدالعزيز القاضي</t>
  </si>
  <si>
    <t>16 - 17</t>
  </si>
  <si>
    <t>صيغه هادي مصاول العتيبي</t>
  </si>
  <si>
    <t>رغد فهد عبدالرحمن الشبيلي</t>
  </si>
  <si>
    <t>حنان سليمان عبدالله العقيل</t>
  </si>
  <si>
    <t>وضحه صبحان ضاوي المطيري</t>
  </si>
  <si>
    <t>حنين سعد إبراهيم الطريف</t>
  </si>
  <si>
    <t>غنى علاء احمد مناع</t>
  </si>
  <si>
    <t>رغد عبدالله احمد الفحام</t>
  </si>
  <si>
    <t>مشاعل انس محمد السليم</t>
  </si>
  <si>
    <t>شريفه محماس ضيف الله المطيري</t>
  </si>
  <si>
    <t>نورة عبدالله عبدالرحمن الصهيل</t>
  </si>
  <si>
    <t xml:space="preserve">منال علي محمد المذن </t>
  </si>
  <si>
    <t>حور بدر احمد الحسين</t>
  </si>
  <si>
    <t>أروى عبد العزيز العيدان</t>
  </si>
  <si>
    <t>أسماء محمد عبدالله الناصر</t>
  </si>
  <si>
    <t>أمل محمد مصطفى</t>
  </si>
  <si>
    <t>مرحبا الهيثم اليسع محمود</t>
  </si>
  <si>
    <t>جيدجدا</t>
  </si>
  <si>
    <t>سميه صالح سليمان الحميدي</t>
  </si>
  <si>
    <t>هيلان عثمان عبدالله العريني</t>
  </si>
  <si>
    <t>مريافة سليمان مهدي المهدي</t>
  </si>
  <si>
    <t>أوراد مساعد الجخيدب</t>
  </si>
  <si>
    <t>شيخه تركي حمد الحربي</t>
  </si>
  <si>
    <t>نورة عبداللطيف عبدالله البواردي</t>
  </si>
  <si>
    <t>بثينة عبد الله العبيد الله</t>
  </si>
  <si>
    <t>أفنان محمد صالح الدخيل</t>
  </si>
  <si>
    <t>ساره بركي بركه اللهيبي</t>
  </si>
  <si>
    <t>جيد</t>
  </si>
  <si>
    <t>جمانة وليد القوبع</t>
  </si>
  <si>
    <t>جميلة مخلد المطيري</t>
  </si>
  <si>
    <t>مزنه ذعار جهز العتيبي</t>
  </si>
  <si>
    <t>جود عبد الله الرشيد</t>
  </si>
  <si>
    <t>خولة محمد صالح الدخيل</t>
  </si>
  <si>
    <t>نوره غاري جازي المطيري</t>
  </si>
  <si>
    <t>حصة محمد الواصل</t>
  </si>
  <si>
    <t>حور طارق العيد</t>
  </si>
  <si>
    <t>ربى عبدالعزيز عبدالله الضيف</t>
  </si>
  <si>
    <t>خديجة عبدالله العنسي</t>
  </si>
  <si>
    <t>رغد أحمد الكريديس</t>
  </si>
  <si>
    <t>ريم مقبل سالم النجيباني</t>
  </si>
  <si>
    <t>لين صالح سعدي رصرص</t>
  </si>
  <si>
    <t>مضاوي عبدالله عبدالعزيز المحيميدي</t>
  </si>
  <si>
    <t>ساره محمد موسى الدهيمان</t>
  </si>
  <si>
    <t>رنا سوهج الحربي</t>
  </si>
  <si>
    <t>امل محمد ابراهيم القرعاوي</t>
  </si>
  <si>
    <t>أمل خالد محمد السليم</t>
  </si>
  <si>
    <t>حور عبد الله جار الله الرشيد</t>
  </si>
  <si>
    <t>فتون سليمان محمد الصيخان</t>
  </si>
  <si>
    <t>ريم غالب العتيبي</t>
  </si>
  <si>
    <t>لينة وليد إبراهيم الرعوجي</t>
  </si>
  <si>
    <t>18-17</t>
  </si>
  <si>
    <t>سارا محمد المطيري</t>
  </si>
  <si>
    <t>هناء عبدالله صالح الشميمري</t>
  </si>
  <si>
    <t>رهام إبراهيم محمد الخشان</t>
  </si>
  <si>
    <t>ثريا علي إبراهيم عبدالرحيم</t>
  </si>
  <si>
    <t>يسرى محمد سيد رجب</t>
  </si>
  <si>
    <t>ليان عبدالله يوسف الزامل</t>
  </si>
  <si>
    <t>16-20</t>
  </si>
  <si>
    <t>سديم أحمد العثمان</t>
  </si>
  <si>
    <t>شهد صالح العقاء</t>
  </si>
  <si>
    <t>شوق الحايك</t>
  </si>
  <si>
    <t>لجين صالح الحميدي</t>
  </si>
  <si>
    <t>منال محمد السوكر</t>
  </si>
  <si>
    <t>مناير عبدالله القني</t>
  </si>
  <si>
    <t>منى زايد الحربي</t>
  </si>
  <si>
    <t>منيرة علي المانعي</t>
  </si>
  <si>
    <t>نورة صنت المطيري</t>
  </si>
  <si>
    <t>نورة فوزان الفوزان</t>
  </si>
  <si>
    <t>هياء ناصر النفيسة</t>
  </si>
  <si>
    <t>وجد فهد المطوع</t>
  </si>
  <si>
    <t>وسام سعد الحربي</t>
  </si>
  <si>
    <t>نوع الاختبار</t>
  </si>
  <si>
    <t>انضمام</t>
  </si>
  <si>
    <t>١/ب</t>
  </si>
  <si>
    <t xml:space="preserve">وفاء حمد إبراهيم الدبيبي		</t>
  </si>
  <si>
    <t xml:space="preserve">نور عمر برك خراز		</t>
  </si>
  <si>
    <t>أبرار مصطفى محمد</t>
  </si>
  <si>
    <t>ماجده عبد الكريم نقد عبدالله</t>
  </si>
  <si>
    <t>تسكين</t>
  </si>
  <si>
    <t>فطيمة مرشد غازي المطيري</t>
  </si>
  <si>
    <t xml:space="preserve">منيرة آدم محمد عرب		</t>
  </si>
  <si>
    <t xml:space="preserve">حسناء آدم محمد عرب		</t>
  </si>
  <si>
    <t>فاطمة محمد الشريف</t>
  </si>
  <si>
    <t xml:space="preserve">غالية سليمان الشويمان		</t>
  </si>
  <si>
    <t xml:space="preserve">سميرة الزهيري عبد الستار		</t>
  </si>
  <si>
    <t>رقية السيد عبد المنعم</t>
  </si>
  <si>
    <t>فيحاء لافي علوش المطيري</t>
  </si>
  <si>
    <t>فاطمة سلمان سالم السلومي</t>
  </si>
  <si>
    <t>فاطمة داوود عيسى حامد</t>
  </si>
  <si>
    <t>عائشة محمد السيد محمد</t>
  </si>
  <si>
    <t>ميمونة محمد السيد محمد</t>
  </si>
  <si>
    <t>خديجة محمد السيد محمد</t>
  </si>
  <si>
    <t>حفصة محمد السيد محمد</t>
  </si>
  <si>
    <t>فاطمة عيسى محمد بشير</t>
  </si>
  <si>
    <t>لينا عبد الله سالم الجعيدي</t>
  </si>
  <si>
    <t>ليان عبد الله يوسف الزامل</t>
  </si>
  <si>
    <t>عذب عبدالعزيز الدريبي</t>
  </si>
  <si>
    <t>نفلا إسماعيل حمد الطريف</t>
  </si>
  <si>
    <t>سماح شريف جبريل</t>
  </si>
  <si>
    <t xml:space="preserve">عائشة عبد الله علي مبارك </t>
  </si>
  <si>
    <t xml:space="preserve">أمينة المختار أبو بكر الهاشمي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</si>
</sst>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2000401]0"/>
  </numFmts>
  <fonts count="38">
    <font>
      <sz val="11"/>
      <color theme="1"/>
      <name val="Arial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color rgb="FFFFFFFF"/>
      <name val="Calibri"/>
      <family val="2"/>
    </font>
    <font>
      <sz val="12"/>
      <color rgb="FFFFFFFF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  <charset val="178"/>
    </font>
    <font>
      <b/>
      <sz val="10"/>
      <color rgb="FF000000"/>
      <name val="Arial"/>
      <family val="2"/>
      <charset val="178"/>
    </font>
    <font>
      <sz val="12"/>
      <color rgb="FF000000"/>
      <name val="Calibri (Body)"/>
    </font>
    <font>
      <sz val="12"/>
      <color theme="1"/>
      <name val="Arial"/>
      <family val="2"/>
      <charset val="1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rgb="FF444444"/>
      <name val="Tajawal"/>
      <charset val="1"/>
    </font>
    <font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  <charset val="1"/>
    </font>
    <font>
      <sz val="12"/>
      <color rgb="FF000000"/>
      <name val="Arial"/>
      <family val="2"/>
    </font>
    <font>
      <sz val="12"/>
      <color theme="1"/>
      <name val="Arial"/>
    </font>
    <font>
      <sz val="12"/>
      <color rgb="FFFFFFFF"/>
      <name val="Calibri"/>
    </font>
    <font>
      <sz val="12"/>
      <name val="Calibri"/>
    </font>
    <font>
      <sz val="12"/>
      <color rgb="FFFF0000"/>
      <name val="Calibri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theme="1"/>
      <name val="Calibri"/>
    </font>
    <font>
      <sz val="12"/>
      <color theme="1"/>
      <name val="Calibri"/>
      <charset val="1"/>
    </font>
    <font>
      <sz val="11"/>
      <color theme="1"/>
      <name val="Calibri"/>
      <charset val="1"/>
    </font>
    <font>
      <sz val="12"/>
      <color theme="1"/>
      <name val="Docs-Calibri"/>
      <charset val="1"/>
    </font>
    <font>
      <sz val="12"/>
      <color theme="1"/>
      <name val="Times New Roman"/>
      <charset val="1"/>
    </font>
    <font>
      <sz val="12"/>
      <color theme="1"/>
      <name val="Arial"/>
      <charset val="1"/>
    </font>
    <font>
      <sz val="12"/>
      <color rgb="FF222222"/>
      <name val="Arial"/>
      <charset val="1"/>
    </font>
    <font>
      <sz val="11"/>
      <color rgb="FF000000"/>
      <name val="Calibri"/>
      <family val="2"/>
    </font>
    <font>
      <sz val="12"/>
      <color rgb="FF000000"/>
      <name val="Calibri"/>
      <scheme val="minor"/>
    </font>
    <font>
      <b/>
      <sz val="10"/>
      <color theme="1"/>
      <name val="Arial"/>
      <charset val="1"/>
    </font>
    <font>
      <sz val="12"/>
      <color rgb="FF9C0006"/>
      <name val="Calibri"/>
    </font>
  </fonts>
  <fills count="51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6D9EEB"/>
        <bgColor rgb="FF6D9EEB"/>
      </patternFill>
    </fill>
    <fill>
      <patternFill patternType="solid">
        <fgColor rgb="FFDDEBF7"/>
        <bgColor rgb="FFDDEBF7"/>
      </patternFill>
    </fill>
    <fill>
      <patternFill patternType="solid">
        <fgColor rgb="FF4472C4"/>
        <bgColor rgb="FF4472C4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theme="9" tint="0.39997558519241921"/>
        <bgColor rgb="FFE2EFDA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AEAAAA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AD47"/>
        <bgColor rgb="FFDDEBF7"/>
      </patternFill>
    </fill>
    <fill>
      <patternFill patternType="solid">
        <fgColor rgb="FFB4C6E7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54823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8619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CE"/>
        <bgColor rgb="FF000000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50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readingOrder="2"/>
    </xf>
    <xf numFmtId="0" fontId="3" fillId="9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horizontal="center" vertical="center" readingOrder="2"/>
    </xf>
    <xf numFmtId="0" fontId="6" fillId="20" borderId="8" xfId="0" applyFont="1" applyFill="1" applyBorder="1" applyAlignment="1">
      <alignment horizontal="center" vertical="center" readingOrder="2"/>
    </xf>
    <xf numFmtId="0" fontId="5" fillId="0" borderId="9" xfId="0" applyFont="1" applyBorder="1" applyAlignment="1">
      <alignment horizontal="center" vertical="center" wrapText="1" readingOrder="2"/>
    </xf>
    <xf numFmtId="0" fontId="5" fillId="19" borderId="10" xfId="0" applyFont="1" applyFill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3" fillId="15" borderId="4" xfId="0" applyFont="1" applyFill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14" borderId="4" xfId="0" applyNumberFormat="1" applyFont="1" applyFill="1" applyBorder="1" applyAlignment="1">
      <alignment horizontal="center" vertical="center"/>
    </xf>
    <xf numFmtId="1" fontId="4" fillId="14" borderId="4" xfId="0" applyNumberFormat="1" applyFont="1" applyFill="1" applyBorder="1" applyAlignment="1">
      <alignment horizontal="center" vertical="center"/>
    </xf>
    <xf numFmtId="1" fontId="8" fillId="17" borderId="4" xfId="0" applyNumberFormat="1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 readingOrder="1"/>
    </xf>
    <xf numFmtId="0" fontId="3" fillId="15" borderId="4" xfId="0" applyFont="1" applyFill="1" applyBorder="1" applyAlignment="1">
      <alignment horizontal="center" vertical="center" readingOrder="1"/>
    </xf>
    <xf numFmtId="0" fontId="3" fillId="10" borderId="4" xfId="0" applyFont="1" applyFill="1" applyBorder="1" applyAlignment="1">
      <alignment horizontal="center" vertical="center" readingOrder="1"/>
    </xf>
    <xf numFmtId="0" fontId="3" fillId="9" borderId="4" xfId="0" applyFont="1" applyFill="1" applyBorder="1" applyAlignment="1">
      <alignment horizontal="center" vertical="center" readingOrder="1"/>
    </xf>
    <xf numFmtId="0" fontId="4" fillId="10" borderId="4" xfId="0" applyFont="1" applyFill="1" applyBorder="1" applyAlignment="1">
      <alignment horizontal="center" vertical="center" readingOrder="2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3" fillId="22" borderId="4" xfId="0" applyFont="1" applyFill="1" applyBorder="1" applyAlignment="1">
      <alignment horizontal="center" vertical="center"/>
    </xf>
    <xf numFmtId="0" fontId="10" fillId="21" borderId="14" xfId="0" applyFont="1" applyFill="1" applyBorder="1" applyAlignment="1">
      <alignment horizontal="center" vertical="center" readingOrder="2"/>
    </xf>
    <xf numFmtId="0" fontId="5" fillId="14" borderId="4" xfId="0" applyFont="1" applyFill="1" applyBorder="1" applyAlignment="1">
      <alignment horizontal="center" readingOrder="2"/>
    </xf>
    <xf numFmtId="0" fontId="9" fillId="14" borderId="4" xfId="0" applyFont="1" applyFill="1" applyBorder="1" applyAlignment="1">
      <alignment horizontal="center" readingOrder="1"/>
    </xf>
    <xf numFmtId="0" fontId="9" fillId="18" borderId="4" xfId="0" applyFont="1" applyFill="1" applyBorder="1" applyAlignment="1">
      <alignment horizontal="center" readingOrder="1"/>
    </xf>
    <xf numFmtId="0" fontId="3" fillId="4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23" borderId="4" xfId="0" applyFont="1" applyFill="1" applyBorder="1" applyAlignment="1">
      <alignment horizontal="center" vertical="center" readingOrder="2"/>
    </xf>
    <xf numFmtId="0" fontId="3" fillId="9" borderId="4" xfId="0" applyFont="1" applyFill="1" applyBorder="1" applyAlignment="1">
      <alignment horizontal="center" vertical="center" readingOrder="2"/>
    </xf>
    <xf numFmtId="0" fontId="3" fillId="25" borderId="4" xfId="0" applyFont="1" applyFill="1" applyBorder="1" applyAlignment="1">
      <alignment horizontal="center" vertical="center" readingOrder="2"/>
    </xf>
    <xf numFmtId="0" fontId="3" fillId="26" borderId="4" xfId="0" applyFont="1" applyFill="1" applyBorder="1" applyAlignment="1">
      <alignment horizontal="center" vertical="center" readingOrder="2"/>
    </xf>
    <xf numFmtId="0" fontId="3" fillId="27" borderId="4" xfId="0" applyFont="1" applyFill="1" applyBorder="1" applyAlignment="1">
      <alignment horizontal="center" vertical="center"/>
    </xf>
    <xf numFmtId="2" fontId="3" fillId="9" borderId="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 readingOrder="2"/>
    </xf>
    <xf numFmtId="0" fontId="0" fillId="0" borderId="9" xfId="0" applyBorder="1" applyAlignment="1">
      <alignment horizontal="center" vertical="center" wrapText="1" readingOrder="2"/>
    </xf>
    <xf numFmtId="0" fontId="0" fillId="19" borderId="10" xfId="0" applyFill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 readingOrder="2"/>
    </xf>
    <xf numFmtId="0" fontId="13" fillId="23" borderId="4" xfId="0" applyFont="1" applyFill="1" applyBorder="1" applyAlignment="1">
      <alignment horizontal="center" vertical="center" readingOrder="2"/>
    </xf>
    <xf numFmtId="0" fontId="13" fillId="4" borderId="4" xfId="0" applyFont="1" applyFill="1" applyBorder="1" applyAlignment="1">
      <alignment horizontal="center" vertical="center" readingOrder="2"/>
    </xf>
    <xf numFmtId="0" fontId="13" fillId="11" borderId="4" xfId="0" applyFont="1" applyFill="1" applyBorder="1" applyAlignment="1">
      <alignment horizontal="center" vertical="center" readingOrder="1"/>
    </xf>
    <xf numFmtId="0" fontId="3" fillId="23" borderId="4" xfId="0" applyFont="1" applyFill="1" applyBorder="1" applyAlignment="1">
      <alignment horizontal="center" vertical="center" wrapText="1" readingOrder="2"/>
    </xf>
    <xf numFmtId="0" fontId="3" fillId="9" borderId="4" xfId="0" applyFont="1" applyFill="1" applyBorder="1" applyAlignment="1">
      <alignment horizontal="center" vertical="center" wrapText="1" readingOrder="2"/>
    </xf>
    <xf numFmtId="0" fontId="12" fillId="0" borderId="4" xfId="0" applyFont="1" applyBorder="1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10" borderId="4" xfId="0" applyFont="1" applyFill="1" applyBorder="1" applyAlignment="1">
      <alignment horizontal="center" vertical="center" readingOrder="2"/>
    </xf>
    <xf numFmtId="0" fontId="3" fillId="10" borderId="4" xfId="0" applyFont="1" applyFill="1" applyBorder="1" applyAlignment="1">
      <alignment horizontal="center" vertical="center" wrapText="1" readingOrder="2"/>
    </xf>
    <xf numFmtId="0" fontId="13" fillId="10" borderId="4" xfId="0" applyFont="1" applyFill="1" applyBorder="1" applyAlignment="1">
      <alignment horizontal="center" vertical="center" readingOrder="2"/>
    </xf>
    <xf numFmtId="0" fontId="3" fillId="10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 readingOrder="2"/>
    </xf>
    <xf numFmtId="0" fontId="13" fillId="15" borderId="4" xfId="0" applyFont="1" applyFill="1" applyBorder="1" applyAlignment="1">
      <alignment horizontal="center" vertical="center" readingOrder="1"/>
    </xf>
    <xf numFmtId="2" fontId="3" fillId="26" borderId="4" xfId="0" applyNumberFormat="1" applyFont="1" applyFill="1" applyBorder="1" applyAlignment="1">
      <alignment horizontal="center" vertical="center"/>
    </xf>
    <xf numFmtId="0" fontId="13" fillId="26" borderId="4" xfId="0" applyFont="1" applyFill="1" applyBorder="1" applyAlignment="1">
      <alignment horizontal="center" vertical="center" readingOrder="2"/>
    </xf>
    <xf numFmtId="0" fontId="3" fillId="24" borderId="4" xfId="0" applyFont="1" applyFill="1" applyBorder="1" applyAlignment="1">
      <alignment horizontal="center" vertical="center" readingOrder="1"/>
    </xf>
    <xf numFmtId="0" fontId="7" fillId="3" borderId="4" xfId="0" applyFont="1" applyFill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center" vertical="center"/>
    </xf>
    <xf numFmtId="1" fontId="7" fillId="3" borderId="4" xfId="0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3" fillId="26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 readingOrder="2"/>
    </xf>
    <xf numFmtId="0" fontId="3" fillId="1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4" fillId="7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/>
    <xf numFmtId="0" fontId="4" fillId="10" borderId="4" xfId="0" applyFont="1" applyFill="1" applyBorder="1" applyAlignment="1">
      <alignment horizontal="center" readingOrder="2"/>
    </xf>
    <xf numFmtId="0" fontId="2" fillId="10" borderId="4" xfId="0" applyFont="1" applyFill="1" applyBorder="1" applyAlignment="1">
      <alignment horizontal="center" readingOrder="2"/>
    </xf>
    <xf numFmtId="0" fontId="3" fillId="4" borderId="4" xfId="0" applyFont="1" applyFill="1" applyBorder="1" applyAlignment="1">
      <alignment horizontal="center" readingOrder="2"/>
    </xf>
    <xf numFmtId="0" fontId="3" fillId="11" borderId="4" xfId="0" applyFont="1" applyFill="1" applyBorder="1" applyAlignment="1">
      <alignment horizontal="center" readingOrder="1"/>
    </xf>
    <xf numFmtId="0" fontId="13" fillId="25" borderId="1" xfId="0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 wrapText="1" readingOrder="2"/>
    </xf>
    <xf numFmtId="0" fontId="1" fillId="8" borderId="10" xfId="0" applyFont="1" applyFill="1" applyBorder="1" applyAlignment="1">
      <alignment horizontal="center" vertical="center" readingOrder="2"/>
    </xf>
    <xf numFmtId="0" fontId="1" fillId="0" borderId="10" xfId="0" applyFont="1" applyBorder="1" applyAlignment="1">
      <alignment horizontal="center" vertical="center" readingOrder="2"/>
    </xf>
    <xf numFmtId="1" fontId="1" fillId="14" borderId="10" xfId="0" applyNumberFormat="1" applyFont="1" applyFill="1" applyBorder="1" applyAlignment="1">
      <alignment horizontal="center" vertical="center" readingOrder="2"/>
    </xf>
    <xf numFmtId="0" fontId="1" fillId="14" borderId="10" xfId="0" applyFont="1" applyFill="1" applyBorder="1" applyAlignment="1">
      <alignment horizontal="center" vertical="center" readingOrder="2"/>
    </xf>
    <xf numFmtId="1" fontId="1" fillId="17" borderId="10" xfId="0" applyNumberFormat="1" applyFont="1" applyFill="1" applyBorder="1" applyAlignment="1">
      <alignment horizontal="center" vertical="center" readingOrder="2"/>
    </xf>
    <xf numFmtId="0" fontId="4" fillId="18" borderId="9" xfId="0" applyFont="1" applyFill="1" applyBorder="1" applyAlignment="1">
      <alignment horizontal="center" vertical="center" readingOrder="2"/>
    </xf>
    <xf numFmtId="0" fontId="1" fillId="8" borderId="21" xfId="0" applyFont="1" applyFill="1" applyBorder="1" applyAlignment="1">
      <alignment horizontal="center" vertical="center" readingOrder="2"/>
    </xf>
    <xf numFmtId="0" fontId="1" fillId="0" borderId="21" xfId="0" applyFont="1" applyBorder="1" applyAlignment="1">
      <alignment horizontal="center" vertical="center" readingOrder="2"/>
    </xf>
    <xf numFmtId="0" fontId="1" fillId="0" borderId="19" xfId="0" applyFont="1" applyBorder="1" applyAlignment="1">
      <alignment horizontal="center" vertical="center" wrapText="1" readingOrder="2"/>
    </xf>
    <xf numFmtId="0" fontId="1" fillId="8" borderId="4" xfId="0" applyFont="1" applyFill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 readingOrder="2"/>
    </xf>
    <xf numFmtId="1" fontId="1" fillId="14" borderId="20" xfId="0" applyNumberFormat="1" applyFont="1" applyFill="1" applyBorder="1" applyAlignment="1">
      <alignment horizontal="center" vertical="center" readingOrder="2"/>
    </xf>
    <xf numFmtId="0" fontId="1" fillId="25" borderId="4" xfId="0" applyFont="1" applyFill="1" applyBorder="1" applyAlignment="1">
      <alignment horizontal="center" vertical="center" readingOrder="2"/>
    </xf>
    <xf numFmtId="0" fontId="1" fillId="14" borderId="20" xfId="0" applyFont="1" applyFill="1" applyBorder="1" applyAlignment="1">
      <alignment horizontal="center" vertical="center" readingOrder="2"/>
    </xf>
    <xf numFmtId="0" fontId="1" fillId="29" borderId="4" xfId="0" applyFont="1" applyFill="1" applyBorder="1" applyAlignment="1">
      <alignment horizontal="center" vertical="center" readingOrder="2"/>
    </xf>
    <xf numFmtId="0" fontId="17" fillId="4" borderId="4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 readingOrder="2"/>
    </xf>
    <xf numFmtId="0" fontId="17" fillId="24" borderId="4" xfId="0" applyFont="1" applyFill="1" applyBorder="1" applyAlignment="1">
      <alignment horizontal="center" vertical="center" readingOrder="1"/>
    </xf>
    <xf numFmtId="0" fontId="13" fillId="0" borderId="1" xfId="0" applyFont="1" applyBorder="1"/>
    <xf numFmtId="0" fontId="17" fillId="9" borderId="4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7" fillId="16" borderId="4" xfId="0" applyFont="1" applyFill="1" applyBorder="1" applyAlignment="1">
      <alignment horizontal="center" vertical="center"/>
    </xf>
    <xf numFmtId="0" fontId="4" fillId="26" borderId="4" xfId="0" applyFont="1" applyFill="1" applyBorder="1" applyAlignment="1">
      <alignment horizontal="center" vertical="center" readingOrder="2"/>
    </xf>
    <xf numFmtId="0" fontId="18" fillId="15" borderId="4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readingOrder="2"/>
    </xf>
    <xf numFmtId="0" fontId="17" fillId="23" borderId="4" xfId="0" applyFont="1" applyFill="1" applyBorder="1" applyAlignment="1">
      <alignment horizontal="center" vertical="center" readingOrder="2"/>
    </xf>
    <xf numFmtId="0" fontId="17" fillId="9" borderId="4" xfId="0" applyFont="1" applyFill="1" applyBorder="1" applyAlignment="1">
      <alignment horizontal="center" vertical="center" readingOrder="1"/>
    </xf>
    <xf numFmtId="0" fontId="17" fillId="9" borderId="4" xfId="0" applyFont="1" applyFill="1" applyBorder="1" applyAlignment="1">
      <alignment horizontal="center" vertical="center" readingOrder="2"/>
    </xf>
    <xf numFmtId="0" fontId="17" fillId="4" borderId="4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vertical="center"/>
    </xf>
    <xf numFmtId="2" fontId="17" fillId="9" borderId="4" xfId="0" applyNumberFormat="1" applyFont="1" applyFill="1" applyBorder="1" applyAlignment="1">
      <alignment horizontal="center" vertical="center"/>
    </xf>
    <xf numFmtId="0" fontId="17" fillId="25" borderId="4" xfId="0" applyFont="1" applyFill="1" applyBorder="1" applyAlignment="1">
      <alignment horizontal="center" vertical="center"/>
    </xf>
    <xf numFmtId="0" fontId="17" fillId="25" borderId="4" xfId="0" applyFont="1" applyFill="1" applyBorder="1" applyAlignment="1">
      <alignment horizontal="center" vertical="center" readingOrder="1"/>
    </xf>
    <xf numFmtId="0" fontId="17" fillId="34" borderId="4" xfId="0" applyFont="1" applyFill="1" applyBorder="1" applyAlignment="1">
      <alignment horizontal="center" vertical="center" readingOrder="2"/>
    </xf>
    <xf numFmtId="0" fontId="17" fillId="34" borderId="4" xfId="0" applyFont="1" applyFill="1" applyBorder="1" applyAlignment="1">
      <alignment horizontal="center" vertical="center" readingOrder="1"/>
    </xf>
    <xf numFmtId="0" fontId="18" fillId="34" borderId="4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 readingOrder="2"/>
    </xf>
    <xf numFmtId="0" fontId="0" fillId="14" borderId="4" xfId="0" applyFill="1" applyBorder="1" applyAlignment="1">
      <alignment horizontal="center" readingOrder="2"/>
    </xf>
    <xf numFmtId="0" fontId="20" fillId="0" borderId="4" xfId="0" applyFont="1" applyBorder="1" applyAlignment="1">
      <alignment horizontal="center" readingOrder="1"/>
    </xf>
    <xf numFmtId="0" fontId="20" fillId="0" borderId="4" xfId="0" applyFont="1" applyBorder="1" applyAlignment="1">
      <alignment horizontal="center" readingOrder="2"/>
    </xf>
    <xf numFmtId="0" fontId="17" fillId="31" borderId="4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readingOrder="1"/>
    </xf>
    <xf numFmtId="0" fontId="17" fillId="23" borderId="4" xfId="0" applyFont="1" applyFill="1" applyBorder="1" applyAlignment="1">
      <alignment horizontal="center" vertical="center" readingOrder="1"/>
    </xf>
    <xf numFmtId="0" fontId="17" fillId="15" borderId="4" xfId="0" applyFont="1" applyFill="1" applyBorder="1" applyAlignment="1">
      <alignment horizontal="center" vertical="center" readingOrder="1"/>
    </xf>
    <xf numFmtId="0" fontId="17" fillId="10" borderId="4" xfId="0" applyFont="1" applyFill="1" applyBorder="1" applyAlignment="1">
      <alignment horizontal="center" vertical="center" readingOrder="1"/>
    </xf>
    <xf numFmtId="0" fontId="17" fillId="26" borderId="4" xfId="0" applyFont="1" applyFill="1" applyBorder="1" applyAlignment="1">
      <alignment horizontal="center" vertical="center" readingOrder="2"/>
    </xf>
    <xf numFmtId="2" fontId="17" fillId="26" borderId="4" xfId="0" applyNumberFormat="1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1" fillId="0" borderId="4" xfId="0" applyFont="1" applyBorder="1"/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/>
    </xf>
    <xf numFmtId="0" fontId="21" fillId="10" borderId="4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5" borderId="1" xfId="0" applyFont="1" applyFill="1" applyBorder="1" applyAlignment="1">
      <alignment horizontal="center"/>
    </xf>
    <xf numFmtId="0" fontId="21" fillId="25" borderId="0" xfId="0" applyFont="1" applyFill="1" applyAlignment="1">
      <alignment horizontal="center"/>
    </xf>
    <xf numFmtId="0" fontId="13" fillId="33" borderId="0" xfId="0" applyFont="1" applyFill="1" applyAlignment="1">
      <alignment horizontal="center"/>
    </xf>
    <xf numFmtId="0" fontId="2" fillId="26" borderId="4" xfId="0" applyFont="1" applyFill="1" applyBorder="1" applyAlignment="1">
      <alignment horizontal="center" wrapText="1" readingOrder="2"/>
    </xf>
    <xf numFmtId="0" fontId="19" fillId="10" borderId="4" xfId="0" applyFont="1" applyFill="1" applyBorder="1" applyAlignment="1">
      <alignment horizontal="center" vertical="center" readingOrder="1"/>
    </xf>
    <xf numFmtId="0" fontId="20" fillId="10" borderId="4" xfId="0" applyFont="1" applyFill="1" applyBorder="1" applyAlignment="1">
      <alignment horizontal="center" wrapText="1" readingOrder="2"/>
    </xf>
    <xf numFmtId="0" fontId="21" fillId="10" borderId="4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 readingOrder="1"/>
    </xf>
    <xf numFmtId="0" fontId="8" fillId="10" borderId="4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49" fontId="22" fillId="3" borderId="4" xfId="0" applyNumberFormat="1" applyFont="1" applyFill="1" applyBorder="1" applyAlignment="1">
      <alignment horizontal="center" vertical="center"/>
    </xf>
    <xf numFmtId="1" fontId="22" fillId="3" borderId="4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" fontId="23" fillId="0" borderId="4" xfId="0" applyNumberFormat="1" applyFont="1" applyBorder="1" applyAlignment="1">
      <alignment horizontal="center" vertical="center"/>
    </xf>
    <xf numFmtId="1" fontId="23" fillId="14" borderId="4" xfId="0" applyNumberFormat="1" applyFont="1" applyFill="1" applyBorder="1" applyAlignment="1">
      <alignment horizontal="center" vertical="center"/>
    </xf>
    <xf numFmtId="1" fontId="18" fillId="14" borderId="4" xfId="0" applyNumberFormat="1" applyFont="1" applyFill="1" applyBorder="1" applyAlignment="1">
      <alignment horizontal="center" vertical="center"/>
    </xf>
    <xf numFmtId="1" fontId="23" fillId="17" borderId="4" xfId="0" applyNumberFormat="1" applyFont="1" applyFill="1" applyBorder="1" applyAlignment="1">
      <alignment horizontal="center" vertical="center"/>
    </xf>
    <xf numFmtId="0" fontId="18" fillId="18" borderId="4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readingOrder="2"/>
    </xf>
    <xf numFmtId="0" fontId="18" fillId="9" borderId="4" xfId="0" applyFont="1" applyFill="1" applyBorder="1" applyAlignment="1">
      <alignment horizontal="center" wrapText="1" readingOrder="2"/>
    </xf>
    <xf numFmtId="0" fontId="18" fillId="0" borderId="4" xfId="0" applyFont="1" applyBorder="1"/>
    <xf numFmtId="0" fontId="17" fillId="11" borderId="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8" fillId="9" borderId="4" xfId="0" applyFont="1" applyFill="1" applyBorder="1" applyAlignment="1">
      <alignment horizontal="center" readingOrder="2"/>
    </xf>
    <xf numFmtId="0" fontId="18" fillId="10" borderId="4" xfId="0" applyFont="1" applyFill="1" applyBorder="1" applyAlignment="1">
      <alignment horizontal="center"/>
    </xf>
    <xf numFmtId="0" fontId="18" fillId="15" borderId="4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 vertical="center" readingOrder="2"/>
    </xf>
    <xf numFmtId="0" fontId="18" fillId="10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readingOrder="2"/>
    </xf>
    <xf numFmtId="0" fontId="17" fillId="27" borderId="4" xfId="0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0" fontId="17" fillId="23" borderId="4" xfId="0" applyFont="1" applyFill="1" applyBorder="1" applyAlignment="1">
      <alignment horizontal="center" vertical="center" wrapText="1" readingOrder="2"/>
    </xf>
    <xf numFmtId="0" fontId="17" fillId="10" borderId="4" xfId="0" applyFont="1" applyFill="1" applyBorder="1" applyAlignment="1">
      <alignment horizontal="center" vertical="center" wrapText="1" readingOrder="2"/>
    </xf>
    <xf numFmtId="0" fontId="17" fillId="27" borderId="4" xfId="0" applyFont="1" applyFill="1" applyBorder="1" applyAlignment="1">
      <alignment horizontal="center" vertical="center" readingOrder="1"/>
    </xf>
    <xf numFmtId="0" fontId="17" fillId="27" borderId="4" xfId="0" applyFont="1" applyFill="1" applyBorder="1" applyAlignment="1">
      <alignment horizontal="center" vertical="center" wrapText="1" readingOrder="2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/>
    <xf numFmtId="0" fontId="17" fillId="0" borderId="4" xfId="0" applyFont="1" applyBorder="1" applyAlignment="1">
      <alignment horizontal="center" readingOrder="1"/>
    </xf>
    <xf numFmtId="0" fontId="17" fillId="9" borderId="4" xfId="0" applyFont="1" applyFill="1" applyBorder="1" applyAlignment="1">
      <alignment horizontal="center" vertical="center" wrapText="1" readingOrder="1"/>
    </xf>
    <xf numFmtId="0" fontId="18" fillId="0" borderId="1" xfId="0" applyFont="1" applyBorder="1"/>
    <xf numFmtId="0" fontId="18" fillId="0" borderId="0" xfId="0" applyFont="1"/>
    <xf numFmtId="0" fontId="17" fillId="9" borderId="4" xfId="0" applyFont="1" applyFill="1" applyBorder="1" applyAlignment="1">
      <alignment horizontal="center" vertical="center" wrapText="1" readingOrder="2"/>
    </xf>
    <xf numFmtId="0" fontId="18" fillId="32" borderId="3" xfId="0" applyFont="1" applyFill="1" applyBorder="1" applyAlignment="1">
      <alignment horizontal="center" vertical="center"/>
    </xf>
    <xf numFmtId="0" fontId="18" fillId="32" borderId="4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 readingOrder="1"/>
    </xf>
    <xf numFmtId="0" fontId="17" fillId="15" borderId="4" xfId="0" applyFont="1" applyFill="1" applyBorder="1" applyAlignment="1">
      <alignment horizontal="center" vertical="center" readingOrder="2"/>
    </xf>
    <xf numFmtId="0" fontId="17" fillId="28" borderId="4" xfId="0" applyFont="1" applyFill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/>
    </xf>
    <xf numFmtId="1" fontId="18" fillId="0" borderId="4" xfId="0" applyNumberFormat="1" applyFont="1" applyBorder="1" applyAlignment="1">
      <alignment horizontal="center" vertical="center"/>
    </xf>
    <xf numFmtId="2" fontId="23" fillId="9" borderId="4" xfId="0" applyNumberFormat="1" applyFont="1" applyFill="1" applyBorder="1" applyAlignment="1">
      <alignment horizontal="center" vertical="center" shrinkToFit="1"/>
    </xf>
    <xf numFmtId="0" fontId="17" fillId="11" borderId="4" xfId="0" applyFont="1" applyFill="1" applyBorder="1" applyAlignment="1">
      <alignment horizontal="center" vertical="center" wrapText="1" readingOrder="2"/>
    </xf>
    <xf numFmtId="0" fontId="17" fillId="24" borderId="4" xfId="0" applyFont="1" applyFill="1" applyBorder="1" applyAlignment="1">
      <alignment horizontal="center" vertical="center" readingOrder="2"/>
    </xf>
    <xf numFmtId="0" fontId="17" fillId="12" borderId="4" xfId="0" applyFont="1" applyFill="1" applyBorder="1" applyAlignment="1">
      <alignment horizontal="center" vertical="center" readingOrder="1"/>
    </xf>
    <xf numFmtId="0" fontId="18" fillId="17" borderId="4" xfId="0" applyFont="1" applyFill="1" applyBorder="1" applyAlignment="1">
      <alignment horizontal="center" vertical="center"/>
    </xf>
    <xf numFmtId="0" fontId="18" fillId="12" borderId="4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/>
    </xf>
    <xf numFmtId="0" fontId="17" fillId="0" borderId="1" xfId="0" applyFont="1" applyBorder="1"/>
    <xf numFmtId="0" fontId="17" fillId="0" borderId="0" xfId="0" applyFont="1"/>
    <xf numFmtId="0" fontId="18" fillId="25" borderId="1" xfId="0" applyFont="1" applyFill="1" applyBorder="1" applyAlignment="1">
      <alignment horizontal="center"/>
    </xf>
    <xf numFmtId="0" fontId="18" fillId="25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7" fillId="25" borderId="1" xfId="0" applyFont="1" applyFill="1" applyBorder="1" applyAlignment="1">
      <alignment horizontal="center"/>
    </xf>
    <xf numFmtId="0" fontId="17" fillId="25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26" borderId="0" xfId="0" applyFont="1" applyFill="1" applyAlignment="1">
      <alignment horizontal="center"/>
    </xf>
    <xf numFmtId="0" fontId="17" fillId="9" borderId="4" xfId="0" applyFont="1" applyFill="1" applyBorder="1" applyAlignment="1">
      <alignment horizontal="center" wrapText="1" readingOrder="2"/>
    </xf>
    <xf numFmtId="0" fontId="17" fillId="4" borderId="4" xfId="0" applyFont="1" applyFill="1" applyBorder="1" applyAlignment="1">
      <alignment horizontal="center" readingOrder="2"/>
    </xf>
    <xf numFmtId="0" fontId="17" fillId="23" borderId="4" xfId="0" applyFont="1" applyFill="1" applyBorder="1" applyAlignment="1">
      <alignment horizontal="center" wrapText="1" readingOrder="2"/>
    </xf>
    <xf numFmtId="0" fontId="17" fillId="23" borderId="4" xfId="0" applyFont="1" applyFill="1" applyBorder="1" applyAlignment="1">
      <alignment horizontal="center" readingOrder="2"/>
    </xf>
    <xf numFmtId="0" fontId="17" fillId="10" borderId="4" xfId="0" applyFont="1" applyFill="1" applyBorder="1" applyAlignment="1">
      <alignment horizontal="center" wrapText="1" readingOrder="2"/>
    </xf>
    <xf numFmtId="0" fontId="17" fillId="11" borderId="4" xfId="0" applyFont="1" applyFill="1" applyBorder="1" applyAlignment="1">
      <alignment horizontal="center" readingOrder="1"/>
    </xf>
    <xf numFmtId="0" fontId="17" fillId="24" borderId="4" xfId="0" applyFont="1" applyFill="1" applyBorder="1" applyAlignment="1">
      <alignment horizontal="center" readingOrder="1"/>
    </xf>
    <xf numFmtId="0" fontId="17" fillId="0" borderId="4" xfId="0" applyFont="1" applyBorder="1" applyAlignment="1">
      <alignment horizontal="center" readingOrder="2"/>
    </xf>
    <xf numFmtId="0" fontId="24" fillId="0" borderId="4" xfId="0" applyFont="1" applyBorder="1" applyAlignment="1">
      <alignment readingOrder="2"/>
    </xf>
    <xf numFmtId="0" fontId="18" fillId="15" borderId="4" xfId="0" applyFont="1" applyFill="1" applyBorder="1" applyAlignment="1">
      <alignment horizontal="center" readingOrder="2"/>
    </xf>
    <xf numFmtId="0" fontId="17" fillId="25" borderId="4" xfId="0" applyFont="1" applyFill="1" applyBorder="1" applyAlignment="1">
      <alignment horizontal="center"/>
    </xf>
    <xf numFmtId="0" fontId="18" fillId="25" borderId="4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2" fontId="17" fillId="9" borderId="4" xfId="0" applyNumberFormat="1" applyFont="1" applyFill="1" applyBorder="1" applyAlignment="1">
      <alignment horizontal="center" vertical="center" readingOrder="2"/>
    </xf>
    <xf numFmtId="0" fontId="17" fillId="4" borderId="4" xfId="0" applyFont="1" applyFill="1" applyBorder="1" applyAlignment="1">
      <alignment horizontal="center" readingOrder="1"/>
    </xf>
    <xf numFmtId="0" fontId="17" fillId="9" borderId="4" xfId="0" applyFont="1" applyFill="1" applyBorder="1" applyAlignment="1">
      <alignment horizontal="center" readingOrder="1"/>
    </xf>
    <xf numFmtId="0" fontId="17" fillId="10" borderId="4" xfId="0" applyFont="1" applyFill="1" applyBorder="1" applyAlignment="1">
      <alignment horizontal="center" readingOrder="1"/>
    </xf>
    <xf numFmtId="0" fontId="17" fillId="9" borderId="4" xfId="0" applyFont="1" applyFill="1" applyBorder="1" applyAlignment="1">
      <alignment horizontal="center" readingOrder="2"/>
    </xf>
    <xf numFmtId="0" fontId="18" fillId="0" borderId="5" xfId="0" applyFont="1" applyBorder="1" applyAlignment="1">
      <alignment horizontal="center" vertical="center"/>
    </xf>
    <xf numFmtId="1" fontId="23" fillId="0" borderId="5" xfId="0" applyNumberFormat="1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 readingOrder="2"/>
    </xf>
    <xf numFmtId="0" fontId="2" fillId="10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" fontId="7" fillId="5" borderId="4" xfId="0" applyNumberFormat="1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1" fillId="0" borderId="3" xfId="0" applyFont="1" applyBorder="1"/>
    <xf numFmtId="0" fontId="11" fillId="10" borderId="4" xfId="0" applyFont="1" applyFill="1" applyBorder="1" applyAlignment="1" applyProtection="1">
      <alignment horizontal="center" vertical="center"/>
      <protection locked="0"/>
    </xf>
    <xf numFmtId="0" fontId="17" fillId="10" borderId="6" xfId="0" applyFont="1" applyFill="1" applyBorder="1" applyAlignment="1">
      <alignment horizontal="center" vertical="center"/>
    </xf>
    <xf numFmtId="0" fontId="18" fillId="15" borderId="6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0" fillId="10" borderId="0" xfId="0" applyFill="1"/>
    <xf numFmtId="0" fontId="25" fillId="35" borderId="4" xfId="0" applyFont="1" applyFill="1" applyBorder="1" applyAlignment="1">
      <alignment horizontal="center" vertical="center" readingOrder="1"/>
    </xf>
    <xf numFmtId="0" fontId="17" fillId="36" borderId="4" xfId="0" applyFont="1" applyFill="1" applyBorder="1" applyAlignment="1">
      <alignment horizontal="center" vertical="center" readingOrder="1"/>
    </xf>
    <xf numFmtId="0" fontId="26" fillId="4" borderId="4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7" fillId="15" borderId="4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readingOrder="2"/>
    </xf>
    <xf numFmtId="0" fontId="28" fillId="10" borderId="4" xfId="0" applyFont="1" applyFill="1" applyBorder="1" applyAlignment="1">
      <alignment horizontal="center" readingOrder="2"/>
    </xf>
    <xf numFmtId="0" fontId="28" fillId="10" borderId="4" xfId="0" applyFont="1" applyFill="1" applyBorder="1" applyAlignment="1">
      <alignment horizontal="center" wrapText="1" readingOrder="2"/>
    </xf>
    <xf numFmtId="0" fontId="29" fillId="10" borderId="4" xfId="0" applyFont="1" applyFill="1" applyBorder="1" applyAlignment="1">
      <alignment horizontal="center" readingOrder="2"/>
    </xf>
    <xf numFmtId="0" fontId="30" fillId="10" borderId="4" xfId="0" applyFont="1" applyFill="1" applyBorder="1" applyAlignment="1">
      <alignment horizontal="center" readingOrder="2"/>
    </xf>
    <xf numFmtId="2" fontId="17" fillId="10" borderId="4" xfId="0" applyNumberFormat="1" applyFont="1" applyFill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 readingOrder="2"/>
    </xf>
    <xf numFmtId="0" fontId="28" fillId="0" borderId="4" xfId="0" applyFont="1" applyBorder="1" applyAlignment="1">
      <alignment horizontal="center" readingOrder="2"/>
    </xf>
    <xf numFmtId="0" fontId="33" fillId="10" borderId="4" xfId="0" applyFont="1" applyFill="1" applyBorder="1" applyAlignment="1">
      <alignment horizontal="center" wrapText="1" readingOrder="2"/>
    </xf>
    <xf numFmtId="0" fontId="31" fillId="10" borderId="4" xfId="0" applyFont="1" applyFill="1" applyBorder="1" applyAlignment="1">
      <alignment horizontal="center" readingOrder="2"/>
    </xf>
    <xf numFmtId="0" fontId="17" fillId="10" borderId="9" xfId="0" applyFont="1" applyFill="1" applyBorder="1" applyAlignment="1">
      <alignment horizontal="center" vertical="center"/>
    </xf>
    <xf numFmtId="0" fontId="18" fillId="26" borderId="4" xfId="0" applyFont="1" applyFill="1" applyBorder="1" applyAlignment="1">
      <alignment horizontal="center" wrapText="1" readingOrder="2"/>
    </xf>
    <xf numFmtId="1" fontId="23" fillId="0" borderId="6" xfId="0" applyNumberFormat="1" applyFont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8" fillId="9" borderId="4" xfId="0" applyFont="1" applyFill="1" applyBorder="1" applyAlignment="1">
      <alignment horizontal="center" readingOrder="2"/>
    </xf>
    <xf numFmtId="0" fontId="28" fillId="9" borderId="4" xfId="0" applyFont="1" applyFill="1" applyBorder="1" applyAlignment="1">
      <alignment horizontal="center" wrapText="1" readingOrder="2"/>
    </xf>
    <xf numFmtId="0" fontId="17" fillId="26" borderId="5" xfId="0" applyFont="1" applyFill="1" applyBorder="1" applyAlignment="1">
      <alignment horizontal="center" vertical="center" readingOrder="2"/>
    </xf>
    <xf numFmtId="0" fontId="17" fillId="36" borderId="5" xfId="0" applyFont="1" applyFill="1" applyBorder="1" applyAlignment="1">
      <alignment horizontal="center" vertical="center" readingOrder="1"/>
    </xf>
    <xf numFmtId="0" fontId="17" fillId="23" borderId="5" xfId="0" applyFont="1" applyFill="1" applyBorder="1" applyAlignment="1">
      <alignment horizontal="center" vertical="center" readingOrder="2"/>
    </xf>
    <xf numFmtId="0" fontId="17" fillId="9" borderId="5" xfId="0" applyFont="1" applyFill="1" applyBorder="1" applyAlignment="1">
      <alignment horizontal="center" vertical="center" readingOrder="1"/>
    </xf>
    <xf numFmtId="0" fontId="17" fillId="4" borderId="5" xfId="0" applyFont="1" applyFill="1" applyBorder="1" applyAlignment="1">
      <alignment horizontal="center" vertical="center" readingOrder="2"/>
    </xf>
    <xf numFmtId="0" fontId="17" fillId="24" borderId="5" xfId="0" applyFont="1" applyFill="1" applyBorder="1" applyAlignment="1">
      <alignment horizontal="center" vertical="center" readingOrder="1"/>
    </xf>
    <xf numFmtId="0" fontId="17" fillId="16" borderId="4" xfId="0" applyFont="1" applyFill="1" applyBorder="1" applyAlignment="1">
      <alignment horizontal="center" wrapText="1" readingOrder="2"/>
    </xf>
    <xf numFmtId="0" fontId="17" fillId="9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/>
    </xf>
    <xf numFmtId="0" fontId="28" fillId="35" borderId="4" xfId="0" applyFont="1" applyFill="1" applyBorder="1" applyAlignment="1">
      <alignment horizontal="center" readingOrder="2"/>
    </xf>
    <xf numFmtId="0" fontId="28" fillId="35" borderId="9" xfId="0" applyFont="1" applyFill="1" applyBorder="1" applyAlignment="1">
      <alignment horizontal="center" readingOrder="2"/>
    </xf>
    <xf numFmtId="0" fontId="18" fillId="15" borderId="5" xfId="0" applyFont="1" applyFill="1" applyBorder="1" applyAlignment="1">
      <alignment horizontal="center" vertical="center"/>
    </xf>
    <xf numFmtId="0" fontId="17" fillId="37" borderId="4" xfId="0" applyFont="1" applyFill="1" applyBorder="1" applyAlignment="1">
      <alignment horizontal="center" vertical="center" readingOrder="2"/>
    </xf>
    <xf numFmtId="0" fontId="18" fillId="37" borderId="4" xfId="0" applyFont="1" applyFill="1" applyBorder="1" applyAlignment="1">
      <alignment horizontal="center" wrapText="1" readingOrder="2"/>
    </xf>
    <xf numFmtId="0" fontId="0" fillId="37" borderId="0" xfId="0" applyFill="1"/>
    <xf numFmtId="0" fontId="18" fillId="10" borderId="5" xfId="0" applyFont="1" applyFill="1" applyBorder="1" applyAlignment="1">
      <alignment horizontal="center" vertical="center" readingOrder="2"/>
    </xf>
    <xf numFmtId="0" fontId="17" fillId="10" borderId="5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 readingOrder="1"/>
    </xf>
    <xf numFmtId="0" fontId="17" fillId="9" borderId="5" xfId="0" applyFont="1" applyFill="1" applyBorder="1" applyAlignment="1">
      <alignment horizontal="center" vertical="center" readingOrder="2"/>
    </xf>
    <xf numFmtId="0" fontId="2" fillId="9" borderId="4" xfId="0" applyFont="1" applyFill="1" applyBorder="1" applyAlignment="1">
      <alignment horizontal="center" vertical="center" wrapText="1" readingOrder="2"/>
    </xf>
    <xf numFmtId="0" fontId="17" fillId="17" borderId="4" xfId="0" applyFont="1" applyFill="1" applyBorder="1" applyAlignment="1">
      <alignment horizontal="center" vertical="center"/>
    </xf>
    <xf numFmtId="0" fontId="17" fillId="39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31" fillId="9" borderId="4" xfId="0" applyFont="1" applyFill="1" applyBorder="1" applyAlignment="1">
      <alignment horizontal="center" wrapText="1" readingOrder="2"/>
    </xf>
    <xf numFmtId="2" fontId="3" fillId="30" borderId="4" xfId="0" applyNumberFormat="1" applyFont="1" applyFill="1" applyBorder="1" applyAlignment="1">
      <alignment horizontal="center" vertical="center"/>
    </xf>
    <xf numFmtId="0" fontId="0" fillId="9" borderId="0" xfId="0" applyFill="1"/>
    <xf numFmtId="0" fontId="0" fillId="40" borderId="0" xfId="0" applyFill="1"/>
    <xf numFmtId="0" fontId="3" fillId="10" borderId="3" xfId="0" applyFont="1" applyFill="1" applyBorder="1" applyAlignment="1">
      <alignment horizontal="center" vertical="center"/>
    </xf>
    <xf numFmtId="0" fontId="3" fillId="41" borderId="4" xfId="0" applyFont="1" applyFill="1" applyBorder="1" applyAlignment="1">
      <alignment horizontal="center" readingOrder="1"/>
    </xf>
    <xf numFmtId="0" fontId="3" fillId="23" borderId="4" xfId="0" applyFont="1" applyFill="1" applyBorder="1" applyAlignment="1">
      <alignment horizontal="center" readingOrder="2"/>
    </xf>
    <xf numFmtId="0" fontId="34" fillId="23" borderId="4" xfId="0" applyFont="1" applyFill="1" applyBorder="1" applyAlignment="1">
      <alignment horizontal="center" readingOrder="2"/>
    </xf>
    <xf numFmtId="0" fontId="3" fillId="24" borderId="4" xfId="0" applyFont="1" applyFill="1" applyBorder="1" applyAlignment="1">
      <alignment horizontal="center" readingOrder="1"/>
    </xf>
    <xf numFmtId="0" fontId="3" fillId="9" borderId="4" xfId="0" applyFont="1" applyFill="1" applyBorder="1" applyAlignment="1">
      <alignment horizontal="center" readingOrder="1"/>
    </xf>
    <xf numFmtId="0" fontId="17" fillId="26" borderId="4" xfId="0" applyFont="1" applyFill="1" applyBorder="1" applyAlignment="1">
      <alignment horizontal="center" readingOrder="1"/>
    </xf>
    <xf numFmtId="0" fontId="17" fillId="26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 readingOrder="1"/>
    </xf>
    <xf numFmtId="0" fontId="21" fillId="17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18" fillId="17" borderId="4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17" borderId="4" xfId="0" applyFont="1" applyFill="1" applyBorder="1" applyAlignment="1">
      <alignment horizontal="center" vertical="center" readingOrder="2"/>
    </xf>
    <xf numFmtId="0" fontId="0" fillId="0" borderId="4" xfId="0" applyBorder="1" applyAlignment="1">
      <alignment horizontal="center"/>
    </xf>
    <xf numFmtId="0" fontId="0" fillId="0" borderId="4" xfId="0" applyBorder="1"/>
    <xf numFmtId="0" fontId="17" fillId="10" borderId="4" xfId="0" applyFont="1" applyFill="1" applyBorder="1" applyAlignment="1">
      <alignment horizontal="center" readingOrder="2"/>
    </xf>
    <xf numFmtId="0" fontId="17" fillId="12" borderId="4" xfId="0" applyFont="1" applyFill="1" applyBorder="1" applyAlignment="1">
      <alignment horizontal="center" readingOrder="1"/>
    </xf>
    <xf numFmtId="0" fontId="17" fillId="30" borderId="4" xfId="0" applyFont="1" applyFill="1" applyBorder="1" applyAlignment="1">
      <alignment horizontal="center" vertical="center" readingOrder="2"/>
    </xf>
    <xf numFmtId="0" fontId="18" fillId="30" borderId="4" xfId="0" applyFont="1" applyFill="1" applyBorder="1" applyAlignment="1">
      <alignment horizontal="center" wrapText="1" readingOrder="2"/>
    </xf>
    <xf numFmtId="0" fontId="3" fillId="36" borderId="4" xfId="0" applyFont="1" applyFill="1" applyBorder="1" applyAlignment="1">
      <alignment horizontal="center" vertical="center" readingOrder="1"/>
    </xf>
    <xf numFmtId="0" fontId="34" fillId="9" borderId="4" xfId="0" applyFont="1" applyFill="1" applyBorder="1" applyAlignment="1">
      <alignment horizontal="center" vertical="center" readingOrder="1"/>
    </xf>
    <xf numFmtId="0" fontId="34" fillId="23" borderId="4" xfId="0" applyFont="1" applyFill="1" applyBorder="1" applyAlignment="1">
      <alignment horizontal="center" vertical="center" readingOrder="2"/>
    </xf>
    <xf numFmtId="0" fontId="17" fillId="10" borderId="5" xfId="0" applyFont="1" applyFill="1" applyBorder="1" applyAlignment="1">
      <alignment horizontal="center" vertical="center" readingOrder="2"/>
    </xf>
    <xf numFmtId="0" fontId="31" fillId="9" borderId="4" xfId="0" applyFont="1" applyFill="1" applyBorder="1" applyAlignment="1">
      <alignment horizontal="center" readingOrder="2"/>
    </xf>
    <xf numFmtId="1" fontId="23" fillId="0" borderId="1" xfId="0" applyNumberFormat="1" applyFont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 readingOrder="2"/>
    </xf>
    <xf numFmtId="2" fontId="8" fillId="9" borderId="4" xfId="0" applyNumberFormat="1" applyFont="1" applyFill="1" applyBorder="1" applyAlignment="1">
      <alignment horizontal="center" vertical="center" shrinkToFit="1"/>
    </xf>
    <xf numFmtId="0" fontId="13" fillId="9" borderId="4" xfId="0" applyFont="1" applyFill="1" applyBorder="1" applyAlignment="1">
      <alignment horizontal="center" vertical="center" readingOrder="2"/>
    </xf>
    <xf numFmtId="0" fontId="17" fillId="0" borderId="4" xfId="0" applyFont="1" applyBorder="1" applyAlignment="1">
      <alignment horizontal="center" vertical="center" readingOrder="2"/>
    </xf>
    <xf numFmtId="0" fontId="17" fillId="0" borderId="4" xfId="0" applyFont="1" applyBorder="1" applyAlignment="1">
      <alignment horizontal="center" vertical="center" readingOrder="1"/>
    </xf>
    <xf numFmtId="0" fontId="18" fillId="10" borderId="2" xfId="0" applyFont="1" applyFill="1" applyBorder="1" applyAlignment="1">
      <alignment horizontal="center" readingOrder="2"/>
    </xf>
    <xf numFmtId="0" fontId="17" fillId="9" borderId="5" xfId="0" applyFont="1" applyFill="1" applyBorder="1" applyAlignment="1">
      <alignment horizontal="center" vertical="center"/>
    </xf>
    <xf numFmtId="1" fontId="18" fillId="14" borderId="5" xfId="0" applyNumberFormat="1" applyFont="1" applyFill="1" applyBorder="1" applyAlignment="1">
      <alignment horizontal="center" vertical="center"/>
    </xf>
    <xf numFmtId="1" fontId="23" fillId="17" borderId="5" xfId="0" applyNumberFormat="1" applyFont="1" applyFill="1" applyBorder="1" applyAlignment="1">
      <alignment horizontal="center" vertical="center"/>
    </xf>
    <xf numFmtId="0" fontId="18" fillId="18" borderId="5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readingOrder="2"/>
    </xf>
    <xf numFmtId="0" fontId="4" fillId="4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0" fillId="25" borderId="0" xfId="0" applyFill="1" applyAlignment="1">
      <alignment horizontal="center"/>
    </xf>
    <xf numFmtId="0" fontId="19" fillId="10" borderId="4" xfId="0" applyFont="1" applyFill="1" applyBorder="1"/>
    <xf numFmtId="0" fontId="35" fillId="10" borderId="4" xfId="0" applyFont="1" applyFill="1" applyBorder="1" applyAlignment="1">
      <alignment horizontal="center" vertical="center" readingOrder="2"/>
    </xf>
    <xf numFmtId="0" fontId="35" fillId="9" borderId="4" xfId="0" applyFont="1" applyFill="1" applyBorder="1" applyAlignment="1">
      <alignment horizontal="center" vertical="center" readingOrder="2"/>
    </xf>
    <xf numFmtId="0" fontId="35" fillId="42" borderId="4" xfId="0" applyFont="1" applyFill="1" applyBorder="1" applyAlignment="1">
      <alignment horizontal="center" vertical="center" readingOrder="1"/>
    </xf>
    <xf numFmtId="0" fontId="35" fillId="11" borderId="4" xfId="0" applyFont="1" applyFill="1" applyBorder="1" applyAlignment="1">
      <alignment horizontal="center" vertical="center" readingOrder="1"/>
    </xf>
    <xf numFmtId="0" fontId="35" fillId="9" borderId="4" xfId="0" applyFont="1" applyFill="1" applyBorder="1" applyAlignment="1">
      <alignment horizontal="center" vertical="center" readingOrder="1"/>
    </xf>
    <xf numFmtId="0" fontId="12" fillId="9" borderId="4" xfId="0" applyFont="1" applyFill="1" applyBorder="1" applyAlignment="1">
      <alignment horizontal="center" vertical="top"/>
    </xf>
    <xf numFmtId="0" fontId="35" fillId="24" borderId="4" xfId="0" applyFont="1" applyFill="1" applyBorder="1" applyAlignment="1">
      <alignment horizontal="center" vertical="center" readingOrder="1"/>
    </xf>
    <xf numFmtId="0" fontId="13" fillId="25" borderId="4" xfId="0" applyFont="1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17" fillId="43" borderId="4" xfId="0" applyFont="1" applyFill="1" applyBorder="1" applyAlignment="1">
      <alignment horizontal="center" vertical="center" readingOrder="2"/>
    </xf>
    <xf numFmtId="0" fontId="18" fillId="43" borderId="4" xfId="0" applyFont="1" applyFill="1" applyBorder="1" applyAlignment="1">
      <alignment horizontal="center" wrapText="1" readingOrder="2"/>
    </xf>
    <xf numFmtId="2" fontId="17" fillId="43" borderId="4" xfId="0" applyNumberFormat="1" applyFont="1" applyFill="1" applyBorder="1" applyAlignment="1">
      <alignment horizontal="center" vertical="center"/>
    </xf>
    <xf numFmtId="2" fontId="3" fillId="43" borderId="4" xfId="0" applyNumberFormat="1" applyFont="1" applyFill="1" applyBorder="1" applyAlignment="1">
      <alignment horizontal="center" vertical="center"/>
    </xf>
    <xf numFmtId="0" fontId="17" fillId="43" borderId="4" xfId="0" applyFont="1" applyFill="1" applyBorder="1" applyAlignment="1">
      <alignment horizontal="center" wrapText="1" readingOrder="2"/>
    </xf>
    <xf numFmtId="0" fontId="17" fillId="43" borderId="4" xfId="0" applyFont="1" applyFill="1" applyBorder="1" applyAlignment="1">
      <alignment horizontal="center" vertical="center"/>
    </xf>
    <xf numFmtId="0" fontId="18" fillId="43" borderId="4" xfId="0" applyFont="1" applyFill="1" applyBorder="1" applyAlignment="1">
      <alignment horizontal="center" readingOrder="2"/>
    </xf>
    <xf numFmtId="0" fontId="17" fillId="26" borderId="24" xfId="0" applyFont="1" applyFill="1" applyBorder="1" applyAlignment="1">
      <alignment horizontal="center" vertical="center" readingOrder="2"/>
    </xf>
    <xf numFmtId="0" fontId="18" fillId="26" borderId="3" xfId="0" applyFont="1" applyFill="1" applyBorder="1" applyAlignment="1">
      <alignment horizontal="center" wrapText="1" readingOrder="2"/>
    </xf>
    <xf numFmtId="0" fontId="17" fillId="26" borderId="3" xfId="0" applyFont="1" applyFill="1" applyBorder="1" applyAlignment="1">
      <alignment horizontal="center" vertical="center" readingOrder="2"/>
    </xf>
    <xf numFmtId="0" fontId="18" fillId="26" borderId="24" xfId="0" applyFont="1" applyFill="1" applyBorder="1" applyAlignment="1">
      <alignment horizontal="center" wrapText="1" readingOrder="2"/>
    </xf>
    <xf numFmtId="0" fontId="0" fillId="0" borderId="0" xfId="0" applyAlignment="1">
      <alignment horizontal="center"/>
    </xf>
    <xf numFmtId="0" fontId="18" fillId="42" borderId="4" xfId="0" applyFont="1" applyFill="1" applyBorder="1" applyAlignment="1">
      <alignment horizontal="center" readingOrder="2"/>
    </xf>
    <xf numFmtId="0" fontId="17" fillId="42" borderId="4" xfId="0" applyFont="1" applyFill="1" applyBorder="1" applyAlignment="1">
      <alignment horizontal="center" vertical="center"/>
    </xf>
    <xf numFmtId="0" fontId="3" fillId="43" borderId="4" xfId="0" applyFont="1" applyFill="1" applyBorder="1" applyAlignment="1">
      <alignment horizontal="center" vertical="center" readingOrder="2"/>
    </xf>
    <xf numFmtId="0" fontId="17" fillId="26" borderId="4" xfId="0" applyFont="1" applyFill="1" applyBorder="1" applyAlignment="1">
      <alignment horizontal="center" wrapText="1" readingOrder="2"/>
    </xf>
    <xf numFmtId="0" fontId="28" fillId="43" borderId="4" xfId="0" applyFont="1" applyFill="1" applyBorder="1" applyAlignment="1">
      <alignment horizontal="center" readingOrder="2"/>
    </xf>
    <xf numFmtId="0" fontId="18" fillId="43" borderId="4" xfId="0" applyFont="1" applyFill="1" applyBorder="1" applyAlignment="1">
      <alignment horizontal="center" vertical="center" readingOrder="2"/>
    </xf>
    <xf numFmtId="2" fontId="23" fillId="43" borderId="4" xfId="0" applyNumberFormat="1" applyFont="1" applyFill="1" applyBorder="1" applyAlignment="1">
      <alignment horizontal="center" vertical="center" shrinkToFit="1"/>
    </xf>
    <xf numFmtId="2" fontId="8" fillId="43" borderId="4" xfId="0" applyNumberFormat="1" applyFont="1" applyFill="1" applyBorder="1" applyAlignment="1">
      <alignment horizontal="center" vertical="center" shrinkToFit="1"/>
    </xf>
    <xf numFmtId="0" fontId="9" fillId="18" borderId="5" xfId="0" applyFont="1" applyFill="1" applyBorder="1" applyAlignment="1">
      <alignment horizontal="center" readingOrder="1"/>
    </xf>
    <xf numFmtId="0" fontId="17" fillId="34" borderId="4" xfId="0" applyFont="1" applyFill="1" applyBorder="1" applyAlignment="1">
      <alignment horizontal="center" wrapText="1" readingOrder="2"/>
    </xf>
    <xf numFmtId="0" fontId="18" fillId="43" borderId="4" xfId="0" applyFont="1" applyFill="1" applyBorder="1" applyAlignment="1">
      <alignment horizontal="center" vertical="center"/>
    </xf>
    <xf numFmtId="0" fontId="17" fillId="31" borderId="4" xfId="0" applyFont="1" applyFill="1" applyBorder="1" applyAlignment="1">
      <alignment horizontal="center" vertical="center" readingOrder="2"/>
    </xf>
    <xf numFmtId="2" fontId="17" fillId="43" borderId="4" xfId="0" applyNumberFormat="1" applyFont="1" applyFill="1" applyBorder="1" applyAlignment="1">
      <alignment horizontal="center" vertical="center" readingOrder="2"/>
    </xf>
    <xf numFmtId="1" fontId="23" fillId="0" borderId="0" xfId="0" applyNumberFormat="1" applyFont="1" applyAlignment="1">
      <alignment horizontal="center" vertical="center"/>
    </xf>
    <xf numFmtId="1" fontId="23" fillId="14" borderId="0" xfId="0" applyNumberFormat="1" applyFont="1" applyFill="1" applyAlignment="1">
      <alignment horizontal="center" vertical="center"/>
    </xf>
    <xf numFmtId="1" fontId="18" fillId="14" borderId="0" xfId="0" applyNumberFormat="1" applyFont="1" applyFill="1" applyAlignment="1">
      <alignment horizontal="center" vertical="center"/>
    </xf>
    <xf numFmtId="1" fontId="23" fillId="17" borderId="0" xfId="0" applyNumberFormat="1" applyFont="1" applyFill="1" applyAlignment="1">
      <alignment horizontal="center" vertical="center"/>
    </xf>
    <xf numFmtId="0" fontId="18" fillId="18" borderId="0" xfId="0" applyFont="1" applyFill="1" applyAlignment="1">
      <alignment horizontal="center" vertical="center"/>
    </xf>
    <xf numFmtId="0" fontId="18" fillId="10" borderId="5" xfId="0" applyFont="1" applyFill="1" applyBorder="1" applyAlignment="1">
      <alignment horizontal="center" readingOrder="2"/>
    </xf>
    <xf numFmtId="0" fontId="2" fillId="43" borderId="4" xfId="0" applyFont="1" applyFill="1" applyBorder="1" applyAlignment="1">
      <alignment horizontal="center" vertical="center" wrapText="1" readingOrder="2"/>
    </xf>
    <xf numFmtId="0" fontId="19" fillId="10" borderId="4" xfId="0" applyFont="1" applyFill="1" applyBorder="1" applyAlignment="1">
      <alignment horizontal="center" readingOrder="2"/>
    </xf>
    <xf numFmtId="0" fontId="18" fillId="31" borderId="4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readingOrder="2"/>
    </xf>
    <xf numFmtId="0" fontId="20" fillId="25" borderId="4" xfId="0" applyFont="1" applyFill="1" applyBorder="1" applyAlignment="1">
      <alignment horizontal="center" readingOrder="1"/>
    </xf>
    <xf numFmtId="0" fontId="20" fillId="25" borderId="4" xfId="0" applyFont="1" applyFill="1" applyBorder="1" applyAlignment="1">
      <alignment horizontal="center" readingOrder="2"/>
    </xf>
    <xf numFmtId="1" fontId="23" fillId="14" borderId="5" xfId="0" applyNumberFormat="1" applyFont="1" applyFill="1" applyBorder="1" applyAlignment="1">
      <alignment horizontal="center" vertical="center"/>
    </xf>
    <xf numFmtId="1" fontId="18" fillId="14" borderId="6" xfId="0" applyNumberFormat="1" applyFont="1" applyFill="1" applyBorder="1" applyAlignment="1">
      <alignment horizontal="center" vertical="center"/>
    </xf>
    <xf numFmtId="1" fontId="23" fillId="14" borderId="6" xfId="0" applyNumberFormat="1" applyFont="1" applyFill="1" applyBorder="1" applyAlignment="1">
      <alignment horizontal="center" vertical="center"/>
    </xf>
    <xf numFmtId="1" fontId="23" fillId="17" borderId="6" xfId="0" applyNumberFormat="1" applyFont="1" applyFill="1" applyBorder="1" applyAlignment="1">
      <alignment horizontal="center" vertical="center"/>
    </xf>
    <xf numFmtId="0" fontId="18" fillId="18" borderId="6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 readingOrder="2"/>
    </xf>
    <xf numFmtId="0" fontId="32" fillId="10" borderId="4" xfId="0" applyFont="1" applyFill="1" applyBorder="1" applyAlignment="1">
      <alignment horizontal="center" readingOrder="2"/>
    </xf>
    <xf numFmtId="0" fontId="17" fillId="15" borderId="5" xfId="0" applyFont="1" applyFill="1" applyBorder="1" applyAlignment="1">
      <alignment horizontal="center" vertical="center"/>
    </xf>
    <xf numFmtId="0" fontId="18" fillId="0" borderId="6" xfId="0" applyFont="1" applyBorder="1"/>
    <xf numFmtId="0" fontId="17" fillId="4" borderId="6" xfId="0" applyFont="1" applyFill="1" applyBorder="1" applyAlignment="1">
      <alignment horizontal="center" vertical="center" readingOrder="2"/>
    </xf>
    <xf numFmtId="0" fontId="18" fillId="0" borderId="5" xfId="0" applyFont="1" applyBorder="1"/>
    <xf numFmtId="1" fontId="23" fillId="14" borderId="1" xfId="0" applyNumberFormat="1" applyFont="1" applyFill="1" applyBorder="1" applyAlignment="1">
      <alignment horizontal="center" vertical="center"/>
    </xf>
    <xf numFmtId="1" fontId="18" fillId="14" borderId="1" xfId="0" applyNumberFormat="1" applyFont="1" applyFill="1" applyBorder="1" applyAlignment="1">
      <alignment horizontal="center" vertical="center"/>
    </xf>
    <xf numFmtId="1" fontId="23" fillId="17" borderId="1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7" fillId="38" borderId="4" xfId="0" applyFont="1" applyFill="1" applyBorder="1" applyAlignment="1">
      <alignment horizontal="center" vertical="center"/>
    </xf>
    <xf numFmtId="0" fontId="18" fillId="17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readingOrder="2"/>
    </xf>
    <xf numFmtId="0" fontId="17" fillId="10" borderId="6" xfId="0" applyFont="1" applyFill="1" applyBorder="1" applyAlignment="1">
      <alignment horizontal="center" wrapText="1" readingOrder="2"/>
    </xf>
    <xf numFmtId="0" fontId="17" fillId="11" borderId="6" xfId="0" applyFont="1" applyFill="1" applyBorder="1" applyAlignment="1">
      <alignment horizontal="center" readingOrder="1"/>
    </xf>
    <xf numFmtId="0" fontId="17" fillId="15" borderId="6" xfId="0" applyFont="1" applyFill="1" applyBorder="1" applyAlignment="1">
      <alignment horizontal="center" vertical="center"/>
    </xf>
    <xf numFmtId="0" fontId="17" fillId="24" borderId="6" xfId="0" applyFont="1" applyFill="1" applyBorder="1" applyAlignment="1">
      <alignment horizontal="center" readingOrder="1"/>
    </xf>
    <xf numFmtId="0" fontId="20" fillId="10" borderId="6" xfId="0" applyFont="1" applyFill="1" applyBorder="1" applyAlignment="1">
      <alignment horizontal="center" wrapText="1" readingOrder="2"/>
    </xf>
    <xf numFmtId="0" fontId="3" fillId="11" borderId="6" xfId="0" applyFont="1" applyFill="1" applyBorder="1" applyAlignment="1">
      <alignment horizontal="center" readingOrder="1"/>
    </xf>
    <xf numFmtId="0" fontId="21" fillId="0" borderId="6" xfId="0" applyFont="1" applyBorder="1"/>
    <xf numFmtId="0" fontId="18" fillId="10" borderId="6" xfId="0" applyFont="1" applyFill="1" applyBorder="1" applyAlignment="1">
      <alignment horizontal="center" vertical="center"/>
    </xf>
    <xf numFmtId="0" fontId="17" fillId="43" borderId="10" xfId="0" applyFont="1" applyFill="1" applyBorder="1" applyAlignment="1">
      <alignment horizontal="center" wrapText="1" readingOrder="2"/>
    </xf>
    <xf numFmtId="0" fontId="17" fillId="9" borderId="8" xfId="0" applyFont="1" applyFill="1" applyBorder="1" applyAlignment="1">
      <alignment horizontal="center" wrapText="1" readingOrder="2"/>
    </xf>
    <xf numFmtId="0" fontId="18" fillId="31" borderId="6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/>
    </xf>
    <xf numFmtId="0" fontId="17" fillId="0" borderId="6" xfId="0" applyFont="1" applyBorder="1" applyAlignment="1">
      <alignment horizontal="center" readingOrder="1"/>
    </xf>
    <xf numFmtId="2" fontId="23" fillId="44" borderId="4" xfId="0" applyNumberFormat="1" applyFont="1" applyFill="1" applyBorder="1" applyAlignment="1">
      <alignment horizontal="center" vertical="center" shrinkToFit="1"/>
    </xf>
    <xf numFmtId="0" fontId="17" fillId="44" borderId="4" xfId="0" applyFont="1" applyFill="1" applyBorder="1" applyAlignment="1">
      <alignment horizontal="center" vertical="center" readingOrder="2"/>
    </xf>
    <xf numFmtId="2" fontId="17" fillId="9" borderId="6" xfId="0" applyNumberFormat="1" applyFont="1" applyFill="1" applyBorder="1" applyAlignment="1">
      <alignment horizontal="center" vertical="center"/>
    </xf>
    <xf numFmtId="2" fontId="17" fillId="44" borderId="4" xfId="0" applyNumberFormat="1" applyFont="1" applyFill="1" applyBorder="1" applyAlignment="1">
      <alignment horizontal="center" vertical="center"/>
    </xf>
    <xf numFmtId="0" fontId="18" fillId="44" borderId="4" xfId="0" applyFont="1" applyFill="1" applyBorder="1" applyAlignment="1">
      <alignment horizontal="center" vertical="center"/>
    </xf>
    <xf numFmtId="0" fontId="18" fillId="44" borderId="4" xfId="0" applyFont="1" applyFill="1" applyBorder="1" applyAlignment="1">
      <alignment horizontal="center" wrapText="1" readingOrder="2"/>
    </xf>
    <xf numFmtId="0" fontId="26" fillId="9" borderId="4" xfId="0" applyFont="1" applyFill="1" applyBorder="1" applyAlignment="1">
      <alignment horizontal="center" readingOrder="1"/>
    </xf>
    <xf numFmtId="0" fontId="26" fillId="4" borderId="4" xfId="0" applyFont="1" applyFill="1" applyBorder="1" applyAlignment="1">
      <alignment horizontal="center" readingOrder="2"/>
    </xf>
    <xf numFmtId="0" fontId="2" fillId="44" borderId="4" xfId="0" applyFont="1" applyFill="1" applyBorder="1" applyAlignment="1">
      <alignment horizontal="center" vertical="center" wrapText="1" readingOrder="2"/>
    </xf>
    <xf numFmtId="0" fontId="17" fillId="44" borderId="4" xfId="0" applyFont="1" applyFill="1" applyBorder="1" applyAlignment="1">
      <alignment horizontal="center" wrapText="1" readingOrder="2"/>
    </xf>
    <xf numFmtId="2" fontId="3" fillId="45" borderId="4" xfId="0" applyNumberFormat="1" applyFont="1" applyFill="1" applyBorder="1" applyAlignment="1">
      <alignment horizontal="center" vertical="center"/>
    </xf>
    <xf numFmtId="0" fontId="17" fillId="45" borderId="4" xfId="0" applyFont="1" applyFill="1" applyBorder="1" applyAlignment="1">
      <alignment horizontal="center" vertical="center" readingOrder="2"/>
    </xf>
    <xf numFmtId="0" fontId="3" fillId="12" borderId="4" xfId="0" applyFont="1" applyFill="1" applyBorder="1" applyAlignment="1">
      <alignment horizontal="center" vertical="center" readingOrder="2"/>
    </xf>
    <xf numFmtId="0" fontId="2" fillId="45" borderId="4" xfId="0" applyFont="1" applyFill="1" applyBorder="1" applyAlignment="1">
      <alignment horizontal="center" vertical="center" wrapText="1" readingOrder="2"/>
    </xf>
    <xf numFmtId="0" fontId="17" fillId="23" borderId="6" xfId="0" applyFont="1" applyFill="1" applyBorder="1" applyAlignment="1">
      <alignment horizontal="center" vertical="center" readingOrder="2"/>
    </xf>
    <xf numFmtId="0" fontId="17" fillId="43" borderId="5" xfId="0" applyFont="1" applyFill="1" applyBorder="1" applyAlignment="1">
      <alignment horizontal="center" vertical="center" readingOrder="2"/>
    </xf>
    <xf numFmtId="0" fontId="17" fillId="9" borderId="10" xfId="0" applyFont="1" applyFill="1" applyBorder="1" applyAlignment="1">
      <alignment horizontal="center" wrapText="1" readingOrder="2"/>
    </xf>
    <xf numFmtId="0" fontId="31" fillId="9" borderId="5" xfId="0" applyFont="1" applyFill="1" applyBorder="1" applyAlignment="1">
      <alignment horizontal="center" readingOrder="2"/>
    </xf>
    <xf numFmtId="0" fontId="17" fillId="9" borderId="6" xfId="0" applyFont="1" applyFill="1" applyBorder="1" applyAlignment="1">
      <alignment horizontal="center" wrapText="1" readingOrder="2"/>
    </xf>
    <xf numFmtId="0" fontId="25" fillId="35" borderId="6" xfId="0" applyFont="1" applyFill="1" applyBorder="1" applyAlignment="1">
      <alignment horizontal="center" vertical="center" readingOrder="1"/>
    </xf>
    <xf numFmtId="0" fontId="17" fillId="23" borderId="5" xfId="0" applyFont="1" applyFill="1" applyBorder="1" applyAlignment="1">
      <alignment horizontal="center" wrapText="1" readingOrder="2"/>
    </xf>
    <xf numFmtId="0" fontId="17" fillId="23" borderId="6" xfId="0" applyFont="1" applyFill="1" applyBorder="1" applyAlignment="1">
      <alignment horizontal="center" wrapText="1" readingOrder="2"/>
    </xf>
    <xf numFmtId="0" fontId="18" fillId="9" borderId="5" xfId="0" applyFont="1" applyFill="1" applyBorder="1" applyAlignment="1">
      <alignment horizontal="center" readingOrder="2"/>
    </xf>
    <xf numFmtId="0" fontId="17" fillId="4" borderId="6" xfId="0" applyFont="1" applyFill="1" applyBorder="1" applyAlignment="1">
      <alignment horizontal="center"/>
    </xf>
    <xf numFmtId="0" fontId="17" fillId="10" borderId="6" xfId="0" applyFont="1" applyFill="1" applyBorder="1" applyAlignment="1">
      <alignment horizontal="center" readingOrder="2"/>
    </xf>
    <xf numFmtId="0" fontId="17" fillId="15" borderId="6" xfId="0" applyFont="1" applyFill="1" applyBorder="1" applyAlignment="1">
      <alignment horizontal="center" vertical="center" readingOrder="1"/>
    </xf>
    <xf numFmtId="0" fontId="18" fillId="15" borderId="5" xfId="0" applyFont="1" applyFill="1" applyBorder="1" applyAlignment="1">
      <alignment horizontal="center" readingOrder="2"/>
    </xf>
    <xf numFmtId="164" fontId="18" fillId="0" borderId="1" xfId="0" applyNumberFormat="1" applyFont="1" applyBorder="1" applyAlignment="1">
      <alignment horizontal="center" vertical="center"/>
    </xf>
    <xf numFmtId="0" fontId="17" fillId="25" borderId="5" xfId="0" applyFont="1" applyFill="1" applyBorder="1" applyAlignment="1">
      <alignment horizontal="center"/>
    </xf>
    <xf numFmtId="0" fontId="10" fillId="37" borderId="15" xfId="0" applyFont="1" applyFill="1" applyBorder="1" applyAlignment="1">
      <alignment horizontal="center" vertical="center" readingOrder="2"/>
    </xf>
    <xf numFmtId="0" fontId="10" fillId="21" borderId="28" xfId="0" applyFont="1" applyFill="1" applyBorder="1" applyAlignment="1">
      <alignment horizontal="center" vertical="center" readingOrder="2"/>
    </xf>
    <xf numFmtId="0" fontId="36" fillId="17" borderId="29" xfId="0" applyFont="1" applyFill="1" applyBorder="1" applyAlignment="1">
      <alignment horizontal="center" wrapText="1" readingOrder="2"/>
    </xf>
    <xf numFmtId="0" fontId="36" fillId="17" borderId="30" xfId="0" applyFont="1" applyFill="1" applyBorder="1" applyAlignment="1">
      <alignment horizontal="center" wrapText="1" readingOrder="2"/>
    </xf>
    <xf numFmtId="0" fontId="10" fillId="21" borderId="7" xfId="0" applyFont="1" applyFill="1" applyBorder="1" applyAlignment="1">
      <alignment horizontal="center" vertical="center" wrapText="1" readingOrder="2"/>
    </xf>
    <xf numFmtId="0" fontId="10" fillId="21" borderId="14" xfId="0" applyFont="1" applyFill="1" applyBorder="1" applyAlignment="1">
      <alignment horizontal="center" vertical="center" wrapText="1" readingOrder="2"/>
    </xf>
    <xf numFmtId="0" fontId="36" fillId="17" borderId="4" xfId="0" applyFont="1" applyFill="1" applyBorder="1" applyAlignment="1">
      <alignment horizontal="center" wrapText="1" readingOrder="2"/>
    </xf>
    <xf numFmtId="0" fontId="10" fillId="37" borderId="7" xfId="0" applyFont="1" applyFill="1" applyBorder="1" applyAlignment="1">
      <alignment horizontal="center" vertical="center" readingOrder="2"/>
    </xf>
    <xf numFmtId="0" fontId="10" fillId="21" borderId="27" xfId="0" applyFont="1" applyFill="1" applyBorder="1" applyAlignment="1">
      <alignment horizontal="center" vertical="center" readingOrder="2"/>
    </xf>
    <xf numFmtId="0" fontId="10" fillId="21" borderId="14" xfId="0" applyFont="1" applyFill="1" applyBorder="1" applyAlignment="1">
      <alignment horizontal="center" vertical="center" readingOrder="2"/>
    </xf>
    <xf numFmtId="0" fontId="10" fillId="21" borderId="17" xfId="0" applyFont="1" applyFill="1" applyBorder="1" applyAlignment="1">
      <alignment horizontal="center" vertical="center" readingOrder="2"/>
    </xf>
    <xf numFmtId="0" fontId="10" fillId="21" borderId="18" xfId="0" applyFont="1" applyFill="1" applyBorder="1" applyAlignment="1">
      <alignment horizontal="center" vertical="center" readingOrder="2"/>
    </xf>
    <xf numFmtId="0" fontId="10" fillId="21" borderId="7" xfId="0" applyFont="1" applyFill="1" applyBorder="1" applyAlignment="1">
      <alignment horizontal="center" vertical="center" readingOrder="2"/>
    </xf>
    <xf numFmtId="0" fontId="10" fillId="21" borderId="11" xfId="0" applyFont="1" applyFill="1" applyBorder="1" applyAlignment="1">
      <alignment horizontal="center" vertical="center" readingOrder="2"/>
    </xf>
    <xf numFmtId="0" fontId="10" fillId="21" borderId="12" xfId="0" applyFont="1" applyFill="1" applyBorder="1" applyAlignment="1">
      <alignment horizontal="center" vertical="center" readingOrder="2"/>
    </xf>
    <xf numFmtId="0" fontId="10" fillId="21" borderId="13" xfId="0" applyFont="1" applyFill="1" applyBorder="1" applyAlignment="1">
      <alignment horizontal="center" vertical="center" readingOrder="2"/>
    </xf>
    <xf numFmtId="0" fontId="10" fillId="21" borderId="15" xfId="0" applyFont="1" applyFill="1" applyBorder="1" applyAlignment="1">
      <alignment horizontal="center" vertical="center" readingOrder="2"/>
    </xf>
    <xf numFmtId="0" fontId="10" fillId="21" borderId="16" xfId="0" applyFont="1" applyFill="1" applyBorder="1" applyAlignment="1">
      <alignment horizontal="center" vertical="center" readingOrder="2"/>
    </xf>
    <xf numFmtId="0" fontId="10" fillId="21" borderId="4" xfId="0" applyFont="1" applyFill="1" applyBorder="1" applyAlignment="1">
      <alignment horizontal="center" vertical="center" readingOrder="2"/>
    </xf>
    <xf numFmtId="0" fontId="10" fillId="21" borderId="6" xfId="0" applyFont="1" applyFill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/>
    </xf>
    <xf numFmtId="0" fontId="31" fillId="46" borderId="4" xfId="0" applyFont="1" applyFill="1" applyBorder="1" applyAlignment="1">
      <alignment horizontal="center" wrapText="1" readingOrder="2"/>
    </xf>
    <xf numFmtId="0" fontId="17" fillId="41" borderId="5" xfId="0" applyFont="1" applyFill="1" applyBorder="1" applyAlignment="1">
      <alignment horizontal="center" vertical="center" readingOrder="1"/>
    </xf>
    <xf numFmtId="0" fontId="17" fillId="11" borderId="5" xfId="0" applyFont="1" applyFill="1" applyBorder="1" applyAlignment="1">
      <alignment horizontal="center" vertical="center" readingOrder="1"/>
    </xf>
    <xf numFmtId="0" fontId="17" fillId="0" borderId="5" xfId="0" applyFont="1" applyBorder="1" applyAlignment="1">
      <alignment horizontal="center" vertical="center" readingOrder="1"/>
    </xf>
    <xf numFmtId="0" fontId="23" fillId="0" borderId="5" xfId="0" applyFont="1" applyBorder="1" applyAlignment="1">
      <alignment horizontal="center" vertical="center" readingOrder="1"/>
    </xf>
    <xf numFmtId="0" fontId="17" fillId="0" borderId="1" xfId="0" applyFont="1" applyBorder="1" applyAlignment="1">
      <alignment readingOrder="1"/>
    </xf>
    <xf numFmtId="0" fontId="17" fillId="46" borderId="4" xfId="0" applyFont="1" applyFill="1" applyBorder="1" applyAlignment="1">
      <alignment horizontal="center" vertical="center" readingOrder="2"/>
    </xf>
    <xf numFmtId="0" fontId="18" fillId="46" borderId="4" xfId="0" applyFont="1" applyFill="1" applyBorder="1" applyAlignment="1">
      <alignment horizontal="center" wrapText="1" readingOrder="2"/>
    </xf>
    <xf numFmtId="0" fontId="17" fillId="48" borderId="5" xfId="0" applyFont="1" applyFill="1" applyBorder="1" applyAlignment="1">
      <alignment horizontal="center" vertical="center" readingOrder="2"/>
    </xf>
    <xf numFmtId="0" fontId="17" fillId="49" borderId="4" xfId="0" applyFont="1" applyFill="1" applyBorder="1" applyAlignment="1">
      <alignment horizontal="center" vertical="center" readingOrder="2"/>
    </xf>
    <xf numFmtId="0" fontId="17" fillId="47" borderId="4" xfId="0" applyFont="1" applyFill="1" applyBorder="1" applyAlignment="1">
      <alignment horizontal="center" vertical="center" readingOrder="2"/>
    </xf>
    <xf numFmtId="0" fontId="37" fillId="50" borderId="4" xfId="0" applyFont="1" applyFill="1" applyBorder="1" applyAlignment="1">
      <alignment horizontal="center" vertical="center" readingOrder="2"/>
    </xf>
    <xf numFmtId="0" fontId="23" fillId="0" borderId="4" xfId="0" applyFont="1" applyBorder="1" applyAlignment="1">
      <alignment horizontal="center" vertical="center" readingOrder="1"/>
    </xf>
    <xf numFmtId="0" fontId="17" fillId="0" borderId="2" xfId="0" applyFont="1" applyBorder="1" applyAlignment="1">
      <alignment horizontal="center" vertical="center" readingOrder="1"/>
    </xf>
    <xf numFmtId="0" fontId="37" fillId="50" borderId="4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988">
    <dxf>
      <fill>
        <patternFill patternType="solid">
          <fgColor rgb="FF8EA9DB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9D08E"/>
          <bgColor indexed="6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3" defaultTableStyle="TableStyleMedium2" defaultPivotStyle="PivotStyleLight16">
    <tableStyle name="مدموج حفظ-style" pivot="0" count="3" xr9:uid="{00000000-0011-0000-FFFF-FFFF00000000}">
      <tableStyleElement type="headerRow" dxfId="987"/>
      <tableStyleElement type="firstRowStripe" dxfId="986"/>
      <tableStyleElement type="secondRowStripe" dxfId="985"/>
    </tableStyle>
    <tableStyle name="مدموج تعاهد-style" pivot="0" count="3" xr9:uid="{00000000-0011-0000-FFFF-FFFF01000000}">
      <tableStyleElement type="headerRow" dxfId="984"/>
      <tableStyleElement type="firstRowStripe" dxfId="983"/>
      <tableStyleElement type="secondRowStripe" dxfId="982"/>
    </tableStyle>
    <tableStyle name="منقطعات - 42-style" pivot="0" count="3" xr9:uid="{00000000-0011-0000-FFFF-FFFF02000000}">
      <tableStyleElement type="headerRow" dxfId="981"/>
      <tableStyleElement type="firstRowStripe" dxfId="980"/>
      <tableStyleElement type="secondRowStripe" dxfId="979"/>
    </tableStyle>
  </tableStyles>
  <colors>
    <mruColors>
      <color rgb="FFE86195"/>
      <color rgb="FFC40A74"/>
      <color rgb="FF545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حصة البسام" id="{72A7752C-A848-41D1-AAC5-441F780886F6}">
    <nsvFilter filterId="{B656BFFE-79A3-4128-B46C-E30843D03910}" ref="A1:AV1757" tableId="0">
      <columnFilter colId="0">
        <filter colId="0">
          <x:filters>
            <x:filter val="مصلى الكلية"/>
          </x:filters>
        </filter>
      </columnFilter>
      <sortRules>
        <sortRule colId="3">
          <sortCondition ref="D1:D1757"/>
        </sortRule>
      </sortRules>
    </nsvFilter>
  </namedSheetView>
  <namedSheetView name="رغد الجبر" id="{8D96FF7C-0DC5-4E73-9D9A-AB2F680E5DCA}">
    <nsvFilter filterId="{B656BFFE-79A3-4128-B46C-E30843D03910}" ref="A1:AV1757" tableId="0">
      <columnFilter colId="0">
        <filter colId="0">
          <x:filters>
            <x:filter val="دار الفهد"/>
          </x:filters>
        </filter>
      </columnFilter>
      <sortRules>
        <sortRule colId="3">
          <sortCondition ref="D1:D1757"/>
        </sortRule>
      </sortRules>
    </nsvFilter>
  </namedSheetView>
  <namedSheetView name="عرض 3" id="{7205D33E-C0DB-472D-9515-EB013DA128CE}">
    <nsvFilter filterId="{B656BFFE-79A3-4128-B46C-E30843D03910}" ref="A1:AV1757" tableId="0">
      <columnFilter colId="0">
        <filter colId="0">
          <x:filters>
            <x:filter val="مصلى الكلية"/>
          </x:filters>
        </filter>
      </columnFilter>
      <sortRules>
        <sortRule colId="3">
          <sortCondition ref="D1:D1757"/>
        </sortRule>
      </sortRules>
    </nsvFilter>
  </namedSheetView>
  <namedSheetView name="عرض 4" id="{F9E87D90-19F4-4FA8-98B1-7995BFFF9EA1}">
    <nsvFilter filterId="{B656BFFE-79A3-4128-B46C-E30843D03910}" ref="A1:AV1757" tableId="0">
      <columnFilter colId="0">
        <filter colId="0">
          <x:filters>
            <x:filter val="دار ابن عيد"/>
            <x:filter val="دار البديعة"/>
            <x:filter val="دار الحركان الصباحية"/>
          </x:filters>
        </filter>
      </columnFilter>
      <sortRules>
        <sortRule colId="0">
          <sortCondition ref="A1:A1757"/>
        </sortRule>
      </sortRules>
    </nsvFilter>
  </namedSheetView>
  <namedSheetView name="عرض 5" id="{325BACE4-A03D-4A8F-B70D-A603B7DA7F45}">
    <nsvFilter filterId="{B656BFFE-79A3-4128-B46C-E30843D03910}" ref="A1:AV1757" tableId="0">
      <columnFilter colId="0">
        <filter colId="0">
          <x:filters>
            <x:filter val="دار الحركان الصباحية"/>
          </x:filters>
        </filter>
      </columnFilter>
      <sortRules>
        <sortRule colId="1">
          <sortCondition ref="B1:B1757"/>
        </sortRule>
      </sortRules>
    </nsvFilter>
  </namedSheetView>
  <namedSheetView name="عرض 6" id="{4D16B8B5-2A0D-4376-BEEE-69261CDF73C0}">
    <nsvFilter filterId="{B656BFFE-79A3-4128-B46C-E30843D03910}" ref="A1:AV1757" tableId="0">
      <columnFilter colId="0">
        <filter colId="0">
          <x:filters>
            <x:filter val="دار الحركان الصباحية"/>
          </x:filters>
        </filter>
      </columnFilter>
      <sortRules>
        <sortRule colId="3">
          <dxf>
            <x:fill>
              <x:patternFill patternType="solid">
                <x:fgColor rgb="FFA9D08E"/>
                <x:bgColor indexed="65"/>
              </x:patternFill>
            </x:fill>
          </dxf>
          <sortCondition sortBy="cellColor" ref="D1:D1757"/>
        </sortRule>
      </sortRules>
    </nsvFilter>
  </namedSheetView>
  <namedSheetView name="عرض 7" id="{AE614D48-1A10-4D70-9EA5-7791C7EBBD25}">
    <nsvFilter filterId="{B656BFFE-79A3-4128-B46C-E30843D03910}" ref="A1:AV1757" tableId="0">
      <columnFilter colId="0">
        <filter colId="0">
          <x:filters>
            <x:filter val="دار الحركان الصباحية"/>
          </x:filters>
        </filter>
      </columnFilter>
      <sortRules>
        <sortRule colId="3">
          <sortCondition ref="D1:D1757"/>
        </sortRule>
      </sortRules>
    </nsvFilter>
  </namedSheetView>
  <namedSheetView name="لولوة القرعاوي" id="{D602F440-0355-4C79-B643-18528514D5F4}">
    <nsvFilter filterId="{B656BFFE-79A3-4128-B46C-E30843D03910}" ref="A1:AV1757" tableId="0">
      <columnFilter colId="5">
        <filter colId="5">
          <x:filters>
            <x:filter val="أمية"/>
            <x:filter val="ثانوي"/>
            <x:filter val="جامعي"/>
            <x:filter val="متعلمة متوسط"/>
            <x:filter val="متوسط"/>
          </x:filters>
        </filter>
      </columnFilter>
      <sortRules>
        <sortRule colId="0">
          <sortCondition ref="A1:A1757"/>
        </sortRule>
      </sortRules>
    </nsvFilter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رغد الجبر" id="{BC6FDF48-6CD7-4AE6-A2EE-E717CEAA9479}">
    <nsvFilter filterId="{00000000-0001-0000-0400-000000000000}" ref="A1:AH234" tableId="0">
      <columnFilter colId="0">
        <filter colId="0">
          <x:filters>
            <x:filter val="دار الفهد"/>
          </x:filters>
        </filter>
      </columnFilter>
      <sortRules>
        <sortRule colId="0">
          <sortCondition ref="A1:A234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ادارة الاختبارات" id="{CFC87001-707B-4C7A-93A8-1ABD44128E1E}" userId="466353df5ee6ca6d" providerId="Windows Live"/>
  <person displayName="رغد الجبر" id="{11BFB2A6-3465-4CA9-B233-6A575D2D576C}" userId="b98cdd180d9f7bd6" providerId="Windows Live"/>
  <person displayName="Rabab Al-Sulaim" id="{A638A393-1B1B-42C4-83EE-671C06D02CDF}" userId="bf9476ed3b93a5a3" providerId="Windows Live"/>
  <person displayName="l h" id="{78738D0E-4E23-423A-A8B8-1FFC389F86AD}" userId="fc9285dd354abbed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Q88">
  <tableColumns count="43">
    <tableColumn id="1" xr3:uid="{00000000-0010-0000-0100-000001000000}" name="اسم الدار"/>
    <tableColumn id="2" xr3:uid="{00000000-0010-0000-0100-000002000000}" name="تعاهد_معلمة.اسم الحلقة"/>
    <tableColumn id="3" xr3:uid="{00000000-0010-0000-0100-000003000000}" name="تعاهد_معلمة.اسم المعلمة"/>
    <tableColumn id="4" xr3:uid="{00000000-0010-0000-0100-000004000000}" name="اسم الطالبة"/>
    <tableColumn id="5" xr3:uid="{00000000-0010-0000-0100-000005000000}" name="السجل المدني"/>
    <tableColumn id="6" xr3:uid="{00000000-0010-0000-0100-000006000000}" name="الفئة"/>
    <tableColumn id="7" xr3:uid="{00000000-0010-0000-0100-000007000000}" name="المنهج"/>
    <tableColumn id="8" xr3:uid="{00000000-0010-0000-0100-000008000000}" name="المستوى"/>
    <tableColumn id="9" xr3:uid="{00000000-0010-0000-0100-000009000000}" name="حالة الطالبة"/>
    <tableColumn id="10" xr3:uid="{00000000-0010-0000-0100-00000A000000}" name="1"/>
    <tableColumn id="11" xr3:uid="{00000000-0010-0000-0100-00000B000000}" name="2"/>
    <tableColumn id="12" xr3:uid="{00000000-0010-0000-0100-00000C000000}" name="3"/>
    <tableColumn id="13" xr3:uid="{00000000-0010-0000-0100-00000D000000}" name="4"/>
    <tableColumn id="14" xr3:uid="{00000000-0010-0000-0100-00000E000000}" name="5"/>
    <tableColumn id="15" xr3:uid="{00000000-0010-0000-0100-00000F000000}" name="6"/>
    <tableColumn id="16" xr3:uid="{00000000-0010-0000-0100-000010000000}" name="7"/>
    <tableColumn id="17" xr3:uid="{00000000-0010-0000-0100-000011000000}" name="8"/>
    <tableColumn id="18" xr3:uid="{00000000-0010-0000-0100-000012000000}" name="9"/>
    <tableColumn id="19" xr3:uid="{00000000-0010-0000-0100-000013000000}" name="10"/>
    <tableColumn id="20" xr3:uid="{00000000-0010-0000-0100-000014000000}" name="11"/>
    <tableColumn id="21" xr3:uid="{00000000-0010-0000-0100-000015000000}" name="12"/>
    <tableColumn id="22" xr3:uid="{00000000-0010-0000-0100-000016000000}" name="13"/>
    <tableColumn id="23" xr3:uid="{00000000-0010-0000-0100-000017000000}" name="14"/>
    <tableColumn id="24" xr3:uid="{00000000-0010-0000-0100-000018000000}" name="15"/>
    <tableColumn id="25" xr3:uid="{00000000-0010-0000-0100-000019000000}" name="16"/>
    <tableColumn id="26" xr3:uid="{00000000-0010-0000-0100-00001A000000}" name="17"/>
    <tableColumn id="27" xr3:uid="{00000000-0010-0000-0100-00001B000000}" name="18"/>
    <tableColumn id="28" xr3:uid="{00000000-0010-0000-0100-00001C000000}" name="19"/>
    <tableColumn id="29" xr3:uid="{00000000-0010-0000-0100-00001D000000}" name="20"/>
    <tableColumn id="30" xr3:uid="{00000000-0010-0000-0100-00001E000000}" name="21"/>
    <tableColumn id="31" xr3:uid="{00000000-0010-0000-0100-00001F000000}" name="22"/>
    <tableColumn id="32" xr3:uid="{00000000-0010-0000-0100-000020000000}" name="23"/>
    <tableColumn id="33" xr3:uid="{00000000-0010-0000-0100-000021000000}" name="24"/>
    <tableColumn id="34" xr3:uid="{00000000-0010-0000-0100-000022000000}" name="25"/>
    <tableColumn id="35" xr3:uid="{00000000-0010-0000-0100-000023000000}" name="26"/>
    <tableColumn id="36" xr3:uid="{00000000-0010-0000-0100-000024000000}" name="27"/>
    <tableColumn id="37" xr3:uid="{00000000-0010-0000-0100-000025000000}" name="28"/>
    <tableColumn id="38" xr3:uid="{00000000-0010-0000-0100-000026000000}" name="29"/>
    <tableColumn id="39" xr3:uid="{00000000-0010-0000-0100-000027000000}" name="30"/>
    <tableColumn id="40" xr3:uid="{00000000-0010-0000-0100-000028000000}" name="31"/>
    <tableColumn id="41" xr3:uid="{00000000-0010-0000-0100-000029000000}" name="32"/>
    <tableColumn id="42" xr3:uid="{00000000-0010-0000-0100-00002A000000}" name="المعدل النهائي"/>
    <tableColumn id="43" xr3:uid="{00000000-0010-0000-0100-00002B000000}" name="التقدير"/>
  </tableColumns>
  <tableStyleInfo name="مدموج تعاهد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4" dT="2022-10-10T07:42:05.51" personId="{78738D0E-4E23-423A-A8B8-1FFC389F86AD}" id="{4D6D44BC-B870-42C7-8FC3-CA177863EC8D}">
    <text xml:space="preserve">مكافاة منهج 4
</text>
  </threadedComment>
  <threadedComment ref="G78" dT="2022-08-29T07:58:12.76" personId="{CFC87001-707B-4C7A-93A8-1ABD44128E1E}" id="{99BCC03D-9B81-4450-A9B2-F891D0A0C931}">
    <text xml:space="preserve">لا تصرف لها مكافأة
</text>
  </threadedComment>
  <threadedComment ref="H124" dT="2022-09-27T06:20:08.39" personId="{CFC87001-707B-4C7A-93A8-1ABD44128E1E}" id="{1EC2386E-F6D4-4996-98ED-48A717236DEB}">
    <text>لاتصرف لها مكافاة</text>
  </threadedComment>
  <threadedComment ref="G241" dT="2022-09-01T05:57:34.11" personId="{CFC87001-707B-4C7A-93A8-1ABD44128E1E}" id="{4FE9A3D7-2CE2-4DB4-A659-ED6EBE1D470F}">
    <text>تصرف لها مكافأة منهج 4</text>
  </threadedComment>
  <threadedComment ref="H330" dT="2022-10-25T06:05:06.41" personId="{78738D0E-4E23-423A-A8B8-1FFC389F86AD}" id="{3A3A5351-4C0E-4931-B35F-D7FCF4A7D2D5}">
    <text>مكافاه منهج 4</text>
  </threadedComment>
  <threadedComment ref="H383" dT="2022-10-25T05:08:36.11" personId="{CFC87001-707B-4C7A-93A8-1ABD44128E1E}" id="{29A1937A-9640-4DF0-AAC9-CBC1A0F50E9C}">
    <text>آخر شي مجتازة منهج 2 مستوى 5</text>
  </threadedComment>
  <threadedComment ref="G385" dT="2022-10-24T07:26:27.37" personId="{78738D0E-4E23-423A-A8B8-1FFC389F86AD}" id="{9A99F947-F1CB-4F38-A631-6D5D260AF460}">
    <text>يصرف لها مكافاة مستوى 1</text>
  </threadedComment>
  <threadedComment ref="D464" dT="2022-05-09T05:30:04.08" personId="{CFC87001-707B-4C7A-93A8-1ABD44128E1E}" id="{F7E0525F-EA71-4FC3-A6FF-58F3896A499E}">
    <text>بدون معلمة .. بس بتختبر</text>
  </threadedComment>
  <threadedComment ref="G558" dT="2022-09-01T06:14:36.68" personId="{CFC87001-707B-4C7A-93A8-1ABD44128E1E}" id="{E09E092C-3BD6-420A-972F-B0D096B6F95F}">
    <text>لا تصرف لها مكافأة</text>
  </threadedComment>
  <threadedComment ref="G848" dT="2022-09-04T05:07:02.88" personId="{78738D0E-4E23-423A-A8B8-1FFC389F86AD}" id="{AB344AB5-231E-42DF-8CDD-59CDA9987F91}">
    <text>تصرف لها مكافاة منهج 4</text>
  </threadedComment>
  <threadedComment ref="G886" dT="2022-09-04T05:45:29.53" personId="{78738D0E-4E23-423A-A8B8-1FFC389F86AD}" id="{1599DA57-B6DB-47D7-9A47-EC800C6B40E6}">
    <text>مكافاة منهج 4</text>
  </threadedComment>
  <threadedComment ref="H928" dT="2022-10-02T08:10:34.68" personId="{78738D0E-4E23-423A-A8B8-1FFC389F86AD}" id="{6455FE63-A164-475A-9DA2-655095C3EFEA}">
    <text>مكافاة منهج 4</text>
  </threadedComment>
  <threadedComment ref="G996" dT="2022-10-03T06:24:18.54" personId="{CFC87001-707B-4C7A-93A8-1ABD44128E1E}" id="{21A7A451-ADE7-4AF7-88EC-D46B48EB9886}">
    <text>آخر شي مجتازة منهج 2 مستوى 3</text>
  </threadedComment>
  <threadedComment ref="H1308" dT="2022-11-03T05:59:18.75" personId="{CFC87001-707B-4C7A-93A8-1ABD44128E1E}" id="{23628322-7EF6-4244-9377-5EBF146958A6}">
    <text>مجتازة إلى الجزء العاشر مسارات</text>
  </threadedComment>
  <threadedComment ref="G1612" dT="2022-09-01T06:08:22.07" personId="{78738D0E-4E23-423A-A8B8-1FFC389F86AD}" id="{9B7D0E0C-3B0F-4D51-8E68-69343E108958}">
    <text>مكافأة منهج 4</text>
  </threadedComment>
  <threadedComment ref="G1623" dT="2022-09-01T05:46:04.47" personId="{78738D0E-4E23-423A-A8B8-1FFC389F86AD}" id="{3ED1D734-955D-41CA-8BF2-041F3D9F28F1}">
    <text>تصرف لها ماكافأة منهج 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2" dT="2022-09-27T08:39:09.96" personId="{CFC87001-707B-4C7A-93A8-1ABD44128E1E}" id="{294A6892-3109-490B-B340-207643D1FD09}">
    <text>تعاهد</text>
  </threadedComment>
  <threadedComment ref="H46" dT="2022-10-23T06:53:37.51" personId="{11BFB2A6-3465-4CA9-B233-6A575D2D576C}" id="{3C10A7D9-1022-4223-A15E-EEFE259C5523}">
    <text>مجتازة بالمسارات إلى الجزء الخامس</text>
  </threadedComment>
  <threadedComment ref="D64" dT="2022-03-27T07:11:22.44" personId="{CFC87001-707B-4C7A-93A8-1ABD44128E1E}" id="{379BC60B-32BD-4B0B-9ACA-7465921C64E1}">
    <text>غيرت اسمه من جزعاء للجازي :)</text>
  </threadedComment>
  <threadedComment ref="H87" dT="2022-09-14T06:21:48.21" personId="{78738D0E-4E23-423A-A8B8-1FFC389F86AD}" id="{2427CD4A-7D64-4C36-8BE6-05CFA1693BB8}">
    <text>لا تصرف لها مكافأة</text>
  </threadedComment>
  <threadedComment ref="H180" dT="2022-10-04T07:30:27.69" personId="{11BFB2A6-3465-4CA9-B233-6A575D2D576C}" id="{CC123C52-B880-4566-9D89-0BAE0F8C376D}">
    <text>مجتازة منهج 2 مستوى 3</text>
  </threadedComment>
  <threadedComment ref="H212" dT="2022-03-02T03:48:23.92" personId="{11BFB2A6-3465-4CA9-B233-6A575D2D576C}" id="{179A71DC-0135-4CF7-9D57-69CF80657CB3}">
    <text>له شهادة اجتياز منهج 1 مستوى 8 
بمحادثة حنان الجبري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6" dT="2022-03-02T13:56:58.78" personId="{11BFB2A6-3465-4CA9-B233-6A575D2D576C}" id="{77440729-29D9-4294-A7A9-673C4B71F391}">
    <text>تقول مختبرة على منهج 2 مستوى 1</text>
  </threadedComment>
  <threadedComment ref="H22" dT="2022-04-04T21:01:23.47" personId="{11BFB2A6-3465-4CA9-B233-6A575D2D576C}" id="{24AC78BC-F99B-4BF2-9C48-9F878306C580}">
    <text>آخر شي مجتازة منهج 4 مستوى 3</text>
  </threadedComment>
  <threadedComment ref="H62" dT="2022-03-03T13:40:30.49" personId="{11BFB2A6-3465-4CA9-B233-6A575D2D576C}" id="{EE5FC7CB-AF8E-4C15-8256-2EF5D74F8165}">
    <text>آخر شي مجتازة منهج 4 مستوى 11</text>
  </threadedComment>
  <threadedComment ref="H65" dT="2022-06-23T08:18:08.16" personId="{78738D0E-4E23-423A-A8B8-1FFC389F86AD}" id="{0A94CDA0-738A-4113-90D3-1961637B0E10}">
    <text>مكافأة 2/2</text>
  </threadedComment>
  <threadedComment ref="D87" dT="2022-09-10T16:10:00.94" personId="{11BFB2A6-3465-4CA9-B233-6A575D2D576C}" id="{86B9FA61-D486-4CA1-A9AD-38F06C746877}">
    <text>اعتذرت الترم الأول</text>
  </threadedComment>
  <threadedComment ref="H140" dT="2022-03-09T14:38:25.89" personId="{11BFB2A6-3465-4CA9-B233-6A575D2D576C}" id="{9D3FC145-8801-4B1B-9DB4-8EECDF51FA85}">
    <text>آخر شي مجتازة المسار الأول (3 أجزاء)</text>
  </threadedComment>
  <threadedComment ref="H145" dT="2022-03-02T04:00:02.11" personId="{11BFB2A6-3465-4CA9-B233-6A575D2D576C}" id="{F6F5FA1B-113F-47C0-AD4C-03752E30078C}">
    <text>وده تسبق وتختبر ختمة</text>
  </threadedComment>
  <threadedComment ref="H150" dT="2022-09-01T06:12:23.71" personId="{78738D0E-4E23-423A-A8B8-1FFC389F86AD}" id="{B641D9CE-6B70-4FBD-ACB5-585CC8D07DD8}">
    <text>تصرف لها مكافأة منهج 4</text>
  </threadedComment>
  <threadedComment ref="G337" dT="2022-09-05T06:40:00.97" personId="{A638A393-1B1B-42C4-83EE-671C06D02CDF}" id="{F4F523F5-0A51-484E-AF50-F3E06AB5E6AB}">
    <text xml:space="preserve">تصرف لها مكافأة منهج ٤
</text>
  </threadedComment>
  <threadedComment ref="G343" dT="2022-09-05T07:14:51.02" personId="{A638A393-1B1B-42C4-83EE-671C06D02CDF}" id="{9D70E762-1C4B-41D4-88D7-F1EF364E3AE7}">
    <text>تصرف لها مكافأة منهج ٤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3" dT="2022-02-28T12:50:03.93" personId="{11BFB2A6-3465-4CA9-B233-6A575D2D576C}" id="{F2952550-2E06-41C4-B0D2-1399FB27BB5C}">
    <text>آخر شي مجتازة منهج 2 مستوى 5</text>
  </threadedComment>
  <threadedComment ref="G38" dT="2022-09-05T06:57:33.29" personId="{A638A393-1B1B-42C4-83EE-671C06D02CDF}" id="{21E58C89-072B-46A2-B6EC-3F5A76883584}">
    <text>لا تصرف لها مكافأة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microsoft.com/office/2019/04/relationships/namedSheetView" Target="../namedSheetViews/namedSheetView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DF0B-6620-408C-A00D-A2F0F597736A}">
  <dimension ref="A1:E22"/>
  <sheetViews>
    <sheetView rightToLeft="1" workbookViewId="0">
      <selection activeCell="D13" sqref="D13"/>
    </sheetView>
  </sheetViews>
  <sheetFormatPr defaultRowHeight="14.25"/>
  <cols>
    <col min="1" max="1" width="20.125" customWidth="1"/>
    <col min="2" max="2" width="11.125" customWidth="1"/>
    <col min="4" max="4" width="44.375" bestFit="1" customWidth="1"/>
  </cols>
  <sheetData>
    <row r="1" spans="1:5" ht="23.25">
      <c r="A1" s="71" t="s">
        <v>0</v>
      </c>
      <c r="B1" s="71" t="s">
        <v>1</v>
      </c>
      <c r="C1" s="71" t="s">
        <v>2</v>
      </c>
      <c r="D1" s="71" t="s">
        <v>3</v>
      </c>
      <c r="E1" s="30"/>
    </row>
    <row r="2" spans="1:5" ht="18.75">
      <c r="A2" s="70" t="s">
        <v>4</v>
      </c>
      <c r="B2" s="28" t="s">
        <v>5</v>
      </c>
      <c r="C2" s="28" t="s">
        <v>5</v>
      </c>
      <c r="D2" s="28"/>
      <c r="E2" s="30"/>
    </row>
    <row r="3" spans="1:5" ht="18.75">
      <c r="A3" s="70" t="s">
        <v>6</v>
      </c>
      <c r="B3" s="28" t="s">
        <v>5</v>
      </c>
      <c r="C3" s="28" t="s">
        <v>5</v>
      </c>
      <c r="D3" s="28"/>
      <c r="E3" s="30"/>
    </row>
    <row r="4" spans="1:5" ht="18.75">
      <c r="A4" s="70" t="s">
        <v>7</v>
      </c>
      <c r="B4" s="28" t="s">
        <v>5</v>
      </c>
      <c r="C4" s="28" t="s">
        <v>5</v>
      </c>
      <c r="D4" s="28"/>
      <c r="E4" s="30"/>
    </row>
    <row r="5" spans="1:5" ht="18.75">
      <c r="A5" s="70" t="s">
        <v>8</v>
      </c>
      <c r="B5" s="28" t="s">
        <v>5</v>
      </c>
      <c r="C5" s="28" t="s">
        <v>5</v>
      </c>
      <c r="D5" s="28"/>
      <c r="E5" s="30"/>
    </row>
    <row r="6" spans="1:5" ht="18.75">
      <c r="A6" s="70" t="s">
        <v>9</v>
      </c>
      <c r="B6" s="28" t="s">
        <v>5</v>
      </c>
      <c r="C6" s="28" t="s">
        <v>5</v>
      </c>
      <c r="D6" s="28"/>
      <c r="E6" s="30"/>
    </row>
    <row r="7" spans="1:5" ht="18.75">
      <c r="A7" s="70" t="s">
        <v>10</v>
      </c>
      <c r="B7" s="28" t="s">
        <v>5</v>
      </c>
      <c r="C7" s="28" t="s">
        <v>5</v>
      </c>
      <c r="D7" s="28"/>
      <c r="E7" s="30"/>
    </row>
    <row r="8" spans="1:5" ht="18.75">
      <c r="A8" s="70" t="s">
        <v>11</v>
      </c>
      <c r="B8" s="28" t="s">
        <v>5</v>
      </c>
      <c r="C8" s="28"/>
      <c r="D8" s="28" t="s">
        <v>12</v>
      </c>
      <c r="E8" s="30"/>
    </row>
    <row r="9" spans="1:5" ht="18.75">
      <c r="A9" s="70" t="s">
        <v>13</v>
      </c>
      <c r="B9" s="28" t="s">
        <v>5</v>
      </c>
      <c r="C9" s="28" t="s">
        <v>5</v>
      </c>
      <c r="D9" s="28"/>
      <c r="E9" s="30"/>
    </row>
    <row r="10" spans="1:5" ht="18.75">
      <c r="A10" s="70" t="s">
        <v>14</v>
      </c>
      <c r="B10" s="28" t="s">
        <v>5</v>
      </c>
      <c r="C10" s="28" t="s">
        <v>5</v>
      </c>
      <c r="D10" s="28"/>
      <c r="E10" s="30"/>
    </row>
    <row r="11" spans="1:5" ht="18.75">
      <c r="A11" s="70" t="s">
        <v>15</v>
      </c>
      <c r="B11" s="28" t="s">
        <v>5</v>
      </c>
      <c r="C11" s="28" t="s">
        <v>5</v>
      </c>
      <c r="D11" s="28"/>
      <c r="E11" s="30"/>
    </row>
    <row r="12" spans="1:5" ht="18.75">
      <c r="A12" s="70" t="s">
        <v>16</v>
      </c>
      <c r="B12" s="28" t="s">
        <v>5</v>
      </c>
      <c r="C12" s="28" t="s">
        <v>5</v>
      </c>
      <c r="D12" s="40"/>
      <c r="E12" s="30"/>
    </row>
    <row r="13" spans="1:5" ht="18.75">
      <c r="A13" s="70" t="s">
        <v>17</v>
      </c>
      <c r="B13" s="28" t="s">
        <v>5</v>
      </c>
      <c r="C13" s="28" t="s">
        <v>5</v>
      </c>
      <c r="D13" s="28"/>
      <c r="E13" s="30"/>
    </row>
    <row r="14" spans="1:5" ht="18.75">
      <c r="A14" s="70" t="s">
        <v>18</v>
      </c>
      <c r="B14" s="28" t="s">
        <v>5</v>
      </c>
      <c r="C14" s="28"/>
      <c r="D14" s="28" t="s">
        <v>19</v>
      </c>
      <c r="E14" s="30"/>
    </row>
    <row r="15" spans="1:5" ht="18.75">
      <c r="A15" s="70" t="s">
        <v>20</v>
      </c>
      <c r="B15" s="28" t="s">
        <v>5</v>
      </c>
      <c r="C15" s="28" t="s">
        <v>5</v>
      </c>
      <c r="D15" s="28"/>
      <c r="E15" s="30"/>
    </row>
    <row r="16" spans="1:5" ht="18.75">
      <c r="A16" s="70" t="s">
        <v>21</v>
      </c>
      <c r="B16" s="28" t="s">
        <v>5</v>
      </c>
      <c r="C16" s="28" t="s">
        <v>5</v>
      </c>
      <c r="D16" s="28" t="s">
        <v>22</v>
      </c>
      <c r="E16" s="30"/>
    </row>
    <row r="17" spans="1:5" ht="18.75">
      <c r="A17" s="70" t="s">
        <v>23</v>
      </c>
      <c r="B17" s="28" t="s">
        <v>5</v>
      </c>
      <c r="C17" s="28" t="s">
        <v>5</v>
      </c>
      <c r="D17" s="28"/>
      <c r="E17" s="30"/>
    </row>
    <row r="18" spans="1:5" ht="18.75">
      <c r="A18" s="70" t="s">
        <v>24</v>
      </c>
      <c r="B18" s="28" t="s">
        <v>5</v>
      </c>
      <c r="C18" s="28" t="s">
        <v>5</v>
      </c>
      <c r="D18" s="28"/>
      <c r="E18" s="30"/>
    </row>
    <row r="19" spans="1:5" ht="18.75">
      <c r="A19" s="70" t="s">
        <v>25</v>
      </c>
      <c r="B19" s="28" t="s">
        <v>5</v>
      </c>
      <c r="C19" s="28" t="s">
        <v>5</v>
      </c>
      <c r="D19" s="28"/>
      <c r="E19" s="30"/>
    </row>
    <row r="20" spans="1:5" ht="18.75">
      <c r="A20" s="70" t="s">
        <v>26</v>
      </c>
      <c r="B20" s="28" t="s">
        <v>5</v>
      </c>
      <c r="C20" s="28" t="s">
        <v>5</v>
      </c>
      <c r="D20" s="28"/>
      <c r="E20" s="30"/>
    </row>
    <row r="21" spans="1:5" ht="18.75">
      <c r="A21" s="70" t="s">
        <v>27</v>
      </c>
      <c r="B21" s="28"/>
      <c r="C21" s="28"/>
      <c r="D21" s="28"/>
      <c r="E21" s="30"/>
    </row>
    <row r="22" spans="1:5">
      <c r="A22" s="30"/>
      <c r="B22" s="30"/>
      <c r="C22" s="30"/>
      <c r="D22" s="30"/>
    </row>
  </sheetData>
  <conditionalFormatting sqref="B2:C21">
    <cfRule type="cellIs" dxfId="968" priority="2" operator="equal">
      <formula>"تم"</formula>
    </cfRule>
  </conditionalFormatting>
  <conditionalFormatting sqref="D2:D21">
    <cfRule type="notContainsBlanks" dxfId="967" priority="1">
      <formula>LEN(TRIM(D2))&gt;0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BFFE-79A3-4128-B46C-E30843D03910}">
  <sheetPr>
    <tabColor rgb="FF4472C4"/>
  </sheetPr>
  <dimension ref="A1:XFD1757"/>
  <sheetViews>
    <sheetView rightToLeft="1" tabSelected="1" topLeftCell="B1" zoomScale="97" zoomScaleNormal="97" workbookViewId="0">
      <pane ySplit="1" topLeftCell="A637" activePane="bottomLeft" state="frozen"/>
      <selection activeCell="C1" sqref="C1"/>
      <selection pane="bottomLeft" activeCell="F661" sqref="F661"/>
    </sheetView>
  </sheetViews>
  <sheetFormatPr defaultColWidth="8.375" defaultRowHeight="15.75"/>
  <cols>
    <col min="1" max="1" width="15.875" style="183" bestFit="1" customWidth="1"/>
    <col min="2" max="3" width="26.5" style="183" bestFit="1" customWidth="1"/>
    <col min="4" max="4" width="31.5" style="186" bestFit="1" customWidth="1"/>
    <col min="5" max="5" width="17.5" style="120" customWidth="1"/>
    <col min="6" max="6" width="12.5" style="183" bestFit="1" customWidth="1"/>
    <col min="7" max="7" width="9.75" style="186" bestFit="1" customWidth="1"/>
    <col min="8" max="8" width="8.875" style="186" bestFit="1" customWidth="1"/>
    <col min="9" max="9" width="16.125" style="183" bestFit="1" customWidth="1"/>
    <col min="10" max="10" width="14.875" style="114" customWidth="1"/>
    <col min="11" max="11" width="6.5" style="164" customWidth="1"/>
    <col min="12" max="44" width="5.75" style="165" customWidth="1"/>
    <col min="45" max="45" width="12.875" style="164" bestFit="1" customWidth="1"/>
    <col min="46" max="46" width="7.625" style="164" bestFit="1" customWidth="1"/>
    <col min="47" max="47" width="12.125" style="164" bestFit="1" customWidth="1"/>
    <col min="48" max="48" width="7.625" style="164" bestFit="1" customWidth="1"/>
    <col min="49" max="16384" width="8.375" style="164"/>
  </cols>
  <sheetData>
    <row r="1" spans="1:49">
      <c r="A1" s="160" t="s">
        <v>28</v>
      </c>
      <c r="B1" s="160" t="s">
        <v>29</v>
      </c>
      <c r="C1" s="160" t="s">
        <v>30</v>
      </c>
      <c r="D1" s="160" t="s">
        <v>31</v>
      </c>
      <c r="E1" s="160" t="s">
        <v>32</v>
      </c>
      <c r="F1" s="160" t="s">
        <v>33</v>
      </c>
      <c r="G1" s="160" t="s">
        <v>34</v>
      </c>
      <c r="H1" s="160" t="s">
        <v>35</v>
      </c>
      <c r="I1" s="160" t="s">
        <v>36</v>
      </c>
      <c r="J1" s="160" t="s">
        <v>37</v>
      </c>
      <c r="K1" s="161" t="s">
        <v>38</v>
      </c>
      <c r="L1" s="160" t="s">
        <v>39</v>
      </c>
      <c r="M1" s="160">
        <v>2</v>
      </c>
      <c r="N1" s="160">
        <v>3</v>
      </c>
      <c r="O1" s="160">
        <v>4</v>
      </c>
      <c r="P1" s="160">
        <v>5</v>
      </c>
      <c r="Q1" s="160">
        <v>6</v>
      </c>
      <c r="R1" s="160">
        <v>7</v>
      </c>
      <c r="S1" s="160">
        <v>8</v>
      </c>
      <c r="T1" s="160">
        <v>9</v>
      </c>
      <c r="U1" s="160">
        <v>10</v>
      </c>
      <c r="V1" s="160">
        <v>11</v>
      </c>
      <c r="W1" s="160">
        <v>12</v>
      </c>
      <c r="X1" s="160">
        <v>13</v>
      </c>
      <c r="Y1" s="160">
        <v>14</v>
      </c>
      <c r="Z1" s="160">
        <v>15</v>
      </c>
      <c r="AA1" s="160">
        <v>16</v>
      </c>
      <c r="AB1" s="160">
        <v>17</v>
      </c>
      <c r="AC1" s="160">
        <v>18</v>
      </c>
      <c r="AD1" s="160">
        <v>19</v>
      </c>
      <c r="AE1" s="160">
        <v>20</v>
      </c>
      <c r="AF1" s="160">
        <v>21</v>
      </c>
      <c r="AG1" s="160">
        <v>22</v>
      </c>
      <c r="AH1" s="160">
        <v>23</v>
      </c>
      <c r="AI1" s="160">
        <v>24</v>
      </c>
      <c r="AJ1" s="160">
        <v>25</v>
      </c>
      <c r="AK1" s="160">
        <v>26</v>
      </c>
      <c r="AL1" s="160">
        <v>27</v>
      </c>
      <c r="AM1" s="160">
        <v>28</v>
      </c>
      <c r="AN1" s="160">
        <v>29</v>
      </c>
      <c r="AO1" s="160">
        <v>30</v>
      </c>
      <c r="AP1" s="160">
        <v>31</v>
      </c>
      <c r="AQ1" s="160">
        <v>32</v>
      </c>
      <c r="AR1" s="160" t="s">
        <v>40</v>
      </c>
      <c r="AS1" s="162" t="s">
        <v>41</v>
      </c>
      <c r="AT1" s="160" t="s">
        <v>42</v>
      </c>
      <c r="AU1" s="160" t="s">
        <v>43</v>
      </c>
      <c r="AV1" s="160" t="s">
        <v>44</v>
      </c>
      <c r="AW1" s="163"/>
    </row>
    <row r="2" spans="1:49" ht="15.75" customHeight="1">
      <c r="A2" s="106" t="s">
        <v>14</v>
      </c>
      <c r="B2" s="107" t="s">
        <v>50</v>
      </c>
      <c r="C2" s="106" t="s">
        <v>1524</v>
      </c>
      <c r="D2" s="495" t="s">
        <v>247</v>
      </c>
      <c r="E2" s="120">
        <v>1000838795</v>
      </c>
      <c r="F2" s="106" t="s">
        <v>85</v>
      </c>
      <c r="G2" s="110">
        <v>3</v>
      </c>
      <c r="H2" s="110">
        <v>13</v>
      </c>
      <c r="I2" s="106" t="s">
        <v>53</v>
      </c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 t="e">
        <f>AVERAGE(L2:AR2)</f>
        <v>#DIV/0!</v>
      </c>
      <c r="AT2" s="172">
        <f>K2</f>
        <v>0</v>
      </c>
      <c r="AU2" s="172" t="e">
        <f>AVERAGE(AS2:AT2)</f>
        <v>#DIV/0!</v>
      </c>
      <c r="AV2" s="172" t="e">
        <f>IF(AU2= "", "", IF(AU2&gt;= 89.5, "ممتاز", IF(AU2&gt;= 79.5, "جيد جدا", IF(AU2&gt;= 69.5, "جيد", "راسب"))))</f>
        <v>#DIV/0!</v>
      </c>
      <c r="AW2" s="163"/>
    </row>
    <row r="3" spans="1:49" ht="15.75" customHeight="1">
      <c r="A3" s="106" t="s">
        <v>14</v>
      </c>
      <c r="B3" s="107" t="s">
        <v>50</v>
      </c>
      <c r="C3" s="106" t="s">
        <v>1524</v>
      </c>
      <c r="D3" s="495" t="s">
        <v>248</v>
      </c>
      <c r="E3" s="120">
        <v>1000838795</v>
      </c>
      <c r="F3" s="106" t="s">
        <v>85</v>
      </c>
      <c r="G3" s="110">
        <v>3</v>
      </c>
      <c r="H3" s="110">
        <v>14</v>
      </c>
      <c r="I3" s="106" t="s">
        <v>53</v>
      </c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 t="e">
        <f>AVERAGE(L3:AR3)</f>
        <v>#DIV/0!</v>
      </c>
      <c r="AT3" s="172">
        <f>K3</f>
        <v>0</v>
      </c>
      <c r="AU3" s="172" t="e">
        <f>AVERAGE(AS3:AT3)</f>
        <v>#DIV/0!</v>
      </c>
      <c r="AV3" s="172" t="e">
        <f>IF(AU3= "", "", IF(AU3&gt;= 89.5, "ممتاز", IF(AU3&gt;= 79.5, "جيد جدا", IF(AU3&gt;= 69.5, "جيد", "راسب"))))</f>
        <v>#DIV/0!</v>
      </c>
      <c r="AW3" s="163"/>
    </row>
    <row r="4" spans="1:49" ht="15.75" customHeight="1">
      <c r="A4" s="120" t="s">
        <v>8</v>
      </c>
      <c r="B4" s="106" t="s">
        <v>346</v>
      </c>
      <c r="C4" s="106" t="s">
        <v>347</v>
      </c>
      <c r="D4" s="495" t="s">
        <v>349</v>
      </c>
      <c r="E4" s="135">
        <v>2157219250</v>
      </c>
      <c r="F4" s="106" t="s">
        <v>48</v>
      </c>
      <c r="G4" s="110">
        <v>1</v>
      </c>
      <c r="H4" s="110">
        <v>10</v>
      </c>
      <c r="I4" s="106" t="s">
        <v>53</v>
      </c>
      <c r="K4" s="178"/>
      <c r="AW4" s="163"/>
    </row>
    <row r="5" spans="1:49" ht="15.75" customHeight="1">
      <c r="A5" s="106" t="s">
        <v>10</v>
      </c>
      <c r="B5" s="106" t="s">
        <v>475</v>
      </c>
      <c r="C5" s="211" t="s">
        <v>476</v>
      </c>
      <c r="D5" s="496" t="s">
        <v>487</v>
      </c>
      <c r="E5" s="106">
        <v>1009780451</v>
      </c>
      <c r="F5" s="209" t="s">
        <v>72</v>
      </c>
      <c r="G5" s="110">
        <v>4</v>
      </c>
      <c r="H5" s="110">
        <v>22</v>
      </c>
      <c r="I5" s="106" t="s">
        <v>53</v>
      </c>
      <c r="AW5" s="163"/>
    </row>
    <row r="6" spans="1:49">
      <c r="A6" s="106" t="s">
        <v>9</v>
      </c>
      <c r="B6" s="106" t="s">
        <v>289</v>
      </c>
      <c r="C6" s="107" t="s">
        <v>782</v>
      </c>
      <c r="D6" s="495" t="s">
        <v>786</v>
      </c>
      <c r="E6" s="120">
        <v>1035557386</v>
      </c>
      <c r="F6" s="120" t="s">
        <v>72</v>
      </c>
      <c r="G6" s="110">
        <v>3</v>
      </c>
      <c r="H6" s="110">
        <v>14</v>
      </c>
      <c r="I6" s="120" t="s">
        <v>53</v>
      </c>
      <c r="J6" s="111"/>
      <c r="AS6" s="166" t="e">
        <f>AVERAGE(L6:AR6)</f>
        <v>#DIV/0!</v>
      </c>
      <c r="AT6" s="167">
        <f>K6</f>
        <v>0</v>
      </c>
      <c r="AU6" s="168" t="e">
        <f>AVERAGE(AS6:AT6)</f>
        <v>#DIV/0!</v>
      </c>
      <c r="AV6" s="169" t="e">
        <f>IF(AU6= "", "", IF(AU6&gt;= 89.5, "ممتاز", IF(AU6&gt;= 79.5, "جيد جدا", IF(AU6&gt;= 69.5, "جيد", "راسب"))))</f>
        <v>#DIV/0!</v>
      </c>
      <c r="AW6" s="163"/>
    </row>
    <row r="7" spans="1:49" ht="15.75" customHeight="1">
      <c r="A7" s="106" t="s">
        <v>9</v>
      </c>
      <c r="B7" s="106" t="s">
        <v>706</v>
      </c>
      <c r="C7" s="106" t="s">
        <v>782</v>
      </c>
      <c r="D7" s="496" t="s">
        <v>789</v>
      </c>
      <c r="E7" s="120">
        <v>1021062235</v>
      </c>
      <c r="F7" s="209" t="s">
        <v>72</v>
      </c>
      <c r="G7" s="110">
        <v>6</v>
      </c>
      <c r="H7" s="110">
        <v>15</v>
      </c>
      <c r="I7" s="106" t="s">
        <v>74</v>
      </c>
      <c r="J7" s="114" t="s">
        <v>64</v>
      </c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63"/>
    </row>
    <row r="8" spans="1:49">
      <c r="A8" s="106" t="s">
        <v>9</v>
      </c>
      <c r="B8" s="106" t="s">
        <v>289</v>
      </c>
      <c r="C8" s="106" t="s">
        <v>782</v>
      </c>
      <c r="D8" s="495" t="s">
        <v>800</v>
      </c>
      <c r="E8" s="120">
        <v>2133443947</v>
      </c>
      <c r="F8" s="127" t="s">
        <v>72</v>
      </c>
      <c r="G8" s="117">
        <v>6</v>
      </c>
      <c r="H8" s="117">
        <v>9</v>
      </c>
      <c r="I8" s="127" t="s">
        <v>74</v>
      </c>
      <c r="J8" s="114" t="s">
        <v>64</v>
      </c>
      <c r="AW8" s="163"/>
    </row>
    <row r="9" spans="1:49">
      <c r="A9" s="106" t="s">
        <v>9</v>
      </c>
      <c r="B9" s="106" t="s">
        <v>289</v>
      </c>
      <c r="C9" s="106" t="s">
        <v>782</v>
      </c>
      <c r="D9" s="495" t="s">
        <v>810</v>
      </c>
      <c r="E9" s="120">
        <v>4160708949</v>
      </c>
      <c r="F9" s="120" t="s">
        <v>72</v>
      </c>
      <c r="G9" s="110">
        <v>4</v>
      </c>
      <c r="H9" s="110">
        <v>7</v>
      </c>
      <c r="I9" s="120" t="s">
        <v>53</v>
      </c>
      <c r="AS9" s="166" t="e">
        <f>AVERAGE(L9:AR9)</f>
        <v>#DIV/0!</v>
      </c>
      <c r="AT9" s="167">
        <f>K9</f>
        <v>0</v>
      </c>
      <c r="AU9" s="168" t="e">
        <f>AVERAGE(AS9:AT9)</f>
        <v>#DIV/0!</v>
      </c>
      <c r="AV9" s="169" t="e">
        <f>IF(AU9= "", "", IF(AU9&gt;= 89.5, "ممتاز", IF(AU9&gt;= 79.5, "جيد جدا", IF(AU9&gt;= 69.5, "جيد", "راسب"))))</f>
        <v>#DIV/0!</v>
      </c>
      <c r="AW9" s="163"/>
    </row>
    <row r="10" spans="1:49">
      <c r="A10" s="106" t="s">
        <v>9</v>
      </c>
      <c r="B10" s="106" t="s">
        <v>289</v>
      </c>
      <c r="C10" s="106" t="s">
        <v>782</v>
      </c>
      <c r="D10" s="495" t="s">
        <v>813</v>
      </c>
      <c r="E10" s="120">
        <v>1025398924</v>
      </c>
      <c r="F10" s="120" t="s">
        <v>72</v>
      </c>
      <c r="G10" s="110">
        <v>4</v>
      </c>
      <c r="H10" s="110">
        <v>7</v>
      </c>
      <c r="I10" s="120" t="s">
        <v>53</v>
      </c>
      <c r="J10" s="111"/>
      <c r="AS10" s="166" t="e">
        <f>AVERAGE(L10:AR10)</f>
        <v>#DIV/0!</v>
      </c>
      <c r="AT10" s="167">
        <f>K10</f>
        <v>0</v>
      </c>
      <c r="AU10" s="168" t="e">
        <f>AVERAGE(AS10:AT10)</f>
        <v>#DIV/0!</v>
      </c>
      <c r="AV10" s="169" t="e">
        <f>IF(AU10= "", "", IF(AU10&gt;= 89.5, "ممتاز", IF(AU10&gt;= 79.5, "جيد جدا", IF(AU10&gt;= 69.5, "جيد", "راسب"))))</f>
        <v>#DIV/0!</v>
      </c>
      <c r="AW10" s="163"/>
    </row>
    <row r="11" spans="1:49" ht="15.75" customHeight="1">
      <c r="A11" s="115" t="s">
        <v>17</v>
      </c>
      <c r="B11" s="170" t="s">
        <v>1384</v>
      </c>
      <c r="C11" s="170" t="s">
        <v>1410</v>
      </c>
      <c r="D11" s="495" t="s">
        <v>1412</v>
      </c>
      <c r="E11" s="120">
        <v>1041318682</v>
      </c>
      <c r="F11" s="127" t="s">
        <v>72</v>
      </c>
      <c r="G11" s="117">
        <v>6</v>
      </c>
      <c r="H11" s="117">
        <v>1</v>
      </c>
      <c r="I11" s="127" t="s">
        <v>49</v>
      </c>
      <c r="AW11" s="163"/>
    </row>
    <row r="12" spans="1:49" ht="15.75" customHeight="1">
      <c r="A12" s="106" t="s">
        <v>15</v>
      </c>
      <c r="B12" s="170" t="s">
        <v>212</v>
      </c>
      <c r="C12" s="170" t="s">
        <v>1778</v>
      </c>
      <c r="D12" s="495" t="s">
        <v>1795</v>
      </c>
      <c r="E12" s="120">
        <v>1054990419</v>
      </c>
      <c r="F12" s="209" t="s">
        <v>72</v>
      </c>
      <c r="G12" s="110">
        <v>6</v>
      </c>
      <c r="H12" s="110">
        <v>7</v>
      </c>
      <c r="I12" s="120" t="s">
        <v>53</v>
      </c>
      <c r="AS12" s="166" t="e">
        <f>AVERAGE(L12:AR12)</f>
        <v>#DIV/0!</v>
      </c>
      <c r="AT12" s="167">
        <f>K12</f>
        <v>0</v>
      </c>
      <c r="AU12" s="168" t="e">
        <f>AVERAGE(AS12:AT12)</f>
        <v>#DIV/0!</v>
      </c>
      <c r="AV12" s="169" t="e">
        <f>IF(AU12= "", "", IF(AU12&gt;= 89.5, "ممتاز", IF(AU12&gt;= 79.5, "جيد جدا", IF(AU12&gt;= 69.5, "جيد", "راسب"))))</f>
        <v>#DIV/0!</v>
      </c>
      <c r="AW12" s="163"/>
    </row>
    <row r="13" spans="1:49" ht="15.75" customHeight="1">
      <c r="A13" s="106" t="s">
        <v>15</v>
      </c>
      <c r="B13" s="170" t="s">
        <v>1824</v>
      </c>
      <c r="C13" s="170" t="s">
        <v>1825</v>
      </c>
      <c r="D13" s="495" t="s">
        <v>1826</v>
      </c>
      <c r="E13" s="120">
        <v>1004670517</v>
      </c>
      <c r="F13" s="107" t="s">
        <v>72</v>
      </c>
      <c r="G13" s="110">
        <v>4</v>
      </c>
      <c r="H13" s="110">
        <v>8</v>
      </c>
      <c r="I13" s="120" t="s">
        <v>53</v>
      </c>
      <c r="AS13" s="166" t="e">
        <f>AVERAGE(L13:AR13)</f>
        <v>#DIV/0!</v>
      </c>
      <c r="AT13" s="167">
        <f>K13</f>
        <v>0</v>
      </c>
      <c r="AU13" s="168" t="e">
        <f>AVERAGE(AS13:AT13)</f>
        <v>#DIV/0!</v>
      </c>
      <c r="AV13" s="169" t="e">
        <f>IF(AU13= "", "", IF(AU13&gt;= 89.5, "ممتاز", IF(AU13&gt;= 79.5, "جيد جدا", IF(AU13&gt;= 69.5, "جيد", "راسب"))))</f>
        <v>#DIV/0!</v>
      </c>
      <c r="AW13" s="163"/>
    </row>
    <row r="14" spans="1:49" ht="15.75" customHeight="1">
      <c r="A14" s="106" t="s">
        <v>15</v>
      </c>
      <c r="B14" s="170" t="s">
        <v>1824</v>
      </c>
      <c r="C14" s="170" t="s">
        <v>1825</v>
      </c>
      <c r="D14" s="495" t="s">
        <v>1827</v>
      </c>
      <c r="E14" s="120">
        <v>1056854175</v>
      </c>
      <c r="F14" s="107" t="s">
        <v>72</v>
      </c>
      <c r="G14" s="110">
        <v>4</v>
      </c>
      <c r="H14" s="110">
        <v>3</v>
      </c>
      <c r="I14" s="120" t="s">
        <v>53</v>
      </c>
      <c r="AS14" s="166" t="e">
        <f>AVERAGE(L14:AR14)</f>
        <v>#DIV/0!</v>
      </c>
      <c r="AT14" s="167">
        <f>K14</f>
        <v>0</v>
      </c>
      <c r="AU14" s="168" t="e">
        <f>AVERAGE(AS14:AT14)</f>
        <v>#DIV/0!</v>
      </c>
      <c r="AV14" s="169" t="e">
        <f>IF(AU14= "", "", IF(AU14&gt;= 89.5, "ممتاز", IF(AU14&gt;= 79.5, "جيد جدا", IF(AU14&gt;= 69.5, "جيد", "راسب"))))</f>
        <v>#DIV/0!</v>
      </c>
      <c r="AW14" s="163"/>
    </row>
    <row r="15" spans="1:49">
      <c r="A15" s="106" t="s">
        <v>15</v>
      </c>
      <c r="B15" s="170" t="s">
        <v>1824</v>
      </c>
      <c r="C15" s="170" t="s">
        <v>1825</v>
      </c>
      <c r="D15" s="495" t="s">
        <v>1828</v>
      </c>
      <c r="E15" s="120">
        <v>1049405531</v>
      </c>
      <c r="F15" s="120" t="s">
        <v>72</v>
      </c>
      <c r="G15" s="110">
        <v>3</v>
      </c>
      <c r="H15" s="110">
        <v>9</v>
      </c>
      <c r="I15" s="120" t="s">
        <v>53</v>
      </c>
      <c r="AS15" s="166" t="e">
        <f>AVERAGE(L15:AR15)</f>
        <v>#DIV/0!</v>
      </c>
      <c r="AT15" s="167">
        <f>K15</f>
        <v>0</v>
      </c>
      <c r="AU15" s="168" t="e">
        <f>AVERAGE(AS15:AT15)</f>
        <v>#DIV/0!</v>
      </c>
      <c r="AV15" s="169" t="e">
        <f>IF(AU15= "", "", IF(AU15&gt;= 89.5, "ممتاز", IF(AU15&gt;= 79.5, "جيد جدا", IF(AU15&gt;= 69.5, "جيد", "راسب"))))</f>
        <v>#DIV/0!</v>
      </c>
      <c r="AW15" s="163"/>
    </row>
    <row r="16" spans="1:49" ht="15.75" customHeight="1">
      <c r="A16" s="106" t="s">
        <v>15</v>
      </c>
      <c r="B16" s="170" t="s">
        <v>1824</v>
      </c>
      <c r="C16" s="170" t="s">
        <v>1825</v>
      </c>
      <c r="D16" s="495" t="s">
        <v>1829</v>
      </c>
      <c r="E16" s="120">
        <v>1023736356</v>
      </c>
      <c r="F16" s="120" t="s">
        <v>72</v>
      </c>
      <c r="G16" s="110">
        <v>3</v>
      </c>
      <c r="H16" s="110">
        <v>8</v>
      </c>
      <c r="I16" s="120" t="s">
        <v>53</v>
      </c>
      <c r="AS16" s="166" t="e">
        <f>AVERAGE(L16:AR16)</f>
        <v>#DIV/0!</v>
      </c>
      <c r="AT16" s="167">
        <f>K16</f>
        <v>0</v>
      </c>
      <c r="AU16" s="168" t="e">
        <f>AVERAGE(AS16:AT16)</f>
        <v>#DIV/0!</v>
      </c>
      <c r="AV16" s="169" t="e">
        <f>IF(AU16= "", "", IF(AU16&gt;= 89.5, "ممتاز", IF(AU16&gt;= 79.5, "جيد جدا", IF(AU16&gt;= 69.5, "جيد", "راسب"))))</f>
        <v>#DIV/0!</v>
      </c>
      <c r="AW16" s="163"/>
    </row>
    <row r="17" spans="1:49" ht="15.75" customHeight="1">
      <c r="A17" s="106" t="s">
        <v>15</v>
      </c>
      <c r="B17" s="170" t="s">
        <v>1824</v>
      </c>
      <c r="C17" s="170" t="s">
        <v>1825</v>
      </c>
      <c r="D17" s="495" t="s">
        <v>1830</v>
      </c>
      <c r="E17" s="120">
        <v>1060761689</v>
      </c>
      <c r="F17" s="120" t="s">
        <v>72</v>
      </c>
      <c r="G17" s="110">
        <v>3</v>
      </c>
      <c r="H17" s="110">
        <v>20</v>
      </c>
      <c r="I17" s="120" t="s">
        <v>53</v>
      </c>
      <c r="AS17" s="166" t="e">
        <f>AVERAGE(L17:AR17)</f>
        <v>#DIV/0!</v>
      </c>
      <c r="AT17" s="167">
        <f>K17</f>
        <v>0</v>
      </c>
      <c r="AU17" s="168" t="e">
        <f>AVERAGE(AS17:AT17)</f>
        <v>#DIV/0!</v>
      </c>
      <c r="AV17" s="169" t="e">
        <f>IF(AU17= "", "", IF(AU17&gt;= 89.5, "ممتاز", IF(AU17&gt;= 79.5, "جيد جدا", IF(AU17&gt;= 69.5, "جيد", "راسب"))))</f>
        <v>#DIV/0!</v>
      </c>
      <c r="AW17" s="163"/>
    </row>
    <row r="18" spans="1:49" ht="15.75" customHeight="1">
      <c r="A18" s="106" t="s">
        <v>15</v>
      </c>
      <c r="B18" s="170" t="s">
        <v>1824</v>
      </c>
      <c r="C18" s="170" t="s">
        <v>1825</v>
      </c>
      <c r="D18" s="495" t="s">
        <v>1831</v>
      </c>
      <c r="E18" s="120">
        <v>1015508797</v>
      </c>
      <c r="F18" s="107" t="s">
        <v>72</v>
      </c>
      <c r="G18" s="110">
        <v>2</v>
      </c>
      <c r="H18" s="110">
        <v>17</v>
      </c>
      <c r="I18" s="120" t="s">
        <v>53</v>
      </c>
      <c r="AS18" s="166" t="e">
        <f>AVERAGE(L18:AR18)</f>
        <v>#DIV/0!</v>
      </c>
      <c r="AT18" s="167">
        <f>K18</f>
        <v>0</v>
      </c>
      <c r="AU18" s="168" t="e">
        <f>AVERAGE(AS18:AT18)</f>
        <v>#DIV/0!</v>
      </c>
      <c r="AV18" s="169" t="e">
        <f>IF(AU18= "", "", IF(AU18&gt;= 89.5, "ممتاز", IF(AU18&gt;= 79.5, "جيد جدا", IF(AU18&gt;= 69.5, "جيد", "راسب"))))</f>
        <v>#DIV/0!</v>
      </c>
      <c r="AW18" s="163"/>
    </row>
    <row r="19" spans="1:49" ht="15.75" customHeight="1">
      <c r="A19" s="106" t="s">
        <v>15</v>
      </c>
      <c r="B19" s="170" t="s">
        <v>1824</v>
      </c>
      <c r="C19" s="170" t="s">
        <v>1825</v>
      </c>
      <c r="D19" s="495" t="s">
        <v>1832</v>
      </c>
      <c r="E19" s="120">
        <v>1052089743</v>
      </c>
      <c r="F19" s="120" t="s">
        <v>72</v>
      </c>
      <c r="G19" s="110">
        <v>4</v>
      </c>
      <c r="H19" s="110">
        <v>11</v>
      </c>
      <c r="I19" s="120" t="s">
        <v>53</v>
      </c>
      <c r="AS19" s="166" t="e">
        <f>AVERAGE(L19:AR19)</f>
        <v>#DIV/0!</v>
      </c>
      <c r="AT19" s="167">
        <f>K19</f>
        <v>0</v>
      </c>
      <c r="AU19" s="168" t="e">
        <f>AVERAGE(AS19:AT19)</f>
        <v>#DIV/0!</v>
      </c>
      <c r="AV19" s="169" t="e">
        <f>IF(AU19= "", "", IF(AU19&gt;= 89.5, "ممتاز", IF(AU19&gt;= 79.5, "جيد جدا", IF(AU19&gt;= 69.5, "جيد", "راسب"))))</f>
        <v>#DIV/0!</v>
      </c>
      <c r="AW19" s="163"/>
    </row>
    <row r="20" spans="1:49" ht="15.75" customHeight="1">
      <c r="A20" s="106" t="s">
        <v>15</v>
      </c>
      <c r="B20" s="170" t="s">
        <v>1824</v>
      </c>
      <c r="C20" s="170" t="s">
        <v>1825</v>
      </c>
      <c r="D20" s="495" t="s">
        <v>1833</v>
      </c>
      <c r="E20" s="120">
        <v>1036294401</v>
      </c>
      <c r="F20" s="107" t="s">
        <v>72</v>
      </c>
      <c r="G20" s="110">
        <v>4</v>
      </c>
      <c r="H20" s="110">
        <v>10</v>
      </c>
      <c r="I20" s="120" t="s">
        <v>53</v>
      </c>
      <c r="AS20" s="166" t="e">
        <f>AVERAGE(L20:AR20)</f>
        <v>#DIV/0!</v>
      </c>
      <c r="AT20" s="167">
        <f>K20</f>
        <v>0</v>
      </c>
      <c r="AU20" s="168" t="e">
        <f>AVERAGE(AS20:AT20)</f>
        <v>#DIV/0!</v>
      </c>
      <c r="AV20" s="169" t="e">
        <f>IF(AU20= "", "", IF(AU20&gt;= 89.5, "ممتاز", IF(AU20&gt;= 79.5, "جيد جدا", IF(AU20&gt;= 69.5, "جيد", "راسب"))))</f>
        <v>#DIV/0!</v>
      </c>
      <c r="AW20" s="163"/>
    </row>
    <row r="21" spans="1:49" ht="15.75" customHeight="1">
      <c r="A21" s="106" t="s">
        <v>15</v>
      </c>
      <c r="B21" s="170" t="s">
        <v>1824</v>
      </c>
      <c r="C21" s="170" t="s">
        <v>1825</v>
      </c>
      <c r="D21" s="495" t="s">
        <v>1834</v>
      </c>
      <c r="E21" s="120">
        <v>1025317890</v>
      </c>
      <c r="F21" s="120" t="s">
        <v>72</v>
      </c>
      <c r="G21" s="110">
        <v>3</v>
      </c>
      <c r="H21" s="110">
        <v>8</v>
      </c>
      <c r="I21" s="120" t="s">
        <v>53</v>
      </c>
      <c r="J21" s="111"/>
      <c r="AS21" s="166" t="e">
        <f>AVERAGE(L21:AR21)</f>
        <v>#DIV/0!</v>
      </c>
      <c r="AT21" s="167">
        <f>K21</f>
        <v>0</v>
      </c>
      <c r="AU21" s="168" t="e">
        <f>AVERAGE(AS21:AT21)</f>
        <v>#DIV/0!</v>
      </c>
      <c r="AV21" s="169" t="e">
        <f>IF(AU21= "", "", IF(AU21&gt;= 89.5, "ممتاز", IF(AU21&gt;= 79.5, "جيد جدا", IF(AU21&gt;= 69.5, "جيد", "راسب"))))</f>
        <v>#DIV/0!</v>
      </c>
      <c r="AW21" s="163"/>
    </row>
    <row r="22" spans="1:49" ht="15.75" customHeight="1">
      <c r="A22" s="106" t="s">
        <v>15</v>
      </c>
      <c r="B22" s="170" t="s">
        <v>1824</v>
      </c>
      <c r="C22" s="170" t="s">
        <v>1825</v>
      </c>
      <c r="D22" s="495" t="s">
        <v>1835</v>
      </c>
      <c r="E22" s="120">
        <v>1052763313</v>
      </c>
      <c r="F22" s="107" t="s">
        <v>72</v>
      </c>
      <c r="G22" s="110">
        <v>4</v>
      </c>
      <c r="H22" s="110">
        <v>10</v>
      </c>
      <c r="I22" s="120" t="s">
        <v>53</v>
      </c>
      <c r="AS22" s="166" t="e">
        <f>AVERAGE(L22:AR22)</f>
        <v>#DIV/0!</v>
      </c>
      <c r="AT22" s="167">
        <f>K22</f>
        <v>0</v>
      </c>
      <c r="AU22" s="168" t="e">
        <f>AVERAGE(AS22:AT22)</f>
        <v>#DIV/0!</v>
      </c>
      <c r="AV22" s="169" t="e">
        <f>IF(AU22= "", "", IF(AU22&gt;= 89.5, "ممتاز", IF(AU22&gt;= 79.5, "جيد جدا", IF(AU22&gt;= 69.5, "جيد", "راسب"))))</f>
        <v>#DIV/0!</v>
      </c>
      <c r="AW22" s="163"/>
    </row>
    <row r="23" spans="1:49" ht="15.75" customHeight="1">
      <c r="A23" s="170" t="s">
        <v>15</v>
      </c>
      <c r="B23" s="170" t="s">
        <v>1824</v>
      </c>
      <c r="C23" s="170" t="s">
        <v>1825</v>
      </c>
      <c r="D23" s="496" t="s">
        <v>1836</v>
      </c>
      <c r="E23" s="170">
        <v>1022978538</v>
      </c>
      <c r="F23" s="209" t="s">
        <v>72</v>
      </c>
      <c r="G23" s="179">
        <v>4</v>
      </c>
      <c r="H23" s="179">
        <v>11</v>
      </c>
      <c r="I23" s="120" t="s">
        <v>49</v>
      </c>
      <c r="J23" s="230"/>
      <c r="K23" s="184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231"/>
      <c r="AQ23" s="231"/>
      <c r="AR23" s="231"/>
      <c r="AS23" s="231"/>
      <c r="AT23" s="231"/>
      <c r="AU23" s="231"/>
      <c r="AV23" s="231"/>
      <c r="AW23" s="163"/>
    </row>
    <row r="24" spans="1:49" ht="15.75" customHeight="1">
      <c r="A24" s="106" t="s">
        <v>15</v>
      </c>
      <c r="B24" s="170" t="s">
        <v>1824</v>
      </c>
      <c r="C24" s="170" t="s">
        <v>1825</v>
      </c>
      <c r="D24" s="495" t="s">
        <v>1837</v>
      </c>
      <c r="E24" s="120">
        <v>1019574142</v>
      </c>
      <c r="F24" s="209" t="s">
        <v>72</v>
      </c>
      <c r="G24" s="110">
        <v>3</v>
      </c>
      <c r="H24" s="110">
        <v>10</v>
      </c>
      <c r="I24" s="120" t="s">
        <v>53</v>
      </c>
      <c r="J24" s="111"/>
      <c r="AS24" s="166" t="e">
        <f>AVERAGE(L24:AR24)</f>
        <v>#DIV/0!</v>
      </c>
      <c r="AT24" s="167">
        <f>K24</f>
        <v>0</v>
      </c>
      <c r="AU24" s="168" t="e">
        <f>AVERAGE(AS24:AT24)</f>
        <v>#DIV/0!</v>
      </c>
      <c r="AV24" s="169" t="e">
        <f>IF(AU24= "", "", IF(AU24&gt;= 89.5, "ممتاز", IF(AU24&gt;= 79.5, "جيد جدا", IF(AU24&gt;= 69.5, "جيد", "راسب"))))</f>
        <v>#DIV/0!</v>
      </c>
      <c r="AW24" s="163"/>
    </row>
    <row r="25" spans="1:49" ht="15.75" customHeight="1">
      <c r="A25" s="106" t="s">
        <v>15</v>
      </c>
      <c r="B25" s="170" t="s">
        <v>1824</v>
      </c>
      <c r="C25" s="170" t="s">
        <v>1825</v>
      </c>
      <c r="D25" s="495" t="s">
        <v>1838</v>
      </c>
      <c r="E25" s="120">
        <v>1008526988</v>
      </c>
      <c r="F25" s="209" t="s">
        <v>72</v>
      </c>
      <c r="G25" s="110">
        <v>4</v>
      </c>
      <c r="H25" s="110">
        <v>6</v>
      </c>
      <c r="I25" s="120" t="s">
        <v>53</v>
      </c>
      <c r="J25" s="111"/>
      <c r="AS25" s="166" t="e">
        <f>AVERAGE(L25:AR25)</f>
        <v>#DIV/0!</v>
      </c>
      <c r="AT25" s="167">
        <f>K25</f>
        <v>0</v>
      </c>
      <c r="AU25" s="168" t="e">
        <f>AVERAGE(AS25:AT25)</f>
        <v>#DIV/0!</v>
      </c>
      <c r="AV25" s="169" t="e">
        <f>IF(AU25= "", "", IF(AU25&gt;= 89.5, "ممتاز", IF(AU25&gt;= 79.5, "جيد جدا", IF(AU25&gt;= 69.5, "جيد", "راسب"))))</f>
        <v>#DIV/0!</v>
      </c>
      <c r="AW25" s="163"/>
    </row>
    <row r="26" spans="1:49" ht="15.75" customHeight="1">
      <c r="A26" s="106" t="s">
        <v>11</v>
      </c>
      <c r="B26" s="170" t="s">
        <v>1854</v>
      </c>
      <c r="C26" s="170" t="s">
        <v>1857</v>
      </c>
      <c r="D26" s="495" t="s">
        <v>1864</v>
      </c>
      <c r="E26" s="120">
        <v>1046850507</v>
      </c>
      <c r="F26" s="209" t="s">
        <v>72</v>
      </c>
      <c r="G26" s="110">
        <v>4</v>
      </c>
      <c r="H26" s="110">
        <v>12</v>
      </c>
      <c r="I26" s="120" t="s">
        <v>53</v>
      </c>
      <c r="AS26" s="166" t="e">
        <f>AVERAGE(L26:AR26)</f>
        <v>#DIV/0!</v>
      </c>
      <c r="AT26" s="167">
        <f>K26</f>
        <v>0</v>
      </c>
      <c r="AU26" s="168" t="e">
        <f>AVERAGE(AS26:AT26)</f>
        <v>#DIV/0!</v>
      </c>
      <c r="AV26" s="169" t="e">
        <f>IF(AU26= "", "", IF(AU26&gt;= 89.5, "ممتاز", IF(AU26&gt;= 79.5, "جيد جدا", IF(AU26&gt;= 69.5, "جيد", "راسب"))))</f>
        <v>#DIV/0!</v>
      </c>
      <c r="AW26" s="163"/>
    </row>
    <row r="27" spans="1:49" s="494" customFormat="1" ht="15.75" customHeight="1">
      <c r="A27" s="290" t="s">
        <v>9</v>
      </c>
      <c r="B27" s="288" t="s">
        <v>289</v>
      </c>
      <c r="C27" s="288" t="s">
        <v>776</v>
      </c>
      <c r="D27" s="497" t="s">
        <v>2977</v>
      </c>
      <c r="E27" s="490">
        <v>1036209243</v>
      </c>
      <c r="F27" s="288" t="s">
        <v>89</v>
      </c>
      <c r="G27" s="491">
        <v>3</v>
      </c>
      <c r="H27" s="491">
        <v>12</v>
      </c>
      <c r="I27" s="288" t="s">
        <v>53</v>
      </c>
      <c r="J27" s="291"/>
      <c r="K27" s="492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  <c r="AA27" s="493"/>
      <c r="AB27" s="493"/>
      <c r="AC27" s="493"/>
      <c r="AD27" s="493"/>
      <c r="AE27" s="493"/>
      <c r="AF27" s="493"/>
      <c r="AG27" s="493"/>
      <c r="AH27" s="493"/>
      <c r="AI27" s="493"/>
      <c r="AJ27" s="493"/>
      <c r="AK27" s="493"/>
      <c r="AL27" s="493"/>
      <c r="AM27" s="493"/>
      <c r="AN27" s="493"/>
      <c r="AO27" s="493"/>
      <c r="AP27" s="493"/>
      <c r="AQ27" s="493"/>
      <c r="AR27" s="493"/>
      <c r="AS27" s="492"/>
      <c r="AT27" s="492"/>
      <c r="AU27" s="492"/>
      <c r="AV27" s="492"/>
    </row>
    <row r="28" spans="1:49">
      <c r="A28" s="115" t="s">
        <v>27</v>
      </c>
      <c r="B28" s="170" t="s">
        <v>2101</v>
      </c>
      <c r="C28" s="170" t="s">
        <v>2102</v>
      </c>
      <c r="D28" s="495" t="s">
        <v>2105</v>
      </c>
      <c r="E28" s="120">
        <v>1115242578</v>
      </c>
      <c r="F28" s="127" t="s">
        <v>56</v>
      </c>
      <c r="G28" s="182">
        <v>3</v>
      </c>
      <c r="H28" s="182">
        <v>2</v>
      </c>
      <c r="I28" s="183" t="s">
        <v>53</v>
      </c>
      <c r="AW28" s="163"/>
    </row>
    <row r="29" spans="1:49" ht="15.75" customHeight="1">
      <c r="A29" s="170" t="s">
        <v>15</v>
      </c>
      <c r="B29" s="170" t="s">
        <v>1824</v>
      </c>
      <c r="C29" s="170" t="s">
        <v>1825</v>
      </c>
      <c r="D29" s="489" t="s">
        <v>1841</v>
      </c>
      <c r="E29" s="170">
        <v>2252262098</v>
      </c>
      <c r="F29" s="170" t="s">
        <v>60</v>
      </c>
      <c r="G29" s="179">
        <v>3</v>
      </c>
      <c r="H29" s="171">
        <v>1</v>
      </c>
      <c r="I29" s="106" t="s">
        <v>299</v>
      </c>
      <c r="J29" s="230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233"/>
      <c r="AB29" s="233"/>
      <c r="AC29" s="233"/>
      <c r="AD29" s="233"/>
      <c r="AE29" s="233"/>
      <c r="AF29" s="233"/>
      <c r="AG29" s="233"/>
      <c r="AH29" s="233"/>
      <c r="AI29" s="233"/>
      <c r="AJ29" s="233"/>
      <c r="AK29" s="233"/>
      <c r="AL29" s="233"/>
      <c r="AM29" s="233"/>
      <c r="AN29" s="233"/>
      <c r="AO29" s="233"/>
      <c r="AP29" s="233"/>
      <c r="AQ29" s="233"/>
      <c r="AR29" s="233"/>
      <c r="AS29" s="233"/>
      <c r="AT29" s="233"/>
      <c r="AU29" s="233"/>
      <c r="AV29" s="233"/>
      <c r="AW29" s="163"/>
    </row>
    <row r="30" spans="1:49">
      <c r="A30" s="127" t="s">
        <v>16</v>
      </c>
      <c r="B30" s="106" t="s">
        <v>45</v>
      </c>
      <c r="C30" s="106" t="s">
        <v>46</v>
      </c>
      <c r="D30" s="118" t="s">
        <v>47</v>
      </c>
      <c r="E30" s="120">
        <v>2431094925</v>
      </c>
      <c r="F30" s="127" t="s">
        <v>48</v>
      </c>
      <c r="G30" s="117">
        <v>3</v>
      </c>
      <c r="H30" s="117">
        <v>1</v>
      </c>
      <c r="I30" s="127" t="s">
        <v>49</v>
      </c>
      <c r="AW30" s="163"/>
    </row>
    <row r="31" spans="1:49">
      <c r="A31" s="120" t="s">
        <v>16</v>
      </c>
      <c r="B31" s="106" t="s">
        <v>50</v>
      </c>
      <c r="C31" s="106" t="s">
        <v>46</v>
      </c>
      <c r="D31" s="118" t="s">
        <v>51</v>
      </c>
      <c r="E31" s="120">
        <v>1002541941</v>
      </c>
      <c r="F31" s="120" t="s">
        <v>48</v>
      </c>
      <c r="G31" s="110">
        <v>4</v>
      </c>
      <c r="H31" s="110">
        <v>1</v>
      </c>
      <c r="I31" s="120" t="s">
        <v>49</v>
      </c>
      <c r="AS31" s="166"/>
      <c r="AT31" s="167"/>
      <c r="AU31" s="168"/>
      <c r="AV31" s="169"/>
      <c r="AW31" s="163"/>
    </row>
    <row r="32" spans="1:49">
      <c r="A32" s="120" t="s">
        <v>16</v>
      </c>
      <c r="B32" s="106" t="s">
        <v>50</v>
      </c>
      <c r="C32" s="106" t="s">
        <v>46</v>
      </c>
      <c r="D32" s="118" t="s">
        <v>52</v>
      </c>
      <c r="E32" s="120">
        <v>2074311113</v>
      </c>
      <c r="F32" s="120" t="s">
        <v>48</v>
      </c>
      <c r="G32" s="110">
        <v>3</v>
      </c>
      <c r="H32" s="110">
        <v>8</v>
      </c>
      <c r="I32" s="120" t="s">
        <v>53</v>
      </c>
      <c r="AS32" s="166" t="e">
        <f>AVERAGE(L32:AR32)</f>
        <v>#DIV/0!</v>
      </c>
      <c r="AT32" s="167">
        <f>K32</f>
        <v>0</v>
      </c>
      <c r="AU32" s="168" t="e">
        <f>AVERAGE(AS32:AT32)</f>
        <v>#DIV/0!</v>
      </c>
      <c r="AV32" s="169" t="e">
        <f>IF(AU32= "", "", IF(AU32&gt;= 89.5, "ممتاز", IF(AU32&gt;= 79.5, "جيد جدا", IF(AU32&gt;= 69.5, "جيد", "راسب"))))</f>
        <v>#DIV/0!</v>
      </c>
      <c r="AW32" s="163"/>
    </row>
    <row r="33" spans="1:49">
      <c r="A33" s="127" t="s">
        <v>16</v>
      </c>
      <c r="B33" s="115" t="s">
        <v>50</v>
      </c>
      <c r="C33" s="115" t="s">
        <v>46</v>
      </c>
      <c r="D33" s="118" t="s">
        <v>54</v>
      </c>
      <c r="E33" s="120">
        <v>1002541950</v>
      </c>
      <c r="F33" s="127" t="s">
        <v>48</v>
      </c>
      <c r="G33" s="117">
        <v>4</v>
      </c>
      <c r="H33" s="117">
        <v>1</v>
      </c>
      <c r="I33" s="127" t="s">
        <v>53</v>
      </c>
      <c r="J33" s="134"/>
      <c r="AW33" s="163"/>
    </row>
    <row r="34" spans="1:49">
      <c r="A34" s="120" t="s">
        <v>16</v>
      </c>
      <c r="B34" s="106" t="s">
        <v>50</v>
      </c>
      <c r="C34" s="106" t="s">
        <v>46</v>
      </c>
      <c r="D34" s="118" t="s">
        <v>55</v>
      </c>
      <c r="E34" s="120">
        <v>3700437704</v>
      </c>
      <c r="F34" s="120" t="s">
        <v>56</v>
      </c>
      <c r="G34" s="110">
        <v>3</v>
      </c>
      <c r="H34" s="110">
        <v>3</v>
      </c>
      <c r="I34" s="120" t="s">
        <v>53</v>
      </c>
      <c r="AS34" s="166" t="e">
        <f>AVERAGE(L34:AR34)</f>
        <v>#DIV/0!</v>
      </c>
      <c r="AT34" s="167">
        <f>K34</f>
        <v>0</v>
      </c>
      <c r="AU34" s="168" t="e">
        <f>AVERAGE(AS34:AT34)</f>
        <v>#DIV/0!</v>
      </c>
      <c r="AV34" s="169" t="e">
        <f>IF(AU34= "", "", IF(AU34&gt;= 89.5, "ممتاز", IF(AU34&gt;= 79.5, "جيد جدا", IF(AU34&gt;= 69.5, "جيد", "راسب"))))</f>
        <v>#DIV/0!</v>
      </c>
      <c r="AW34" s="163"/>
    </row>
    <row r="35" spans="1:49" s="196" customFormat="1">
      <c r="A35" s="120" t="s">
        <v>16</v>
      </c>
      <c r="B35" s="106" t="s">
        <v>45</v>
      </c>
      <c r="C35" s="106" t="s">
        <v>46</v>
      </c>
      <c r="D35" s="110" t="s">
        <v>57</v>
      </c>
      <c r="E35" s="120">
        <v>1079114946</v>
      </c>
      <c r="F35" s="106" t="s">
        <v>58</v>
      </c>
      <c r="G35" s="173">
        <v>3</v>
      </c>
      <c r="H35" s="173">
        <v>8</v>
      </c>
      <c r="I35" s="106" t="s">
        <v>53</v>
      </c>
      <c r="J35" s="108"/>
      <c r="K35" s="164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7"/>
      <c r="AT35" s="167"/>
      <c r="AU35" s="168"/>
      <c r="AV35" s="169"/>
      <c r="AW35" s="195"/>
    </row>
    <row r="36" spans="1:49" s="196" customFormat="1">
      <c r="A36" s="127" t="s">
        <v>16</v>
      </c>
      <c r="B36" s="115" t="s">
        <v>50</v>
      </c>
      <c r="C36" s="115" t="s">
        <v>46</v>
      </c>
      <c r="D36" s="118" t="s">
        <v>59</v>
      </c>
      <c r="E36" s="260">
        <v>2283081350</v>
      </c>
      <c r="F36" s="127" t="s">
        <v>60</v>
      </c>
      <c r="G36" s="117">
        <v>4</v>
      </c>
      <c r="H36" s="117">
        <v>1</v>
      </c>
      <c r="I36" s="127" t="s">
        <v>53</v>
      </c>
      <c r="J36" s="114"/>
      <c r="K36" s="164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4"/>
      <c r="AT36" s="164"/>
      <c r="AU36" s="164"/>
      <c r="AV36" s="164"/>
      <c r="AW36" s="195"/>
    </row>
    <row r="37" spans="1:49">
      <c r="A37" s="127" t="s">
        <v>16</v>
      </c>
      <c r="B37" s="115" t="s">
        <v>50</v>
      </c>
      <c r="C37" s="115" t="s">
        <v>46</v>
      </c>
      <c r="D37" s="118" t="s">
        <v>61</v>
      </c>
      <c r="E37" s="260">
        <v>2504032943</v>
      </c>
      <c r="F37" s="127" t="s">
        <v>60</v>
      </c>
      <c r="G37" s="117">
        <v>3</v>
      </c>
      <c r="H37" s="117">
        <v>1</v>
      </c>
      <c r="I37" s="127" t="s">
        <v>53</v>
      </c>
      <c r="AW37" s="163"/>
    </row>
    <row r="38" spans="1:49" s="196" customFormat="1">
      <c r="A38" s="120" t="s">
        <v>16</v>
      </c>
      <c r="B38" s="107" t="s">
        <v>50</v>
      </c>
      <c r="C38" s="107" t="s">
        <v>46</v>
      </c>
      <c r="D38" s="118" t="s">
        <v>62</v>
      </c>
      <c r="E38" s="260">
        <v>1154403867</v>
      </c>
      <c r="F38" s="120" t="s">
        <v>60</v>
      </c>
      <c r="G38" s="110">
        <v>4</v>
      </c>
      <c r="H38" s="110">
        <v>1</v>
      </c>
      <c r="I38" s="120" t="s">
        <v>53</v>
      </c>
      <c r="J38" s="114"/>
      <c r="K38" s="164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6"/>
      <c r="AT38" s="167"/>
      <c r="AU38" s="168"/>
      <c r="AV38" s="169"/>
      <c r="AW38" s="195"/>
    </row>
    <row r="39" spans="1:49" s="196" customFormat="1">
      <c r="A39" s="120" t="s">
        <v>16</v>
      </c>
      <c r="B39" s="106" t="s">
        <v>50</v>
      </c>
      <c r="C39" s="106" t="s">
        <v>46</v>
      </c>
      <c r="D39" s="118" t="s">
        <v>63</v>
      </c>
      <c r="E39" s="260">
        <v>2241513650</v>
      </c>
      <c r="F39" s="120" t="s">
        <v>60</v>
      </c>
      <c r="G39" s="110">
        <v>4</v>
      </c>
      <c r="H39" s="110">
        <v>20</v>
      </c>
      <c r="I39" s="120" t="s">
        <v>53</v>
      </c>
      <c r="J39" s="114" t="s">
        <v>64</v>
      </c>
      <c r="K39" s="164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6" t="e">
        <f>AVERAGE(L39:AR39)</f>
        <v>#DIV/0!</v>
      </c>
      <c r="AT39" s="167">
        <f>K39</f>
        <v>0</v>
      </c>
      <c r="AU39" s="168" t="e">
        <f>AVERAGE(AS39:AT39)</f>
        <v>#DIV/0!</v>
      </c>
      <c r="AV39" s="169" t="e">
        <f>IF(AU39= "", "", IF(AU39&gt;= 89.5, "ممتاز", IF(AU39&gt;= 79.5, "جيد جدا", IF(AU39&gt;= 69.5, "جيد", "راسب"))))</f>
        <v>#DIV/0!</v>
      </c>
      <c r="AW39" s="195"/>
    </row>
    <row r="40" spans="1:49" s="196" customFormat="1">
      <c r="A40" s="120" t="s">
        <v>16</v>
      </c>
      <c r="B40" s="106" t="s">
        <v>50</v>
      </c>
      <c r="C40" s="106" t="s">
        <v>46</v>
      </c>
      <c r="D40" s="118" t="s">
        <v>65</v>
      </c>
      <c r="E40" s="260">
        <v>2318471147</v>
      </c>
      <c r="F40" s="120" t="s">
        <v>60</v>
      </c>
      <c r="G40" s="110">
        <v>4</v>
      </c>
      <c r="H40" s="110">
        <v>1</v>
      </c>
      <c r="I40" s="120" t="s">
        <v>53</v>
      </c>
      <c r="J40" s="114"/>
      <c r="K40" s="164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6"/>
      <c r="AT40" s="167"/>
      <c r="AU40" s="168"/>
      <c r="AV40" s="169"/>
      <c r="AW40" s="195"/>
    </row>
    <row r="41" spans="1:49" s="196" customFormat="1">
      <c r="A41" s="106" t="s">
        <v>16</v>
      </c>
      <c r="B41" s="106" t="s">
        <v>50</v>
      </c>
      <c r="C41" s="106" t="s">
        <v>46</v>
      </c>
      <c r="D41" s="118" t="s">
        <v>66</v>
      </c>
      <c r="E41" s="260">
        <v>2318470933</v>
      </c>
      <c r="F41" s="106" t="s">
        <v>60</v>
      </c>
      <c r="G41" s="110">
        <v>4</v>
      </c>
      <c r="H41" s="110">
        <v>1</v>
      </c>
      <c r="I41" s="106" t="s">
        <v>49</v>
      </c>
      <c r="J41" s="111"/>
      <c r="K41" s="164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4"/>
      <c r="AT41" s="164"/>
      <c r="AU41" s="164"/>
      <c r="AV41" s="164"/>
      <c r="AW41" s="195"/>
    </row>
    <row r="42" spans="1:49" s="196" customFormat="1">
      <c r="A42" s="120" t="s">
        <v>16</v>
      </c>
      <c r="B42" s="116" t="s">
        <v>50</v>
      </c>
      <c r="C42" s="116" t="s">
        <v>46</v>
      </c>
      <c r="D42" s="118" t="s">
        <v>67</v>
      </c>
      <c r="E42" s="120">
        <v>636651</v>
      </c>
      <c r="F42" s="107" t="s">
        <v>60</v>
      </c>
      <c r="G42" s="138">
        <v>3</v>
      </c>
      <c r="H42" s="138">
        <v>2</v>
      </c>
      <c r="I42" s="120" t="s">
        <v>53</v>
      </c>
      <c r="J42" s="114"/>
      <c r="K42" s="164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6"/>
      <c r="AT42" s="167"/>
      <c r="AU42" s="168"/>
      <c r="AV42" s="169"/>
      <c r="AW42" s="195"/>
    </row>
    <row r="43" spans="1:49" s="196" customFormat="1">
      <c r="A43" s="120" t="s">
        <v>16</v>
      </c>
      <c r="B43" s="170" t="s">
        <v>50</v>
      </c>
      <c r="C43" s="170" t="s">
        <v>46</v>
      </c>
      <c r="D43" s="171" t="s">
        <v>68</v>
      </c>
      <c r="E43" s="170">
        <v>1777646511</v>
      </c>
      <c r="F43" s="106" t="s">
        <v>60</v>
      </c>
      <c r="G43" s="110">
        <v>1</v>
      </c>
      <c r="H43" s="110">
        <v>1</v>
      </c>
      <c r="I43" s="106" t="s">
        <v>49</v>
      </c>
      <c r="J43" s="114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95"/>
    </row>
    <row r="44" spans="1:49" s="196" customFormat="1">
      <c r="A44" s="120" t="s">
        <v>16</v>
      </c>
      <c r="B44" s="107" t="s">
        <v>69</v>
      </c>
      <c r="C44" s="107" t="s">
        <v>70</v>
      </c>
      <c r="D44" s="118" t="s">
        <v>71</v>
      </c>
      <c r="E44" s="120">
        <v>1031972563</v>
      </c>
      <c r="F44" s="107" t="s">
        <v>72</v>
      </c>
      <c r="G44" s="110">
        <v>3</v>
      </c>
      <c r="H44" s="110">
        <v>8</v>
      </c>
      <c r="I44" s="120" t="s">
        <v>53</v>
      </c>
      <c r="J44" s="114"/>
      <c r="K44" s="164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6" t="e">
        <f>AVERAGE(L44:AR44)</f>
        <v>#DIV/0!</v>
      </c>
      <c r="AT44" s="167">
        <f>K44</f>
        <v>0</v>
      </c>
      <c r="AU44" s="168" t="e">
        <f>AVERAGE(AS44:AT44)</f>
        <v>#DIV/0!</v>
      </c>
      <c r="AV44" s="169" t="e">
        <f>IF(AU44= "", "", IF(AU44&gt;= 89.5, "ممتاز", IF(AU44&gt;= 79.5, "جيد جدا", IF(AU44&gt;= 69.5, "جيد", "راسب"))))</f>
        <v>#DIV/0!</v>
      </c>
      <c r="AW44" s="195"/>
    </row>
    <row r="45" spans="1:49">
      <c r="A45" s="127" t="s">
        <v>16</v>
      </c>
      <c r="B45" s="116" t="s">
        <v>69</v>
      </c>
      <c r="C45" s="116" t="s">
        <v>70</v>
      </c>
      <c r="D45" s="118" t="s">
        <v>73</v>
      </c>
      <c r="E45" s="120">
        <v>1031718115</v>
      </c>
      <c r="F45" s="127" t="s">
        <v>72</v>
      </c>
      <c r="G45" s="117">
        <v>6</v>
      </c>
      <c r="H45" s="117">
        <v>21</v>
      </c>
      <c r="I45" s="127" t="s">
        <v>74</v>
      </c>
      <c r="J45" s="114" t="s">
        <v>64</v>
      </c>
      <c r="AW45" s="163"/>
    </row>
    <row r="46" spans="1:49">
      <c r="A46" s="120" t="s">
        <v>16</v>
      </c>
      <c r="B46" s="116" t="s">
        <v>69</v>
      </c>
      <c r="C46" s="116" t="s">
        <v>70</v>
      </c>
      <c r="D46" s="118" t="s">
        <v>75</v>
      </c>
      <c r="E46" s="120">
        <v>1040247981</v>
      </c>
      <c r="F46" s="107" t="s">
        <v>72</v>
      </c>
      <c r="G46" s="110">
        <v>6</v>
      </c>
      <c r="H46" s="110">
        <v>3</v>
      </c>
      <c r="I46" s="120" t="s">
        <v>53</v>
      </c>
      <c r="J46" s="114" t="s">
        <v>76</v>
      </c>
      <c r="AS46" s="167">
        <f>K46</f>
        <v>0</v>
      </c>
      <c r="AT46" s="167">
        <f>K46</f>
        <v>0</v>
      </c>
      <c r="AU46" s="168">
        <f>AVERAGE(AS46:AT46)</f>
        <v>0</v>
      </c>
      <c r="AV46" s="169" t="str">
        <f>IF(AU46= "", "", IF(AU46&gt;= 89.5, "ممتاز", IF(AU46&gt;= 79.5, "جيد جدا", IF(AU46&gt;= 69.5, "جيد", "راسب"))))</f>
        <v>راسب</v>
      </c>
      <c r="AW46" s="163"/>
    </row>
    <row r="47" spans="1:49">
      <c r="A47" s="120" t="s">
        <v>16</v>
      </c>
      <c r="B47" s="116" t="s">
        <v>69</v>
      </c>
      <c r="C47" s="116" t="s">
        <v>70</v>
      </c>
      <c r="D47" s="118" t="s">
        <v>77</v>
      </c>
      <c r="E47" s="120">
        <v>1005332034</v>
      </c>
      <c r="F47" s="107" t="s">
        <v>72</v>
      </c>
      <c r="G47" s="110">
        <v>6</v>
      </c>
      <c r="H47" s="110">
        <v>3</v>
      </c>
      <c r="I47" s="120" t="s">
        <v>53</v>
      </c>
      <c r="AS47" s="167"/>
      <c r="AT47" s="167"/>
      <c r="AU47" s="168"/>
      <c r="AV47" s="169"/>
      <c r="AW47" s="163"/>
    </row>
    <row r="48" spans="1:49" s="196" customFormat="1">
      <c r="A48" s="120" t="s">
        <v>16</v>
      </c>
      <c r="B48" s="116" t="s">
        <v>69</v>
      </c>
      <c r="C48" s="116" t="s">
        <v>70</v>
      </c>
      <c r="D48" s="118" t="s">
        <v>78</v>
      </c>
      <c r="E48" s="120">
        <v>1005010655</v>
      </c>
      <c r="F48" s="107" t="s">
        <v>72</v>
      </c>
      <c r="G48" s="110">
        <v>6</v>
      </c>
      <c r="H48" s="110">
        <v>11</v>
      </c>
      <c r="I48" s="120" t="s">
        <v>53</v>
      </c>
      <c r="J48" s="114" t="s">
        <v>79</v>
      </c>
      <c r="K48" s="164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6"/>
      <c r="AT48" s="167"/>
      <c r="AU48" s="168"/>
      <c r="AV48" s="169"/>
      <c r="AW48" s="195"/>
    </row>
    <row r="49" spans="1:49">
      <c r="A49" s="120" t="s">
        <v>16</v>
      </c>
      <c r="B49" s="116" t="s">
        <v>69</v>
      </c>
      <c r="C49" s="116" t="s">
        <v>70</v>
      </c>
      <c r="D49" s="118" t="s">
        <v>80</v>
      </c>
      <c r="E49" s="120">
        <v>1004440804</v>
      </c>
      <c r="F49" s="107" t="s">
        <v>72</v>
      </c>
      <c r="G49" s="110">
        <v>3</v>
      </c>
      <c r="H49" s="110">
        <v>6</v>
      </c>
      <c r="I49" s="120" t="s">
        <v>53</v>
      </c>
      <c r="AS49" s="166" t="e">
        <f>AVERAGE(L49:AR49)</f>
        <v>#DIV/0!</v>
      </c>
      <c r="AT49" s="167">
        <f>K49</f>
        <v>0</v>
      </c>
      <c r="AU49" s="168" t="e">
        <f>AVERAGE(AS49:AT49)</f>
        <v>#DIV/0!</v>
      </c>
      <c r="AV49" s="169" t="e">
        <f>IF(AU49= "", "", IF(AU49&gt;= 89.5, "ممتاز", IF(AU49&gt;= 79.5, "جيد جدا", IF(AU49&gt;= 69.5, "جيد", "راسب"))))</f>
        <v>#DIV/0!</v>
      </c>
      <c r="AW49" s="163"/>
    </row>
    <row r="50" spans="1:49" s="196" customFormat="1">
      <c r="A50" s="120" t="s">
        <v>16</v>
      </c>
      <c r="B50" s="116" t="s">
        <v>69</v>
      </c>
      <c r="C50" s="116" t="s">
        <v>70</v>
      </c>
      <c r="D50" s="118" t="s">
        <v>81</v>
      </c>
      <c r="E50" s="120">
        <v>1120937436</v>
      </c>
      <c r="F50" s="107" t="s">
        <v>72</v>
      </c>
      <c r="G50" s="110">
        <v>3</v>
      </c>
      <c r="H50" s="110">
        <v>5</v>
      </c>
      <c r="I50" s="120" t="s">
        <v>74</v>
      </c>
      <c r="J50" s="114"/>
      <c r="K50" s="164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6"/>
      <c r="AT50" s="167"/>
      <c r="AU50" s="168"/>
      <c r="AV50" s="169"/>
      <c r="AW50" s="195"/>
    </row>
    <row r="51" spans="1:49" s="196" customFormat="1">
      <c r="A51" s="127" t="s">
        <v>16</v>
      </c>
      <c r="B51" s="115" t="s">
        <v>69</v>
      </c>
      <c r="C51" s="115" t="s">
        <v>70</v>
      </c>
      <c r="D51" s="118" t="s">
        <v>82</v>
      </c>
      <c r="E51" s="120">
        <v>1046767388</v>
      </c>
      <c r="F51" s="127" t="s">
        <v>72</v>
      </c>
      <c r="G51" s="117">
        <v>4</v>
      </c>
      <c r="H51" s="117">
        <v>11</v>
      </c>
      <c r="I51" s="127" t="s">
        <v>53</v>
      </c>
      <c r="J51" s="134"/>
      <c r="K51" s="164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4"/>
      <c r="AT51" s="164"/>
      <c r="AU51" s="164"/>
      <c r="AV51" s="164"/>
      <c r="AW51" s="195"/>
    </row>
    <row r="52" spans="1:49">
      <c r="A52" s="120" t="s">
        <v>16</v>
      </c>
      <c r="B52" s="116" t="s">
        <v>69</v>
      </c>
      <c r="C52" s="116" t="s">
        <v>70</v>
      </c>
      <c r="D52" s="118" t="s">
        <v>83</v>
      </c>
      <c r="E52" s="120">
        <v>1043577020</v>
      </c>
      <c r="F52" s="107" t="s">
        <v>72</v>
      </c>
      <c r="G52" s="110">
        <v>6</v>
      </c>
      <c r="H52" s="110">
        <v>1</v>
      </c>
      <c r="I52" s="120" t="s">
        <v>53</v>
      </c>
      <c r="AS52" s="167"/>
      <c r="AT52" s="167"/>
      <c r="AU52" s="168"/>
      <c r="AV52" s="169"/>
      <c r="AW52" s="163"/>
    </row>
    <row r="53" spans="1:49" s="196" customFormat="1">
      <c r="A53" s="120" t="s">
        <v>16</v>
      </c>
      <c r="B53" s="116" t="s">
        <v>69</v>
      </c>
      <c r="C53" s="116" t="s">
        <v>70</v>
      </c>
      <c r="D53" s="118" t="s">
        <v>84</v>
      </c>
      <c r="E53" s="120">
        <v>2411031011</v>
      </c>
      <c r="F53" s="107" t="s">
        <v>85</v>
      </c>
      <c r="G53" s="110">
        <v>4</v>
      </c>
      <c r="H53" s="110">
        <v>6</v>
      </c>
      <c r="I53" s="120" t="s">
        <v>53</v>
      </c>
      <c r="J53" s="114"/>
      <c r="K53" s="164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7"/>
      <c r="AT53" s="167"/>
      <c r="AU53" s="168"/>
      <c r="AV53" s="169"/>
      <c r="AW53" s="195"/>
    </row>
    <row r="54" spans="1:49" s="196" customFormat="1">
      <c r="A54" s="120" t="s">
        <v>16</v>
      </c>
      <c r="B54" s="116" t="s">
        <v>69</v>
      </c>
      <c r="C54" s="116" t="s">
        <v>70</v>
      </c>
      <c r="D54" s="118" t="s">
        <v>86</v>
      </c>
      <c r="E54" s="120">
        <v>1038479257</v>
      </c>
      <c r="F54" s="107" t="s">
        <v>58</v>
      </c>
      <c r="G54" s="110">
        <v>3</v>
      </c>
      <c r="H54" s="110">
        <v>1</v>
      </c>
      <c r="I54" s="120" t="s">
        <v>49</v>
      </c>
      <c r="J54" s="114"/>
      <c r="K54" s="164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6"/>
      <c r="AT54" s="167"/>
      <c r="AU54" s="168"/>
      <c r="AV54" s="169"/>
      <c r="AW54" s="195"/>
    </row>
    <row r="55" spans="1:49" s="196" customFormat="1">
      <c r="A55" s="120" t="s">
        <v>16</v>
      </c>
      <c r="B55" s="170" t="s">
        <v>69</v>
      </c>
      <c r="C55" s="170" t="s">
        <v>70</v>
      </c>
      <c r="D55" s="171" t="s">
        <v>87</v>
      </c>
      <c r="E55" s="120">
        <v>2337581744</v>
      </c>
      <c r="F55" s="106" t="s">
        <v>58</v>
      </c>
      <c r="G55" s="110">
        <v>3</v>
      </c>
      <c r="H55" s="110">
        <v>1</v>
      </c>
      <c r="I55" s="106" t="s">
        <v>49</v>
      </c>
      <c r="J55" s="114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  <c r="AN55" s="172"/>
      <c r="AO55" s="172"/>
      <c r="AP55" s="172"/>
      <c r="AQ55" s="172"/>
      <c r="AR55" s="172"/>
      <c r="AS55" s="172"/>
      <c r="AT55" s="172"/>
      <c r="AU55" s="172"/>
      <c r="AV55" s="172"/>
      <c r="AW55" s="195"/>
    </row>
    <row r="56" spans="1:49" s="196" customFormat="1">
      <c r="A56" s="127" t="s">
        <v>16</v>
      </c>
      <c r="B56" s="107" t="s">
        <v>69</v>
      </c>
      <c r="C56" s="107" t="s">
        <v>70</v>
      </c>
      <c r="D56" s="118" t="s">
        <v>88</v>
      </c>
      <c r="E56" s="120">
        <v>3700435765</v>
      </c>
      <c r="F56" s="127" t="s">
        <v>89</v>
      </c>
      <c r="G56" s="117">
        <v>4</v>
      </c>
      <c r="H56" s="117">
        <v>8</v>
      </c>
      <c r="I56" s="127" t="s">
        <v>74</v>
      </c>
      <c r="J56" s="114"/>
      <c r="K56" s="164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4"/>
      <c r="AT56" s="164"/>
      <c r="AU56" s="164"/>
      <c r="AV56" s="164"/>
      <c r="AW56" s="195"/>
    </row>
    <row r="57" spans="1:49">
      <c r="A57" s="120" t="s">
        <v>16</v>
      </c>
      <c r="B57" s="106" t="s">
        <v>69</v>
      </c>
      <c r="C57" s="106" t="s">
        <v>70</v>
      </c>
      <c r="D57" s="118" t="s">
        <v>90</v>
      </c>
      <c r="E57" s="120">
        <v>1044511283</v>
      </c>
      <c r="F57" s="120" t="s">
        <v>89</v>
      </c>
      <c r="G57" s="110">
        <v>3</v>
      </c>
      <c r="H57" s="110">
        <v>7</v>
      </c>
      <c r="I57" s="120" t="s">
        <v>53</v>
      </c>
      <c r="J57" s="111"/>
      <c r="AS57" s="166"/>
      <c r="AT57" s="167"/>
      <c r="AU57" s="168"/>
      <c r="AV57" s="169"/>
      <c r="AW57" s="163"/>
    </row>
    <row r="58" spans="1:49">
      <c r="A58" s="120" t="s">
        <v>16</v>
      </c>
      <c r="B58" s="107" t="s">
        <v>91</v>
      </c>
      <c r="C58" s="107" t="s">
        <v>92</v>
      </c>
      <c r="D58" s="118" t="s">
        <v>93</v>
      </c>
      <c r="E58" s="120">
        <v>1079863146</v>
      </c>
      <c r="F58" s="107" t="s">
        <v>72</v>
      </c>
      <c r="G58" s="110">
        <v>6</v>
      </c>
      <c r="H58" s="110">
        <v>7</v>
      </c>
      <c r="I58" s="120" t="s">
        <v>53</v>
      </c>
      <c r="J58" s="114" t="s">
        <v>64</v>
      </c>
      <c r="AS58" s="166" t="e">
        <f>AVERAGE(L58:AR58)</f>
        <v>#DIV/0!</v>
      </c>
      <c r="AT58" s="167">
        <f>K58</f>
        <v>0</v>
      </c>
      <c r="AU58" s="168" t="e">
        <f>AVERAGE(AS58:AT58)</f>
        <v>#DIV/0!</v>
      </c>
      <c r="AV58" s="169" t="e">
        <f>IF(AU58= "", "", IF(AU58&gt;= 89.5, "ممتاز", IF(AU58&gt;= 79.5, "جيد جدا", IF(AU58&gt;= 69.5, "جيد", "راسب"))))</f>
        <v>#DIV/0!</v>
      </c>
      <c r="AW58" s="163"/>
    </row>
    <row r="59" spans="1:49">
      <c r="A59" s="127" t="s">
        <v>16</v>
      </c>
      <c r="B59" s="116" t="s">
        <v>91</v>
      </c>
      <c r="C59" s="116" t="s">
        <v>92</v>
      </c>
      <c r="D59" s="118" t="s">
        <v>94</v>
      </c>
      <c r="E59" s="120">
        <v>1057048934</v>
      </c>
      <c r="F59" s="127" t="s">
        <v>72</v>
      </c>
      <c r="G59" s="117">
        <v>6</v>
      </c>
      <c r="H59" s="117">
        <v>3</v>
      </c>
      <c r="I59" s="127" t="s">
        <v>74</v>
      </c>
      <c r="J59" s="114" t="s">
        <v>64</v>
      </c>
      <c r="AW59" s="163"/>
    </row>
    <row r="60" spans="1:49" s="199" customFormat="1">
      <c r="A60" s="127" t="s">
        <v>16</v>
      </c>
      <c r="B60" s="116" t="s">
        <v>91</v>
      </c>
      <c r="C60" s="116" t="s">
        <v>92</v>
      </c>
      <c r="D60" s="118" t="s">
        <v>95</v>
      </c>
      <c r="E60" s="120">
        <v>1029963939</v>
      </c>
      <c r="F60" s="127" t="s">
        <v>72</v>
      </c>
      <c r="G60" s="117">
        <v>4</v>
      </c>
      <c r="H60" s="117">
        <v>1</v>
      </c>
      <c r="I60" s="127" t="s">
        <v>74</v>
      </c>
      <c r="J60" s="114"/>
      <c r="K60" s="164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4"/>
      <c r="AT60" s="164"/>
      <c r="AU60" s="164"/>
      <c r="AV60" s="164"/>
      <c r="AW60" s="198"/>
    </row>
    <row r="61" spans="1:49" s="196" customFormat="1">
      <c r="A61" s="127" t="s">
        <v>16</v>
      </c>
      <c r="B61" s="116" t="s">
        <v>91</v>
      </c>
      <c r="C61" s="116" t="s">
        <v>92</v>
      </c>
      <c r="D61" s="118" t="s">
        <v>96</v>
      </c>
      <c r="E61" s="120">
        <v>1036731154</v>
      </c>
      <c r="F61" s="127" t="s">
        <v>72</v>
      </c>
      <c r="G61" s="117">
        <v>6</v>
      </c>
      <c r="H61" s="117">
        <v>11</v>
      </c>
      <c r="I61" s="127" t="s">
        <v>74</v>
      </c>
      <c r="J61" s="114" t="s">
        <v>64</v>
      </c>
      <c r="K61" s="164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4"/>
      <c r="AT61" s="164"/>
      <c r="AU61" s="164"/>
      <c r="AV61" s="164"/>
      <c r="AW61" s="195"/>
    </row>
    <row r="62" spans="1:49" s="196" customFormat="1">
      <c r="A62" s="127" t="s">
        <v>16</v>
      </c>
      <c r="B62" s="116" t="s">
        <v>91</v>
      </c>
      <c r="C62" s="116" t="s">
        <v>92</v>
      </c>
      <c r="D62" s="118" t="s">
        <v>97</v>
      </c>
      <c r="E62" s="120">
        <v>1040399295</v>
      </c>
      <c r="F62" s="127" t="s">
        <v>72</v>
      </c>
      <c r="G62" s="117">
        <v>4</v>
      </c>
      <c r="H62" s="117">
        <v>3</v>
      </c>
      <c r="I62" s="127" t="s">
        <v>74</v>
      </c>
      <c r="J62" s="134"/>
      <c r="K62" s="164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4"/>
      <c r="AT62" s="164"/>
      <c r="AU62" s="164"/>
      <c r="AV62" s="164"/>
      <c r="AW62" s="195"/>
    </row>
    <row r="63" spans="1:49">
      <c r="A63" s="120" t="s">
        <v>16</v>
      </c>
      <c r="B63" s="107" t="s">
        <v>91</v>
      </c>
      <c r="C63" s="107" t="s">
        <v>92</v>
      </c>
      <c r="D63" s="118" t="s">
        <v>98</v>
      </c>
      <c r="E63" s="120">
        <v>1058673516</v>
      </c>
      <c r="F63" s="107" t="s">
        <v>72</v>
      </c>
      <c r="G63" s="110">
        <v>3</v>
      </c>
      <c r="H63" s="110">
        <v>5</v>
      </c>
      <c r="I63" s="120" t="s">
        <v>53</v>
      </c>
      <c r="AS63" s="166" t="e">
        <f>AVERAGE(L63:AR63)</f>
        <v>#DIV/0!</v>
      </c>
      <c r="AT63" s="167">
        <f>K63</f>
        <v>0</v>
      </c>
      <c r="AU63" s="168" t="e">
        <f>AVERAGE(AS63:AT63)</f>
        <v>#DIV/0!</v>
      </c>
      <c r="AV63" s="169" t="e">
        <f>IF(AU63= "", "", IF(AU63&gt;= 89.5, "ممتاز", IF(AU63&gt;= 79.5, "جيد جدا", IF(AU63&gt;= 69.5, "جيد", "راسب"))))</f>
        <v>#DIV/0!</v>
      </c>
      <c r="AW63" s="163"/>
    </row>
    <row r="64" spans="1:49">
      <c r="A64" s="120" t="s">
        <v>16</v>
      </c>
      <c r="B64" s="116" t="s">
        <v>91</v>
      </c>
      <c r="C64" s="116" t="s">
        <v>92</v>
      </c>
      <c r="D64" s="118" t="s">
        <v>99</v>
      </c>
      <c r="E64" s="120">
        <v>1034194026</v>
      </c>
      <c r="F64" s="107" t="s">
        <v>72</v>
      </c>
      <c r="G64" s="110">
        <v>6</v>
      </c>
      <c r="H64" s="110">
        <v>9</v>
      </c>
      <c r="I64" s="120" t="s">
        <v>53</v>
      </c>
      <c r="J64" s="114" t="s">
        <v>64</v>
      </c>
      <c r="AS64" s="166" t="e">
        <f>AVERAGE(L64:AR64)</f>
        <v>#DIV/0!</v>
      </c>
      <c r="AT64" s="167">
        <f>K64</f>
        <v>0</v>
      </c>
      <c r="AU64" s="168" t="e">
        <f>AVERAGE(AS64:AT64)</f>
        <v>#DIV/0!</v>
      </c>
      <c r="AV64" s="169" t="e">
        <f>IF(AU64= "", "", IF(AU64&gt;= 89.5, "ممتاز", IF(AU64&gt;= 79.5, "جيد جدا", IF(AU64&gt;= 69.5, "جيد", "راسب"))))</f>
        <v>#DIV/0!</v>
      </c>
      <c r="AW64" s="163"/>
    </row>
    <row r="65" spans="1:49">
      <c r="A65" s="120" t="s">
        <v>16</v>
      </c>
      <c r="B65" s="107" t="s">
        <v>91</v>
      </c>
      <c r="C65" s="107" t="s">
        <v>92</v>
      </c>
      <c r="D65" s="118" t="s">
        <v>100</v>
      </c>
      <c r="E65" s="260">
        <v>1036789228</v>
      </c>
      <c r="F65" s="120" t="s">
        <v>60</v>
      </c>
      <c r="G65" s="110">
        <v>4</v>
      </c>
      <c r="H65" s="110">
        <v>3</v>
      </c>
      <c r="I65" s="120" t="s">
        <v>53</v>
      </c>
      <c r="AS65" s="166" t="e">
        <f>AVERAGE(L65:AR65)</f>
        <v>#DIV/0!</v>
      </c>
      <c r="AT65" s="167">
        <f>K65</f>
        <v>0</v>
      </c>
      <c r="AU65" s="168" t="e">
        <f>AVERAGE(AS65:AT65)</f>
        <v>#DIV/0!</v>
      </c>
      <c r="AV65" s="169" t="e">
        <f>IF(AU65= "", "", IF(AU65&gt;= 89.5, "ممتاز", IF(AU65&gt;= 79.5, "جيد جدا", IF(AU65&gt;= 69.5, "جيد", "راسب"))))</f>
        <v>#DIV/0!</v>
      </c>
      <c r="AW65" s="163"/>
    </row>
    <row r="66" spans="1:49">
      <c r="A66" s="127" t="s">
        <v>16</v>
      </c>
      <c r="B66" s="107" t="s">
        <v>91</v>
      </c>
      <c r="C66" s="115" t="s">
        <v>101</v>
      </c>
      <c r="D66" s="118" t="s">
        <v>102</v>
      </c>
      <c r="E66" s="120">
        <v>1060180864</v>
      </c>
      <c r="F66" s="127" t="s">
        <v>72</v>
      </c>
      <c r="G66" s="117">
        <v>6</v>
      </c>
      <c r="H66" s="117">
        <v>1</v>
      </c>
      <c r="I66" s="127" t="s">
        <v>74</v>
      </c>
      <c r="J66" s="114" t="s">
        <v>64</v>
      </c>
      <c r="AW66" s="163"/>
    </row>
    <row r="67" spans="1:49" ht="15.75" customHeight="1">
      <c r="A67" s="120" t="s">
        <v>16</v>
      </c>
      <c r="B67" s="170" t="s">
        <v>91</v>
      </c>
      <c r="C67" s="170" t="s">
        <v>101</v>
      </c>
      <c r="D67" s="171" t="s">
        <v>103</v>
      </c>
      <c r="E67" s="170">
        <v>1027835006</v>
      </c>
      <c r="F67" s="106" t="s">
        <v>72</v>
      </c>
      <c r="G67" s="110">
        <v>6</v>
      </c>
      <c r="H67" s="110">
        <v>1</v>
      </c>
      <c r="I67" s="106" t="s">
        <v>49</v>
      </c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2"/>
      <c r="AN67" s="172"/>
      <c r="AO67" s="172"/>
      <c r="AP67" s="172"/>
      <c r="AQ67" s="172"/>
      <c r="AR67" s="172"/>
      <c r="AS67" s="172"/>
      <c r="AT67" s="172"/>
      <c r="AU67" s="172"/>
      <c r="AV67" s="172"/>
      <c r="AW67" s="163"/>
    </row>
    <row r="68" spans="1:49">
      <c r="A68" s="127" t="s">
        <v>16</v>
      </c>
      <c r="B68" s="115" t="s">
        <v>91</v>
      </c>
      <c r="C68" s="115" t="s">
        <v>101</v>
      </c>
      <c r="D68" s="118" t="s">
        <v>104</v>
      </c>
      <c r="E68" s="120">
        <v>1022936593</v>
      </c>
      <c r="F68" s="127" t="s">
        <v>72</v>
      </c>
      <c r="G68" s="117">
        <v>6</v>
      </c>
      <c r="H68" s="117">
        <v>1</v>
      </c>
      <c r="I68" s="127" t="s">
        <v>53</v>
      </c>
      <c r="J68" s="134"/>
      <c r="AW68" s="163"/>
    </row>
    <row r="69" spans="1:49">
      <c r="A69" s="127" t="s">
        <v>16</v>
      </c>
      <c r="B69" s="115" t="s">
        <v>105</v>
      </c>
      <c r="C69" s="115" t="s">
        <v>101</v>
      </c>
      <c r="D69" s="118" t="s">
        <v>106</v>
      </c>
      <c r="E69" s="120">
        <v>1070504210</v>
      </c>
      <c r="F69" s="127" t="s">
        <v>58</v>
      </c>
      <c r="G69" s="117">
        <v>3</v>
      </c>
      <c r="H69" s="117">
        <v>1</v>
      </c>
      <c r="I69" s="127" t="s">
        <v>49</v>
      </c>
      <c r="AW69" s="163"/>
    </row>
    <row r="70" spans="1:49">
      <c r="A70" s="127" t="s">
        <v>16</v>
      </c>
      <c r="B70" s="115" t="s">
        <v>91</v>
      </c>
      <c r="C70" s="115" t="s">
        <v>101</v>
      </c>
      <c r="D70" s="118" t="s">
        <v>107</v>
      </c>
      <c r="E70" s="120">
        <v>1005261407</v>
      </c>
      <c r="F70" s="127" t="s">
        <v>58</v>
      </c>
      <c r="G70" s="117">
        <v>3</v>
      </c>
      <c r="H70" s="117">
        <v>3</v>
      </c>
      <c r="I70" s="127" t="s">
        <v>53</v>
      </c>
      <c r="AW70" s="163"/>
    </row>
    <row r="71" spans="1:49">
      <c r="A71" s="127" t="s">
        <v>16</v>
      </c>
      <c r="B71" s="115" t="s">
        <v>91</v>
      </c>
      <c r="C71" s="115" t="s">
        <v>101</v>
      </c>
      <c r="D71" s="118" t="s">
        <v>108</v>
      </c>
      <c r="E71" s="120">
        <v>1058753847</v>
      </c>
      <c r="F71" s="127" t="s">
        <v>58</v>
      </c>
      <c r="G71" s="117">
        <v>3</v>
      </c>
      <c r="H71" s="117">
        <v>1</v>
      </c>
      <c r="I71" s="127" t="s">
        <v>53</v>
      </c>
      <c r="AW71" s="163"/>
    </row>
    <row r="72" spans="1:49" s="175" customFormat="1">
      <c r="A72" s="120" t="s">
        <v>16</v>
      </c>
      <c r="B72" s="115" t="s">
        <v>91</v>
      </c>
      <c r="C72" s="115" t="s">
        <v>101</v>
      </c>
      <c r="D72" s="118" t="s">
        <v>109</v>
      </c>
      <c r="E72" s="120">
        <v>1002441101</v>
      </c>
      <c r="F72" s="120" t="s">
        <v>58</v>
      </c>
      <c r="G72" s="110">
        <v>3</v>
      </c>
      <c r="H72" s="110">
        <v>14</v>
      </c>
      <c r="I72" s="120" t="s">
        <v>53</v>
      </c>
      <c r="J72" s="114"/>
      <c r="K72" s="164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  <c r="AS72" s="166" t="e">
        <f>AVERAGE(L72:AR72)</f>
        <v>#DIV/0!</v>
      </c>
      <c r="AT72" s="167">
        <f>K72</f>
        <v>0</v>
      </c>
      <c r="AU72" s="168" t="e">
        <f>AVERAGE(AS72:AT72)</f>
        <v>#DIV/0!</v>
      </c>
      <c r="AV72" s="169" t="e">
        <f>IF(AU72= "", "", IF(AU72&gt;= 89.5, "ممتاز", IF(AU72&gt;= 79.5, "جيد جدا", IF(AU72&gt;= 69.5, "جيد", "راسب"))))</f>
        <v>#DIV/0!</v>
      </c>
      <c r="AW72" s="174"/>
    </row>
    <row r="73" spans="1:49" s="175" customFormat="1">
      <c r="A73" s="127" t="s">
        <v>16</v>
      </c>
      <c r="B73" s="115" t="s">
        <v>110</v>
      </c>
      <c r="C73" s="115" t="s">
        <v>111</v>
      </c>
      <c r="D73" s="118" t="s">
        <v>112</v>
      </c>
      <c r="E73" s="120">
        <v>1004522502</v>
      </c>
      <c r="F73" s="127" t="s">
        <v>72</v>
      </c>
      <c r="G73" s="117">
        <v>4</v>
      </c>
      <c r="H73" s="117">
        <v>12</v>
      </c>
      <c r="I73" s="127" t="s">
        <v>74</v>
      </c>
      <c r="J73" s="114" t="s">
        <v>79</v>
      </c>
      <c r="K73" s="164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  <c r="AS73" s="164"/>
      <c r="AT73" s="164"/>
      <c r="AU73" s="164"/>
      <c r="AV73" s="164"/>
      <c r="AW73" s="174"/>
    </row>
    <row r="74" spans="1:49">
      <c r="A74" s="120" t="s">
        <v>16</v>
      </c>
      <c r="B74" s="106" t="s">
        <v>110</v>
      </c>
      <c r="C74" s="106" t="s">
        <v>111</v>
      </c>
      <c r="D74" s="118" t="s">
        <v>113</v>
      </c>
      <c r="E74" s="120">
        <v>2106749563</v>
      </c>
      <c r="F74" s="120" t="s">
        <v>72</v>
      </c>
      <c r="G74" s="110">
        <v>3</v>
      </c>
      <c r="H74" s="110">
        <v>13</v>
      </c>
      <c r="I74" s="120" t="s">
        <v>53</v>
      </c>
      <c r="AS74" s="166" t="e">
        <f>AVERAGE(L74:AR74)</f>
        <v>#DIV/0!</v>
      </c>
      <c r="AT74" s="167">
        <f>K74</f>
        <v>0</v>
      </c>
      <c r="AU74" s="168" t="e">
        <f>AVERAGE(AS74:AT74)</f>
        <v>#DIV/0!</v>
      </c>
      <c r="AV74" s="169" t="e">
        <f>IF(AU74= "", "", IF(AU74&gt;= 89.5, "ممتاز", IF(AU74&gt;= 79.5, "جيد جدا", IF(AU74&gt;= 69.5, "جيد", "راسب"))))</f>
        <v>#DIV/0!</v>
      </c>
      <c r="AW74" s="163"/>
    </row>
    <row r="75" spans="1:49">
      <c r="A75" s="120" t="s">
        <v>16</v>
      </c>
      <c r="B75" s="107" t="s">
        <v>110</v>
      </c>
      <c r="C75" s="106" t="s">
        <v>111</v>
      </c>
      <c r="D75" s="118" t="s">
        <v>114</v>
      </c>
      <c r="E75" s="120">
        <v>1007111162</v>
      </c>
      <c r="F75" s="107" t="s">
        <v>72</v>
      </c>
      <c r="G75" s="110">
        <v>4</v>
      </c>
      <c r="H75" s="110">
        <v>9</v>
      </c>
      <c r="I75" s="120" t="s">
        <v>53</v>
      </c>
      <c r="AS75" s="166" t="e">
        <f>AVERAGE(L75:AR75)</f>
        <v>#DIV/0!</v>
      </c>
      <c r="AT75" s="167">
        <f>K75</f>
        <v>0</v>
      </c>
      <c r="AU75" s="168" t="e">
        <f>AVERAGE(AS75:AT75)</f>
        <v>#DIV/0!</v>
      </c>
      <c r="AV75" s="169" t="e">
        <f>IF(AU75= "", "", IF(AU75&gt;= 89.5, "ممتاز", IF(AU75&gt;= 79.5, "جيد جدا", IF(AU75&gt;= 69.5, "جيد", "راسب"))))</f>
        <v>#DIV/0!</v>
      </c>
      <c r="AW75" s="163"/>
    </row>
    <row r="76" spans="1:49">
      <c r="A76" s="120" t="s">
        <v>16</v>
      </c>
      <c r="B76" s="107" t="s">
        <v>110</v>
      </c>
      <c r="C76" s="106" t="s">
        <v>111</v>
      </c>
      <c r="D76" s="118" t="s">
        <v>115</v>
      </c>
      <c r="E76" s="120">
        <v>1005085772</v>
      </c>
      <c r="F76" s="107" t="s">
        <v>72</v>
      </c>
      <c r="G76" s="110">
        <v>4</v>
      </c>
      <c r="H76" s="110">
        <v>9</v>
      </c>
      <c r="I76" s="120" t="s">
        <v>53</v>
      </c>
      <c r="AS76" s="166" t="e">
        <f>AVERAGE(L76:AR76)</f>
        <v>#DIV/0!</v>
      </c>
      <c r="AT76" s="167">
        <f>K76</f>
        <v>0</v>
      </c>
      <c r="AU76" s="168" t="e">
        <f>AVERAGE(AS76:AT76)</f>
        <v>#DIV/0!</v>
      </c>
      <c r="AV76" s="169" t="e">
        <f>IF(AU76= "", "", IF(AU76&gt;= 89.5, "ممتاز", IF(AU76&gt;= 79.5, "جيد جدا", IF(AU76&gt;= 69.5, "جيد", "راسب"))))</f>
        <v>#DIV/0!</v>
      </c>
      <c r="AW76" s="163"/>
    </row>
    <row r="77" spans="1:49">
      <c r="A77" s="120" t="s">
        <v>16</v>
      </c>
      <c r="B77" s="106" t="s">
        <v>110</v>
      </c>
      <c r="C77" s="106" t="s">
        <v>111</v>
      </c>
      <c r="D77" s="440" t="s">
        <v>116</v>
      </c>
      <c r="E77" s="120">
        <v>1029464565</v>
      </c>
      <c r="F77" s="120" t="s">
        <v>72</v>
      </c>
      <c r="G77" s="110">
        <v>4</v>
      </c>
      <c r="H77" s="110">
        <v>11</v>
      </c>
      <c r="I77" s="120" t="s">
        <v>53</v>
      </c>
      <c r="J77" s="111"/>
      <c r="AS77" s="166" t="e">
        <f>AVERAGE(L77:AR77)</f>
        <v>#DIV/0!</v>
      </c>
      <c r="AT77" s="167">
        <f>K77</f>
        <v>0</v>
      </c>
      <c r="AU77" s="168" t="e">
        <f>AVERAGE(AS77:AT77)</f>
        <v>#DIV/0!</v>
      </c>
      <c r="AV77" s="169" t="e">
        <f>IF(AU77= "", "", IF(AU77&gt;= 89.5, "ممتاز", IF(AU77&gt;= 79.5, "جيد جدا", IF(AU77&gt;= 69.5, "جيد", "راسب"))))</f>
        <v>#DIV/0!</v>
      </c>
      <c r="AW77" s="163"/>
    </row>
    <row r="78" spans="1:49">
      <c r="A78" s="120" t="s">
        <v>16</v>
      </c>
      <c r="B78" s="107" t="s">
        <v>110</v>
      </c>
      <c r="C78" s="106" t="s">
        <v>111</v>
      </c>
      <c r="D78" s="118" t="s">
        <v>117</v>
      </c>
      <c r="E78" s="120">
        <v>1013155443</v>
      </c>
      <c r="F78" s="107" t="s">
        <v>72</v>
      </c>
      <c r="G78" s="110">
        <v>4</v>
      </c>
      <c r="H78" s="110">
        <v>12</v>
      </c>
      <c r="I78" s="120" t="s">
        <v>74</v>
      </c>
      <c r="AS78" s="166" t="e">
        <f>AVERAGE(L78:AR78)</f>
        <v>#DIV/0!</v>
      </c>
      <c r="AT78" s="167">
        <f>K78</f>
        <v>0</v>
      </c>
      <c r="AU78" s="168" t="e">
        <f>AVERAGE(AS78:AT78)</f>
        <v>#DIV/0!</v>
      </c>
      <c r="AV78" s="169" t="e">
        <f>IF(AU78= "", "", IF(AU78&gt;= 89.5, "ممتاز", IF(AU78&gt;= 79.5, "جيد جدا", IF(AU78&gt;= 69.5, "جيد", "راسب"))))</f>
        <v>#DIV/0!</v>
      </c>
      <c r="AW78" s="163"/>
    </row>
    <row r="79" spans="1:49">
      <c r="A79" s="120" t="s">
        <v>16</v>
      </c>
      <c r="B79" s="116" t="s">
        <v>110</v>
      </c>
      <c r="C79" s="116" t="s">
        <v>111</v>
      </c>
      <c r="D79" s="118" t="s">
        <v>118</v>
      </c>
      <c r="E79" s="120">
        <v>2496684115</v>
      </c>
      <c r="F79" s="107" t="s">
        <v>72</v>
      </c>
      <c r="G79" s="110">
        <v>3</v>
      </c>
      <c r="H79" s="110">
        <v>1</v>
      </c>
      <c r="I79" s="120" t="s">
        <v>49</v>
      </c>
      <c r="AS79" s="166"/>
      <c r="AT79" s="167"/>
      <c r="AU79" s="168"/>
      <c r="AV79" s="169"/>
      <c r="AW79" s="163"/>
    </row>
    <row r="80" spans="1:49">
      <c r="A80" s="120" t="s">
        <v>16</v>
      </c>
      <c r="B80" s="106" t="s">
        <v>110</v>
      </c>
      <c r="C80" s="106" t="s">
        <v>111</v>
      </c>
      <c r="D80" s="440" t="s">
        <v>119</v>
      </c>
      <c r="E80" s="120">
        <v>1029516703</v>
      </c>
      <c r="F80" s="120" t="s">
        <v>85</v>
      </c>
      <c r="G80" s="110">
        <v>2</v>
      </c>
      <c r="H80" s="110">
        <v>18</v>
      </c>
      <c r="I80" s="120" t="s">
        <v>53</v>
      </c>
      <c r="J80" s="111"/>
      <c r="AS80" s="166" t="e">
        <f>AVERAGE(L80:AR80)</f>
        <v>#DIV/0!</v>
      </c>
      <c r="AT80" s="167">
        <f>K80</f>
        <v>0</v>
      </c>
      <c r="AU80" s="168" t="e">
        <f>AVERAGE(AS80:AT80)</f>
        <v>#DIV/0!</v>
      </c>
      <c r="AV80" s="169" t="e">
        <f>IF(AU80= "", "", IF(AU80&gt;= 89.5, "ممتاز", IF(AU80&gt;= 79.5, "جيد جدا", IF(AU80&gt;= 69.5, "جيد", "راسب"))))</f>
        <v>#DIV/0!</v>
      </c>
      <c r="AW80" s="163"/>
    </row>
    <row r="81" spans="1:49">
      <c r="A81" s="120" t="s">
        <v>16</v>
      </c>
      <c r="B81" s="106" t="s">
        <v>110</v>
      </c>
      <c r="C81" s="106" t="s">
        <v>111</v>
      </c>
      <c r="D81" s="440" t="s">
        <v>120</v>
      </c>
      <c r="E81" s="120">
        <v>3574685701</v>
      </c>
      <c r="F81" s="120" t="s">
        <v>58</v>
      </c>
      <c r="G81" s="110">
        <v>3</v>
      </c>
      <c r="H81" s="110">
        <v>7</v>
      </c>
      <c r="I81" s="120" t="s">
        <v>53</v>
      </c>
      <c r="AS81" s="166" t="e">
        <f>AVERAGE(L81:AR81)</f>
        <v>#DIV/0!</v>
      </c>
      <c r="AT81" s="167">
        <f>K81</f>
        <v>0</v>
      </c>
      <c r="AU81" s="168" t="e">
        <f>AVERAGE(AS81:AT81)</f>
        <v>#DIV/0!</v>
      </c>
      <c r="AV81" s="169" t="e">
        <f>IF(AU81= "", "", IF(AU81&gt;= 89.5, "ممتاز", IF(AU81&gt;= 79.5, "جيد جدا", IF(AU81&gt;= 69.5, "جيد", "راسب"))))</f>
        <v>#DIV/0!</v>
      </c>
      <c r="AW81" s="163"/>
    </row>
    <row r="82" spans="1:49">
      <c r="A82" s="120" t="s">
        <v>16</v>
      </c>
      <c r="B82" s="116" t="s">
        <v>110</v>
      </c>
      <c r="C82" s="116" t="s">
        <v>111</v>
      </c>
      <c r="D82" s="118" t="s">
        <v>121</v>
      </c>
      <c r="E82" s="120">
        <v>1007247966</v>
      </c>
      <c r="F82" s="107" t="s">
        <v>58</v>
      </c>
      <c r="G82" s="110">
        <v>3</v>
      </c>
      <c r="H82" s="110">
        <v>1</v>
      </c>
      <c r="I82" s="120" t="s">
        <v>49</v>
      </c>
      <c r="AS82" s="166"/>
      <c r="AT82" s="167"/>
      <c r="AU82" s="168"/>
      <c r="AV82" s="169"/>
      <c r="AW82" s="163"/>
    </row>
    <row r="83" spans="1:49" ht="15.75" customHeight="1">
      <c r="A83" s="120" t="s">
        <v>16</v>
      </c>
      <c r="B83" s="170" t="s">
        <v>110</v>
      </c>
      <c r="C83" s="170" t="s">
        <v>111</v>
      </c>
      <c r="D83" s="171" t="s">
        <v>122</v>
      </c>
      <c r="E83" s="120">
        <v>2320081785</v>
      </c>
      <c r="F83" s="106" t="s">
        <v>58</v>
      </c>
      <c r="G83" s="110">
        <v>1</v>
      </c>
      <c r="H83" s="110">
        <v>1</v>
      </c>
      <c r="I83" s="106" t="s">
        <v>49</v>
      </c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  <c r="AC83" s="172"/>
      <c r="AD83" s="172"/>
      <c r="AE83" s="172"/>
      <c r="AF83" s="172"/>
      <c r="AG83" s="172"/>
      <c r="AH83" s="172"/>
      <c r="AI83" s="172"/>
      <c r="AJ83" s="172"/>
      <c r="AK83" s="172"/>
      <c r="AL83" s="172"/>
      <c r="AM83" s="172"/>
      <c r="AN83" s="172"/>
      <c r="AO83" s="172"/>
      <c r="AP83" s="172"/>
      <c r="AQ83" s="172"/>
      <c r="AR83" s="172"/>
      <c r="AS83" s="172"/>
      <c r="AT83" s="172"/>
      <c r="AU83" s="172"/>
      <c r="AV83" s="172"/>
      <c r="AW83" s="163"/>
    </row>
    <row r="84" spans="1:49">
      <c r="A84" s="127" t="s">
        <v>16</v>
      </c>
      <c r="B84" s="115" t="s">
        <v>110</v>
      </c>
      <c r="C84" s="115" t="s">
        <v>111</v>
      </c>
      <c r="D84" s="440" t="s">
        <v>123</v>
      </c>
      <c r="E84" s="120">
        <v>1102087648</v>
      </c>
      <c r="F84" s="127" t="s">
        <v>89</v>
      </c>
      <c r="G84" s="117">
        <v>3</v>
      </c>
      <c r="H84" s="117">
        <v>7</v>
      </c>
      <c r="I84" s="127" t="s">
        <v>74</v>
      </c>
      <c r="AW84" s="163"/>
    </row>
    <row r="85" spans="1:49">
      <c r="A85" s="120" t="s">
        <v>16</v>
      </c>
      <c r="B85" s="106" t="s">
        <v>110</v>
      </c>
      <c r="C85" s="106" t="s">
        <v>111</v>
      </c>
      <c r="D85" s="440" t="s">
        <v>124</v>
      </c>
      <c r="E85" s="120">
        <v>1026832905</v>
      </c>
      <c r="F85" s="120" t="s">
        <v>89</v>
      </c>
      <c r="G85" s="110">
        <v>4</v>
      </c>
      <c r="H85" s="110">
        <v>10</v>
      </c>
      <c r="I85" s="120" t="s">
        <v>53</v>
      </c>
      <c r="AS85" s="166" t="e">
        <f>AVERAGE(L85:AR85)</f>
        <v>#DIV/0!</v>
      </c>
      <c r="AT85" s="167">
        <f>K85</f>
        <v>0</v>
      </c>
      <c r="AU85" s="168" t="e">
        <f>AVERAGE(AS85:AT85)</f>
        <v>#DIV/0!</v>
      </c>
      <c r="AV85" s="169" t="e">
        <f>IF(AU85= "", "", IF(AU85&gt;= 89.5, "ممتاز", IF(AU85&gt;= 79.5, "جيد جدا", IF(AU85&gt;= 69.5, "جيد", "راسب"))))</f>
        <v>#DIV/0!</v>
      </c>
      <c r="AW85" s="163"/>
    </row>
    <row r="86" spans="1:49">
      <c r="A86" s="120" t="s">
        <v>16</v>
      </c>
      <c r="B86" s="106" t="s">
        <v>110</v>
      </c>
      <c r="C86" s="106" t="s">
        <v>111</v>
      </c>
      <c r="D86" s="440" t="s">
        <v>125</v>
      </c>
      <c r="E86" s="120">
        <v>1081555425</v>
      </c>
      <c r="F86" s="120" t="s">
        <v>89</v>
      </c>
      <c r="G86" s="110">
        <v>4</v>
      </c>
      <c r="H86" s="110">
        <v>14</v>
      </c>
      <c r="I86" s="120" t="s">
        <v>53</v>
      </c>
      <c r="J86" s="111"/>
      <c r="AS86" s="166" t="e">
        <f>AVERAGE(L86:AR86)</f>
        <v>#DIV/0!</v>
      </c>
      <c r="AT86" s="167">
        <f>K86</f>
        <v>0</v>
      </c>
      <c r="AU86" s="168" t="e">
        <f>AVERAGE(AS86:AT86)</f>
        <v>#DIV/0!</v>
      </c>
      <c r="AV86" s="169" t="e">
        <f>IF(AU86= "", "", IF(AU86&gt;= 89.5, "ممتاز", IF(AU86&gt;= 79.5, "جيد جدا", IF(AU86&gt;= 69.5, "جيد", "راسب"))))</f>
        <v>#DIV/0!</v>
      </c>
      <c r="AW86" s="163"/>
    </row>
    <row r="87" spans="1:49">
      <c r="A87" s="120" t="s">
        <v>16</v>
      </c>
      <c r="B87" s="106" t="s">
        <v>110</v>
      </c>
      <c r="C87" s="106" t="s">
        <v>111</v>
      </c>
      <c r="D87" s="440" t="s">
        <v>126</v>
      </c>
      <c r="E87" s="120">
        <v>1019639655</v>
      </c>
      <c r="F87" s="120" t="s">
        <v>89</v>
      </c>
      <c r="G87" s="110">
        <v>4</v>
      </c>
      <c r="H87" s="110">
        <v>8</v>
      </c>
      <c r="I87" s="120" t="s">
        <v>53</v>
      </c>
      <c r="J87" s="111"/>
      <c r="AS87" s="166" t="e">
        <f>AVERAGE(L87:AR87)</f>
        <v>#DIV/0!</v>
      </c>
      <c r="AT87" s="167">
        <f>K87</f>
        <v>0</v>
      </c>
      <c r="AU87" s="168" t="e">
        <f>AVERAGE(AS87:AT87)</f>
        <v>#DIV/0!</v>
      </c>
      <c r="AV87" s="169" t="e">
        <f>IF(AU87= "", "", IF(AU87&gt;= 89.5, "ممتاز", IF(AU87&gt;= 79.5, "جيد جدا", IF(AU87&gt;= 69.5, "جيد", "راسب"))))</f>
        <v>#DIV/0!</v>
      </c>
      <c r="AW87" s="163"/>
    </row>
    <row r="88" spans="1:49">
      <c r="A88" s="120" t="s">
        <v>16</v>
      </c>
      <c r="B88" s="106" t="s">
        <v>127</v>
      </c>
      <c r="C88" s="106" t="s">
        <v>128</v>
      </c>
      <c r="D88" s="110" t="s">
        <v>129</v>
      </c>
      <c r="E88" s="120">
        <v>2504099702</v>
      </c>
      <c r="F88" s="120" t="s">
        <v>130</v>
      </c>
      <c r="G88" s="173">
        <v>6</v>
      </c>
      <c r="H88" s="173">
        <v>1</v>
      </c>
      <c r="I88" s="127" t="s">
        <v>49</v>
      </c>
      <c r="J88" s="108"/>
      <c r="AS88" s="167"/>
      <c r="AT88" s="167"/>
      <c r="AU88" s="168"/>
      <c r="AV88" s="169"/>
      <c r="AW88" s="163"/>
    </row>
    <row r="89" spans="1:49">
      <c r="A89" s="120" t="s">
        <v>16</v>
      </c>
      <c r="B89" s="106" t="s">
        <v>127</v>
      </c>
      <c r="C89" s="106" t="s">
        <v>128</v>
      </c>
      <c r="D89" s="110" t="s">
        <v>131</v>
      </c>
      <c r="E89" s="120">
        <v>1777646611</v>
      </c>
      <c r="F89" s="120" t="s">
        <v>130</v>
      </c>
      <c r="G89" s="173">
        <v>1</v>
      </c>
      <c r="H89" s="173">
        <v>1</v>
      </c>
      <c r="I89" s="127" t="s">
        <v>49</v>
      </c>
      <c r="J89" s="108"/>
      <c r="AS89" s="167"/>
      <c r="AT89" s="167"/>
      <c r="AU89" s="168"/>
      <c r="AV89" s="169"/>
      <c r="AW89" s="163"/>
    </row>
    <row r="90" spans="1:49">
      <c r="A90" s="120" t="s">
        <v>16</v>
      </c>
      <c r="B90" s="106" t="s">
        <v>127</v>
      </c>
      <c r="C90" s="106" t="s">
        <v>128</v>
      </c>
      <c r="D90" s="118" t="s">
        <v>132</v>
      </c>
      <c r="E90" s="120">
        <v>1164386185</v>
      </c>
      <c r="F90" s="120" t="s">
        <v>130</v>
      </c>
      <c r="G90" s="110">
        <v>5</v>
      </c>
      <c r="H90" s="110">
        <v>7</v>
      </c>
      <c r="I90" s="120" t="s">
        <v>53</v>
      </c>
      <c r="AS90" s="166" t="e">
        <f>AVERAGE(L90:AR90)</f>
        <v>#DIV/0!</v>
      </c>
      <c r="AT90" s="167">
        <f>K90</f>
        <v>0</v>
      </c>
      <c r="AU90" s="168" t="e">
        <f>AVERAGE(AS90:AT90)</f>
        <v>#DIV/0!</v>
      </c>
      <c r="AV90" s="169" t="e">
        <f>IF(AU90= "", "", IF(AU90&gt;= 89.5, "ممتاز", IF(AU90&gt;= 79.5, "جيد جدا", IF(AU90&gt;= 69.5, "جيد", "راسب"))))</f>
        <v>#DIV/0!</v>
      </c>
      <c r="AW90" s="163"/>
    </row>
    <row r="91" spans="1:49">
      <c r="A91" s="127" t="s">
        <v>16</v>
      </c>
      <c r="B91" s="115" t="s">
        <v>133</v>
      </c>
      <c r="C91" s="115" t="s">
        <v>128</v>
      </c>
      <c r="D91" s="118" t="s">
        <v>134</v>
      </c>
      <c r="E91" s="120">
        <v>1158848984</v>
      </c>
      <c r="F91" s="120" t="s">
        <v>130</v>
      </c>
      <c r="G91" s="117">
        <v>5</v>
      </c>
      <c r="H91" s="117">
        <v>9</v>
      </c>
      <c r="I91" s="127" t="s">
        <v>53</v>
      </c>
      <c r="AW91" s="163"/>
    </row>
    <row r="92" spans="1:49">
      <c r="A92" s="120" t="s">
        <v>16</v>
      </c>
      <c r="B92" s="107" t="s">
        <v>133</v>
      </c>
      <c r="C92" s="107" t="s">
        <v>128</v>
      </c>
      <c r="D92" s="118" t="s">
        <v>135</v>
      </c>
      <c r="E92" s="120">
        <v>2381792684</v>
      </c>
      <c r="F92" s="120" t="s">
        <v>130</v>
      </c>
      <c r="G92" s="110">
        <v>4</v>
      </c>
      <c r="H92" s="110">
        <v>4</v>
      </c>
      <c r="I92" s="120" t="s">
        <v>53</v>
      </c>
      <c r="AS92" s="166"/>
      <c r="AT92" s="167"/>
      <c r="AU92" s="168"/>
      <c r="AV92" s="169"/>
      <c r="AW92" s="163"/>
    </row>
    <row r="93" spans="1:49">
      <c r="A93" s="120" t="s">
        <v>16</v>
      </c>
      <c r="B93" s="106" t="s">
        <v>133</v>
      </c>
      <c r="C93" s="106" t="s">
        <v>128</v>
      </c>
      <c r="D93" s="118" t="s">
        <v>136</v>
      </c>
      <c r="E93" s="120">
        <v>2373658877</v>
      </c>
      <c r="F93" s="120" t="s">
        <v>130</v>
      </c>
      <c r="G93" s="110">
        <v>4</v>
      </c>
      <c r="H93" s="110">
        <v>9</v>
      </c>
      <c r="I93" s="120" t="s">
        <v>53</v>
      </c>
      <c r="AS93" s="166" t="e">
        <f>AVERAGE(L93:AR93)</f>
        <v>#DIV/0!</v>
      </c>
      <c r="AT93" s="167">
        <f>K93</f>
        <v>0</v>
      </c>
      <c r="AU93" s="168" t="e">
        <f>AVERAGE(AS93:AT93)</f>
        <v>#DIV/0!</v>
      </c>
      <c r="AV93" s="169" t="e">
        <f>IF(AU93= "", "", IF(AU93&gt;= 89.5, "ممتاز", IF(AU93&gt;= 79.5, "جيد جدا", IF(AU93&gt;= 69.5, "جيد", "راسب"))))</f>
        <v>#DIV/0!</v>
      </c>
      <c r="AW93" s="163"/>
    </row>
    <row r="94" spans="1:49">
      <c r="A94" s="120" t="s">
        <v>16</v>
      </c>
      <c r="B94" s="115" t="s">
        <v>133</v>
      </c>
      <c r="C94" s="115" t="s">
        <v>128</v>
      </c>
      <c r="D94" s="118" t="s">
        <v>137</v>
      </c>
      <c r="E94" s="120">
        <v>1168068771</v>
      </c>
      <c r="F94" s="120" t="s">
        <v>130</v>
      </c>
      <c r="G94" s="110">
        <v>5</v>
      </c>
      <c r="H94" s="110">
        <v>5</v>
      </c>
      <c r="I94" s="120" t="s">
        <v>53</v>
      </c>
      <c r="AS94" s="166"/>
      <c r="AT94" s="167"/>
      <c r="AU94" s="168"/>
      <c r="AV94" s="169"/>
      <c r="AW94" s="163"/>
    </row>
    <row r="95" spans="1:49">
      <c r="A95" s="120" t="s">
        <v>16</v>
      </c>
      <c r="B95" s="115" t="s">
        <v>133</v>
      </c>
      <c r="C95" s="115" t="s">
        <v>128</v>
      </c>
      <c r="D95" s="118" t="s">
        <v>138</v>
      </c>
      <c r="E95" s="120">
        <v>2479206977</v>
      </c>
      <c r="F95" s="120" t="s">
        <v>130</v>
      </c>
      <c r="G95" s="110">
        <v>4</v>
      </c>
      <c r="H95" s="110">
        <v>1</v>
      </c>
      <c r="I95" s="120" t="s">
        <v>53</v>
      </c>
      <c r="AS95" s="166"/>
      <c r="AT95" s="167"/>
      <c r="AU95" s="168"/>
      <c r="AV95" s="169"/>
      <c r="AW95" s="163"/>
    </row>
    <row r="96" spans="1:49">
      <c r="A96" s="120" t="s">
        <v>16</v>
      </c>
      <c r="B96" s="115" t="s">
        <v>133</v>
      </c>
      <c r="C96" s="115" t="s">
        <v>128</v>
      </c>
      <c r="D96" s="118" t="s">
        <v>139</v>
      </c>
      <c r="E96" s="120">
        <v>1154704199</v>
      </c>
      <c r="F96" s="120" t="s">
        <v>130</v>
      </c>
      <c r="G96" s="110">
        <v>6</v>
      </c>
      <c r="H96" s="110">
        <v>1</v>
      </c>
      <c r="I96" s="120" t="s">
        <v>53</v>
      </c>
      <c r="AS96" s="166"/>
      <c r="AT96" s="167"/>
      <c r="AU96" s="168"/>
      <c r="AV96" s="169"/>
      <c r="AW96" s="163"/>
    </row>
    <row r="97" spans="1:49">
      <c r="A97" s="120" t="s">
        <v>16</v>
      </c>
      <c r="B97" s="115" t="s">
        <v>133</v>
      </c>
      <c r="C97" s="115" t="s">
        <v>128</v>
      </c>
      <c r="D97" s="118" t="s">
        <v>140</v>
      </c>
      <c r="E97" s="120">
        <v>1169657093</v>
      </c>
      <c r="F97" s="120" t="s">
        <v>130</v>
      </c>
      <c r="G97" s="110">
        <v>5</v>
      </c>
      <c r="H97" s="110">
        <v>5</v>
      </c>
      <c r="I97" s="120" t="s">
        <v>53</v>
      </c>
      <c r="AS97" s="166"/>
      <c r="AT97" s="167"/>
      <c r="AU97" s="168"/>
      <c r="AV97" s="169"/>
      <c r="AW97" s="163"/>
    </row>
    <row r="98" spans="1:49">
      <c r="A98" s="120" t="s">
        <v>16</v>
      </c>
      <c r="B98" s="115" t="s">
        <v>133</v>
      </c>
      <c r="C98" s="115" t="s">
        <v>128</v>
      </c>
      <c r="D98" s="118" t="s">
        <v>141</v>
      </c>
      <c r="E98" s="120">
        <v>2373658885</v>
      </c>
      <c r="F98" s="120" t="s">
        <v>130</v>
      </c>
      <c r="G98" s="110">
        <v>4</v>
      </c>
      <c r="H98" s="110">
        <v>3</v>
      </c>
      <c r="I98" s="120" t="s">
        <v>53</v>
      </c>
      <c r="AS98" s="166" t="e">
        <f>AVERAGE(L98:AR98)</f>
        <v>#DIV/0!</v>
      </c>
      <c r="AT98" s="167">
        <f>K98</f>
        <v>0</v>
      </c>
      <c r="AU98" s="168" t="e">
        <f>AVERAGE(AS98:AT98)</f>
        <v>#DIV/0!</v>
      </c>
      <c r="AV98" s="169" t="e">
        <f>IF(AU98= "", "", IF(AU98&gt;= 89.5, "ممتاز", IF(AU98&gt;= 79.5, "جيد جدا", IF(AU98&gt;= 69.5, "جيد", "راسب"))))</f>
        <v>#DIV/0!</v>
      </c>
      <c r="AW98" s="163"/>
    </row>
    <row r="99" spans="1:49">
      <c r="A99" s="120" t="s">
        <v>16</v>
      </c>
      <c r="B99" s="115" t="s">
        <v>133</v>
      </c>
      <c r="C99" s="115" t="s">
        <v>128</v>
      </c>
      <c r="D99" s="118" t="s">
        <v>142</v>
      </c>
      <c r="E99" s="120">
        <v>2347737187</v>
      </c>
      <c r="F99" s="120" t="s">
        <v>130</v>
      </c>
      <c r="G99" s="110">
        <v>6</v>
      </c>
      <c r="H99" s="110">
        <v>11</v>
      </c>
      <c r="I99" s="120" t="s">
        <v>143</v>
      </c>
      <c r="J99" s="114" t="s">
        <v>64</v>
      </c>
      <c r="AS99" s="166">
        <v>0</v>
      </c>
      <c r="AT99" s="167">
        <v>0</v>
      </c>
      <c r="AU99" s="168">
        <v>0</v>
      </c>
      <c r="AV99" s="169" t="str">
        <f>IF(AU99= "", "", IF(AU99&gt;= 89.5, "ممتاز", IF(AU99&gt;= 79.5, "جيد جدا", IF(AU99&gt;= 69.5, "جيد", "راسب"))))</f>
        <v>راسب</v>
      </c>
      <c r="AW99" s="163"/>
    </row>
    <row r="100" spans="1:49">
      <c r="A100" s="120" t="s">
        <v>16</v>
      </c>
      <c r="B100" s="106" t="s">
        <v>133</v>
      </c>
      <c r="C100" s="106" t="s">
        <v>128</v>
      </c>
      <c r="D100" s="118" t="s">
        <v>144</v>
      </c>
      <c r="E100" s="120">
        <v>2459355174</v>
      </c>
      <c r="F100" s="120" t="s">
        <v>130</v>
      </c>
      <c r="G100" s="110">
        <v>2</v>
      </c>
      <c r="H100" s="110">
        <v>1</v>
      </c>
      <c r="I100" s="120" t="s">
        <v>49</v>
      </c>
      <c r="AS100" s="166"/>
      <c r="AT100" s="167"/>
      <c r="AU100" s="168"/>
      <c r="AV100" s="169"/>
      <c r="AW100" s="163"/>
    </row>
    <row r="101" spans="1:49">
      <c r="A101" s="120" t="s">
        <v>16</v>
      </c>
      <c r="B101" s="106" t="s">
        <v>133</v>
      </c>
      <c r="C101" s="106" t="s">
        <v>128</v>
      </c>
      <c r="D101" s="118" t="s">
        <v>145</v>
      </c>
      <c r="E101" s="120">
        <v>1173906809</v>
      </c>
      <c r="F101" s="120" t="s">
        <v>130</v>
      </c>
      <c r="G101" s="110">
        <v>6</v>
      </c>
      <c r="H101" s="110">
        <v>1</v>
      </c>
      <c r="I101" s="120" t="s">
        <v>49</v>
      </c>
      <c r="AS101" s="166"/>
      <c r="AT101" s="167"/>
      <c r="AU101" s="168"/>
      <c r="AV101" s="169"/>
      <c r="AW101" s="163"/>
    </row>
    <row r="102" spans="1:49">
      <c r="A102" s="127" t="s">
        <v>16</v>
      </c>
      <c r="B102" s="106" t="s">
        <v>133</v>
      </c>
      <c r="C102" s="106" t="s">
        <v>128</v>
      </c>
      <c r="D102" s="118" t="s">
        <v>146</v>
      </c>
      <c r="E102" s="120">
        <v>636634</v>
      </c>
      <c r="F102" s="120" t="s">
        <v>130</v>
      </c>
      <c r="G102" s="117">
        <v>4</v>
      </c>
      <c r="H102" s="117">
        <v>2</v>
      </c>
      <c r="I102" s="127" t="s">
        <v>74</v>
      </c>
      <c r="AW102" s="163"/>
    </row>
    <row r="103" spans="1:49">
      <c r="A103" s="127" t="s">
        <v>16</v>
      </c>
      <c r="B103" s="106" t="s">
        <v>133</v>
      </c>
      <c r="C103" s="106" t="s">
        <v>128</v>
      </c>
      <c r="D103" s="118" t="s">
        <v>147</v>
      </c>
      <c r="E103" s="120">
        <v>636652</v>
      </c>
      <c r="F103" s="120" t="s">
        <v>130</v>
      </c>
      <c r="G103" s="117">
        <v>4</v>
      </c>
      <c r="H103" s="117">
        <v>2</v>
      </c>
      <c r="I103" s="127" t="s">
        <v>74</v>
      </c>
      <c r="J103" s="134"/>
      <c r="AW103" s="163"/>
    </row>
    <row r="104" spans="1:49">
      <c r="A104" s="127" t="s">
        <v>16</v>
      </c>
      <c r="B104" s="115" t="s">
        <v>133</v>
      </c>
      <c r="C104" s="115" t="s">
        <v>128</v>
      </c>
      <c r="D104" s="118" t="s">
        <v>148</v>
      </c>
      <c r="E104" s="120">
        <v>1174146348</v>
      </c>
      <c r="F104" s="120" t="s">
        <v>130</v>
      </c>
      <c r="G104" s="117">
        <v>4</v>
      </c>
      <c r="H104" s="117">
        <v>1</v>
      </c>
      <c r="I104" s="127" t="s">
        <v>74</v>
      </c>
      <c r="J104" s="134"/>
      <c r="AW104" s="163"/>
    </row>
    <row r="105" spans="1:49">
      <c r="A105" s="120" t="s">
        <v>16</v>
      </c>
      <c r="B105" s="107" t="s">
        <v>133</v>
      </c>
      <c r="C105" s="106" t="s">
        <v>128</v>
      </c>
      <c r="D105" s="118" t="s">
        <v>149</v>
      </c>
      <c r="E105" s="120">
        <v>2439595314</v>
      </c>
      <c r="F105" s="120" t="s">
        <v>130</v>
      </c>
      <c r="G105" s="110">
        <v>6</v>
      </c>
      <c r="H105" s="110">
        <v>3</v>
      </c>
      <c r="I105" s="120" t="s">
        <v>143</v>
      </c>
      <c r="J105" s="114" t="s">
        <v>64</v>
      </c>
      <c r="AS105" s="166">
        <v>0</v>
      </c>
      <c r="AT105" s="167">
        <v>0</v>
      </c>
      <c r="AU105" s="168">
        <v>0</v>
      </c>
      <c r="AV105" s="169" t="str">
        <f>IF(AU105= "", "", IF(AU105&gt;= 89.5, "ممتاز", IF(AU105&gt;= 79.5, "جيد جدا", IF(AU105&gt;= 69.5, "جيد", "راسب"))))</f>
        <v>راسب</v>
      </c>
      <c r="AW105" s="163"/>
    </row>
    <row r="106" spans="1:49">
      <c r="A106" s="187" t="s">
        <v>14</v>
      </c>
      <c r="B106" s="116" t="s">
        <v>69</v>
      </c>
      <c r="C106" s="115" t="s">
        <v>150</v>
      </c>
      <c r="D106" s="118" t="s">
        <v>151</v>
      </c>
      <c r="E106" s="120">
        <v>1163381823</v>
      </c>
      <c r="F106" s="120" t="s">
        <v>130</v>
      </c>
      <c r="G106" s="189">
        <v>4</v>
      </c>
      <c r="H106" s="190">
        <v>2</v>
      </c>
      <c r="I106" s="127" t="s">
        <v>74</v>
      </c>
      <c r="J106" s="114" t="s">
        <v>152</v>
      </c>
      <c r="AW106" s="163"/>
    </row>
    <row r="107" spans="1:49">
      <c r="A107" s="115" t="s">
        <v>14</v>
      </c>
      <c r="B107" s="107" t="s">
        <v>69</v>
      </c>
      <c r="C107" s="106" t="s">
        <v>150</v>
      </c>
      <c r="D107" s="118" t="s">
        <v>153</v>
      </c>
      <c r="E107" s="120">
        <v>1186901656</v>
      </c>
      <c r="F107" s="120" t="s">
        <v>130</v>
      </c>
      <c r="G107" s="117">
        <v>4</v>
      </c>
      <c r="H107" s="117">
        <v>1</v>
      </c>
      <c r="I107" s="127" t="s">
        <v>49</v>
      </c>
      <c r="J107" s="134"/>
      <c r="AW107" s="163"/>
    </row>
    <row r="108" spans="1:49">
      <c r="A108" s="106" t="s">
        <v>14</v>
      </c>
      <c r="B108" s="107" t="s">
        <v>69</v>
      </c>
      <c r="C108" s="106" t="s">
        <v>150</v>
      </c>
      <c r="D108" s="182" t="s">
        <v>154</v>
      </c>
      <c r="E108" s="120">
        <v>1173475326</v>
      </c>
      <c r="F108" s="120" t="s">
        <v>130</v>
      </c>
      <c r="G108" s="186">
        <v>6</v>
      </c>
      <c r="H108" s="186">
        <v>1</v>
      </c>
      <c r="I108" s="183" t="s">
        <v>49</v>
      </c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64"/>
      <c r="AH108" s="164"/>
      <c r="AI108" s="164"/>
      <c r="AJ108" s="164"/>
      <c r="AK108" s="164"/>
      <c r="AL108" s="164"/>
      <c r="AM108" s="164"/>
      <c r="AN108" s="164"/>
      <c r="AO108" s="164"/>
      <c r="AP108" s="164"/>
      <c r="AQ108" s="164"/>
      <c r="AR108" s="164"/>
      <c r="AW108" s="163"/>
    </row>
    <row r="109" spans="1:49" s="196" customFormat="1">
      <c r="A109" s="106" t="s">
        <v>14</v>
      </c>
      <c r="B109" s="107" t="s">
        <v>69</v>
      </c>
      <c r="C109" s="106" t="s">
        <v>150</v>
      </c>
      <c r="D109" s="182" t="s">
        <v>155</v>
      </c>
      <c r="E109" s="120">
        <v>2089549212</v>
      </c>
      <c r="F109" s="120" t="s">
        <v>130</v>
      </c>
      <c r="G109" s="110">
        <v>4</v>
      </c>
      <c r="H109" s="110">
        <v>3</v>
      </c>
      <c r="I109" s="183" t="s">
        <v>53</v>
      </c>
      <c r="J109" s="11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64"/>
      <c r="AI109" s="164"/>
      <c r="AJ109" s="164"/>
      <c r="AK109" s="164"/>
      <c r="AL109" s="164"/>
      <c r="AM109" s="164"/>
      <c r="AN109" s="164"/>
      <c r="AO109" s="164"/>
      <c r="AP109" s="164"/>
      <c r="AQ109" s="164"/>
      <c r="AR109" s="164"/>
      <c r="AS109" s="164"/>
      <c r="AT109" s="164"/>
      <c r="AU109" s="164"/>
      <c r="AV109" s="164"/>
      <c r="AW109" s="195"/>
    </row>
    <row r="110" spans="1:49" s="196" customFormat="1">
      <c r="A110" s="106" t="s">
        <v>14</v>
      </c>
      <c r="B110" s="107" t="s">
        <v>69</v>
      </c>
      <c r="C110" s="106" t="s">
        <v>150</v>
      </c>
      <c r="D110" s="182" t="s">
        <v>156</v>
      </c>
      <c r="E110" s="120">
        <v>2268907215</v>
      </c>
      <c r="F110" s="120" t="s">
        <v>130</v>
      </c>
      <c r="G110" s="186">
        <v>2</v>
      </c>
      <c r="H110" s="186">
        <v>1</v>
      </c>
      <c r="I110" s="183" t="s">
        <v>49</v>
      </c>
      <c r="J110" s="11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  <c r="AD110" s="164"/>
      <c r="AE110" s="164"/>
      <c r="AF110" s="164"/>
      <c r="AG110" s="164"/>
      <c r="AH110" s="164"/>
      <c r="AI110" s="164"/>
      <c r="AJ110" s="164"/>
      <c r="AK110" s="164"/>
      <c r="AL110" s="164"/>
      <c r="AM110" s="164"/>
      <c r="AN110" s="164"/>
      <c r="AO110" s="164"/>
      <c r="AP110" s="164"/>
      <c r="AQ110" s="164"/>
      <c r="AR110" s="164"/>
      <c r="AS110" s="164"/>
      <c r="AT110" s="164"/>
      <c r="AU110" s="164"/>
      <c r="AV110" s="164"/>
      <c r="AW110" s="195"/>
    </row>
    <row r="111" spans="1:49">
      <c r="A111" s="106" t="s">
        <v>14</v>
      </c>
      <c r="B111" s="116" t="s">
        <v>69</v>
      </c>
      <c r="C111" s="115" t="s">
        <v>150</v>
      </c>
      <c r="D111" s="182" t="s">
        <v>157</v>
      </c>
      <c r="E111" s="120">
        <v>2047244278</v>
      </c>
      <c r="F111" s="120" t="s">
        <v>130</v>
      </c>
      <c r="G111" s="186">
        <v>4</v>
      </c>
      <c r="H111" s="186">
        <v>1</v>
      </c>
      <c r="I111" s="183" t="s">
        <v>49</v>
      </c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  <c r="AG111" s="164"/>
      <c r="AH111" s="164"/>
      <c r="AI111" s="164"/>
      <c r="AJ111" s="164"/>
      <c r="AK111" s="164"/>
      <c r="AL111" s="164"/>
      <c r="AM111" s="164"/>
      <c r="AN111" s="164"/>
      <c r="AO111" s="164"/>
      <c r="AP111" s="164"/>
      <c r="AQ111" s="164"/>
      <c r="AR111" s="164"/>
      <c r="AW111" s="163"/>
    </row>
    <row r="112" spans="1:49">
      <c r="A112" s="106" t="s">
        <v>14</v>
      </c>
      <c r="B112" s="107" t="s">
        <v>69</v>
      </c>
      <c r="C112" s="106" t="s">
        <v>150</v>
      </c>
      <c r="D112" s="182" t="s">
        <v>158</v>
      </c>
      <c r="E112" s="120">
        <v>1178572291</v>
      </c>
      <c r="F112" s="120" t="s">
        <v>130</v>
      </c>
      <c r="G112" s="186">
        <v>6</v>
      </c>
      <c r="H112" s="186">
        <v>1</v>
      </c>
      <c r="I112" s="183" t="s">
        <v>49</v>
      </c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64"/>
      <c r="AH112" s="164"/>
      <c r="AI112" s="164"/>
      <c r="AJ112" s="164"/>
      <c r="AK112" s="164"/>
      <c r="AL112" s="164"/>
      <c r="AM112" s="164"/>
      <c r="AN112" s="164"/>
      <c r="AO112" s="164"/>
      <c r="AP112" s="164"/>
      <c r="AQ112" s="164"/>
      <c r="AR112" s="164"/>
      <c r="AW112" s="163"/>
    </row>
    <row r="113" spans="1:49">
      <c r="A113" s="106" t="s">
        <v>14</v>
      </c>
      <c r="B113" s="107" t="s">
        <v>69</v>
      </c>
      <c r="C113" s="106" t="s">
        <v>150</v>
      </c>
      <c r="D113" s="182" t="s">
        <v>159</v>
      </c>
      <c r="E113" s="120">
        <v>1156624544</v>
      </c>
      <c r="F113" s="120" t="s">
        <v>130</v>
      </c>
      <c r="G113" s="186">
        <v>6</v>
      </c>
      <c r="H113" s="186">
        <v>1</v>
      </c>
      <c r="I113" s="183" t="s">
        <v>49</v>
      </c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  <c r="AG113" s="164"/>
      <c r="AH113" s="164"/>
      <c r="AI113" s="164"/>
      <c r="AJ113" s="164"/>
      <c r="AK113" s="164"/>
      <c r="AL113" s="164"/>
      <c r="AM113" s="164"/>
      <c r="AN113" s="164"/>
      <c r="AO113" s="164"/>
      <c r="AP113" s="164"/>
      <c r="AQ113" s="164"/>
      <c r="AR113" s="164"/>
      <c r="AW113" s="163"/>
    </row>
    <row r="114" spans="1:49">
      <c r="A114" s="106" t="s">
        <v>14</v>
      </c>
      <c r="B114" s="107" t="s">
        <v>69</v>
      </c>
      <c r="C114" s="106" t="s">
        <v>150</v>
      </c>
      <c r="D114" s="182" t="s">
        <v>160</v>
      </c>
      <c r="E114" s="120">
        <v>2441272438</v>
      </c>
      <c r="F114" s="120" t="s">
        <v>130</v>
      </c>
      <c r="G114" s="186">
        <v>6</v>
      </c>
      <c r="H114" s="186">
        <v>1</v>
      </c>
      <c r="I114" s="183" t="s">
        <v>49</v>
      </c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  <c r="AG114" s="164"/>
      <c r="AH114" s="164"/>
      <c r="AI114" s="164"/>
      <c r="AJ114" s="164"/>
      <c r="AK114" s="164"/>
      <c r="AL114" s="164"/>
      <c r="AM114" s="164"/>
      <c r="AN114" s="164"/>
      <c r="AO114" s="164"/>
      <c r="AP114" s="164"/>
      <c r="AQ114" s="164"/>
      <c r="AR114" s="164"/>
      <c r="AW114" s="163"/>
    </row>
    <row r="115" spans="1:49">
      <c r="A115" s="106" t="s">
        <v>14</v>
      </c>
      <c r="B115" s="107" t="s">
        <v>69</v>
      </c>
      <c r="C115" s="106" t="s">
        <v>150</v>
      </c>
      <c r="D115" s="182" t="s">
        <v>161</v>
      </c>
      <c r="E115" s="120">
        <v>1164093302</v>
      </c>
      <c r="F115" s="120" t="s">
        <v>130</v>
      </c>
      <c r="G115" s="186">
        <v>4</v>
      </c>
      <c r="H115" s="186">
        <v>6</v>
      </c>
      <c r="I115" s="183" t="s">
        <v>53</v>
      </c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  <c r="AJ115" s="164"/>
      <c r="AK115" s="164"/>
      <c r="AL115" s="164"/>
      <c r="AM115" s="164"/>
      <c r="AN115" s="164"/>
      <c r="AO115" s="164"/>
      <c r="AP115" s="164"/>
      <c r="AQ115" s="164"/>
      <c r="AR115" s="164"/>
      <c r="AW115" s="163"/>
    </row>
    <row r="116" spans="1:49">
      <c r="A116" s="106" t="s">
        <v>14</v>
      </c>
      <c r="B116" s="116" t="s">
        <v>69</v>
      </c>
      <c r="C116" s="115" t="s">
        <v>150</v>
      </c>
      <c r="D116" s="182" t="s">
        <v>162</v>
      </c>
      <c r="E116" s="120">
        <v>1174132439</v>
      </c>
      <c r="F116" s="120" t="s">
        <v>130</v>
      </c>
      <c r="G116" s="186">
        <v>6</v>
      </c>
      <c r="H116" s="186">
        <v>1</v>
      </c>
      <c r="I116" s="183" t="s">
        <v>49</v>
      </c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  <c r="AJ116" s="164"/>
      <c r="AK116" s="164"/>
      <c r="AL116" s="164"/>
      <c r="AM116" s="164"/>
      <c r="AN116" s="164"/>
      <c r="AO116" s="164"/>
      <c r="AP116" s="164"/>
      <c r="AQ116" s="164"/>
      <c r="AR116" s="164"/>
      <c r="AW116" s="163"/>
    </row>
    <row r="117" spans="1:49" ht="15.75" customHeight="1">
      <c r="A117" s="127" t="s">
        <v>14</v>
      </c>
      <c r="B117" s="116" t="s">
        <v>69</v>
      </c>
      <c r="C117" s="115" t="s">
        <v>150</v>
      </c>
      <c r="D117" s="392" t="s">
        <v>163</v>
      </c>
      <c r="E117" s="120">
        <v>1168176806</v>
      </c>
      <c r="F117" s="127" t="s">
        <v>60</v>
      </c>
      <c r="G117" s="117">
        <v>4</v>
      </c>
      <c r="H117" s="117">
        <v>1</v>
      </c>
      <c r="I117" s="127" t="s">
        <v>49</v>
      </c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6"/>
      <c r="AH117" s="169"/>
      <c r="AI117" s="164"/>
      <c r="AJ117" s="164"/>
      <c r="AK117" s="164"/>
      <c r="AL117" s="164"/>
      <c r="AM117" s="164"/>
      <c r="AN117" s="164"/>
      <c r="AO117" s="164"/>
      <c r="AP117" s="164"/>
      <c r="AQ117" s="164"/>
      <c r="AR117" s="164"/>
      <c r="AW117" s="163"/>
    </row>
    <row r="118" spans="1:49">
      <c r="A118" s="115" t="s">
        <v>14</v>
      </c>
      <c r="B118" s="116" t="s">
        <v>164</v>
      </c>
      <c r="C118" s="115" t="s">
        <v>165</v>
      </c>
      <c r="D118" s="118" t="s">
        <v>166</v>
      </c>
      <c r="E118" s="120">
        <v>1147324113</v>
      </c>
      <c r="F118" s="120" t="s">
        <v>130</v>
      </c>
      <c r="G118" s="117">
        <v>6</v>
      </c>
      <c r="H118" s="117">
        <v>5</v>
      </c>
      <c r="I118" s="127" t="s">
        <v>74</v>
      </c>
      <c r="J118" s="114" t="s">
        <v>64</v>
      </c>
      <c r="AW118" s="163"/>
    </row>
    <row r="119" spans="1:49">
      <c r="A119" s="115" t="s">
        <v>14</v>
      </c>
      <c r="B119" s="116" t="s">
        <v>164</v>
      </c>
      <c r="C119" s="115" t="s">
        <v>165</v>
      </c>
      <c r="D119" s="118" t="s">
        <v>167</v>
      </c>
      <c r="E119" s="120">
        <v>1141494540</v>
      </c>
      <c r="F119" s="127" t="s">
        <v>48</v>
      </c>
      <c r="G119" s="117">
        <v>2</v>
      </c>
      <c r="H119" s="117">
        <v>11</v>
      </c>
      <c r="I119" s="127" t="s">
        <v>74</v>
      </c>
      <c r="AW119" s="163"/>
    </row>
    <row r="120" spans="1:49" s="196" customFormat="1">
      <c r="A120" s="115" t="s">
        <v>14</v>
      </c>
      <c r="B120" s="116" t="s">
        <v>164</v>
      </c>
      <c r="C120" s="115" t="s">
        <v>165</v>
      </c>
      <c r="D120" s="182" t="s">
        <v>168</v>
      </c>
      <c r="E120" s="120">
        <v>1140545557</v>
      </c>
      <c r="F120" s="183" t="s">
        <v>48</v>
      </c>
      <c r="G120" s="110">
        <v>3</v>
      </c>
      <c r="H120" s="110">
        <v>1</v>
      </c>
      <c r="I120" s="183" t="s">
        <v>49</v>
      </c>
      <c r="J120" s="114"/>
      <c r="K120" s="164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165"/>
      <c r="AC120" s="165"/>
      <c r="AD120" s="165"/>
      <c r="AE120" s="165"/>
      <c r="AF120" s="165"/>
      <c r="AG120" s="165"/>
      <c r="AH120" s="165"/>
      <c r="AI120" s="165"/>
      <c r="AJ120" s="165"/>
      <c r="AK120" s="165"/>
      <c r="AL120" s="165"/>
      <c r="AM120" s="165"/>
      <c r="AN120" s="165"/>
      <c r="AO120" s="165"/>
      <c r="AP120" s="165"/>
      <c r="AQ120" s="165"/>
      <c r="AR120" s="165"/>
      <c r="AS120" s="166"/>
      <c r="AT120" s="167"/>
      <c r="AU120" s="168"/>
      <c r="AV120" s="169"/>
      <c r="AW120" s="195"/>
    </row>
    <row r="121" spans="1:49">
      <c r="A121" s="115" t="s">
        <v>14</v>
      </c>
      <c r="B121" s="116" t="s">
        <v>164</v>
      </c>
      <c r="C121" s="115" t="s">
        <v>165</v>
      </c>
      <c r="D121" s="182" t="s">
        <v>169</v>
      </c>
      <c r="E121" s="120">
        <v>1140545557</v>
      </c>
      <c r="F121" s="183" t="s">
        <v>48</v>
      </c>
      <c r="G121" s="110">
        <v>3</v>
      </c>
      <c r="H121" s="110">
        <v>2</v>
      </c>
      <c r="I121" s="183" t="s">
        <v>49</v>
      </c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  <c r="AJ121" s="164"/>
      <c r="AK121" s="164"/>
      <c r="AL121" s="164"/>
      <c r="AM121" s="164"/>
      <c r="AN121" s="164"/>
      <c r="AO121" s="164"/>
      <c r="AP121" s="164"/>
      <c r="AQ121" s="164"/>
      <c r="AR121" s="164"/>
      <c r="AW121" s="163"/>
    </row>
    <row r="122" spans="1:49" ht="15.75" customHeight="1">
      <c r="A122" s="106" t="s">
        <v>14</v>
      </c>
      <c r="B122" s="116" t="s">
        <v>164</v>
      </c>
      <c r="C122" s="115" t="s">
        <v>165</v>
      </c>
      <c r="D122" s="118" t="s">
        <v>170</v>
      </c>
      <c r="E122" s="120">
        <v>2215069168</v>
      </c>
      <c r="F122" s="120" t="s">
        <v>48</v>
      </c>
      <c r="G122" s="110">
        <v>2</v>
      </c>
      <c r="H122" s="110">
        <v>9</v>
      </c>
      <c r="I122" s="120" t="s">
        <v>143</v>
      </c>
      <c r="AS122" s="166">
        <v>0</v>
      </c>
      <c r="AT122" s="167">
        <v>0</v>
      </c>
      <c r="AU122" s="168">
        <v>0</v>
      </c>
      <c r="AV122" s="169" t="str">
        <f>IF(AU122= "", "", IF(AU122&gt;= 89.5, "ممتاز", IF(AU122&gt;= 79.5, "جيد جدا", IF(AU122&gt;= 69.5, "جيد", "راسب"))))</f>
        <v>راسب</v>
      </c>
      <c r="AW122" s="163"/>
    </row>
    <row r="123" spans="1:49" ht="15.75" customHeight="1">
      <c r="A123" s="115" t="s">
        <v>14</v>
      </c>
      <c r="B123" s="116" t="s">
        <v>164</v>
      </c>
      <c r="C123" s="115" t="s">
        <v>165</v>
      </c>
      <c r="D123" s="182" t="s">
        <v>171</v>
      </c>
      <c r="E123" s="120">
        <v>1136510797</v>
      </c>
      <c r="F123" s="183" t="s">
        <v>48</v>
      </c>
      <c r="G123" s="110">
        <v>3</v>
      </c>
      <c r="H123" s="110">
        <v>1</v>
      </c>
      <c r="I123" s="183" t="s">
        <v>49</v>
      </c>
      <c r="AS123" s="166"/>
      <c r="AT123" s="167"/>
      <c r="AU123" s="168"/>
      <c r="AV123" s="169"/>
      <c r="AW123" s="163"/>
    </row>
    <row r="124" spans="1:49">
      <c r="A124" s="115" t="s">
        <v>14</v>
      </c>
      <c r="B124" s="116" t="s">
        <v>164</v>
      </c>
      <c r="C124" s="115" t="s">
        <v>165</v>
      </c>
      <c r="D124" s="182" t="s">
        <v>172</v>
      </c>
      <c r="E124" s="120">
        <v>1136510797</v>
      </c>
      <c r="F124" s="183" t="s">
        <v>48</v>
      </c>
      <c r="G124" s="110">
        <v>3</v>
      </c>
      <c r="H124" s="110">
        <v>2</v>
      </c>
      <c r="I124" s="183" t="s">
        <v>49</v>
      </c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  <c r="AH124" s="164"/>
      <c r="AI124" s="164"/>
      <c r="AJ124" s="164"/>
      <c r="AK124" s="164"/>
      <c r="AL124" s="164"/>
      <c r="AM124" s="164"/>
      <c r="AN124" s="164"/>
      <c r="AO124" s="164"/>
      <c r="AP124" s="164"/>
      <c r="AQ124" s="164"/>
      <c r="AR124" s="164"/>
      <c r="AW124" s="163"/>
    </row>
    <row r="125" spans="1:49">
      <c r="A125" s="115" t="s">
        <v>14</v>
      </c>
      <c r="B125" s="107" t="s">
        <v>164</v>
      </c>
      <c r="C125" s="106" t="s">
        <v>165</v>
      </c>
      <c r="D125" s="182" t="s">
        <v>173</v>
      </c>
      <c r="E125" s="120">
        <v>2228002305</v>
      </c>
      <c r="F125" s="183" t="s">
        <v>48</v>
      </c>
      <c r="G125" s="110">
        <v>4</v>
      </c>
      <c r="H125" s="110">
        <v>1</v>
      </c>
      <c r="I125" s="183" t="s">
        <v>49</v>
      </c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64"/>
      <c r="AH125" s="164"/>
      <c r="AI125" s="164"/>
      <c r="AJ125" s="164"/>
      <c r="AK125" s="164"/>
      <c r="AL125" s="164"/>
      <c r="AM125" s="164"/>
      <c r="AN125" s="164"/>
      <c r="AO125" s="164"/>
      <c r="AP125" s="164"/>
      <c r="AQ125" s="164"/>
      <c r="AR125" s="164"/>
      <c r="AW125" s="163"/>
    </row>
    <row r="126" spans="1:49">
      <c r="A126" s="115" t="s">
        <v>14</v>
      </c>
      <c r="B126" s="116" t="s">
        <v>164</v>
      </c>
      <c r="C126" s="115" t="s">
        <v>165</v>
      </c>
      <c r="D126" s="182" t="s">
        <v>174</v>
      </c>
      <c r="E126" s="120">
        <v>2228002305</v>
      </c>
      <c r="F126" s="183" t="s">
        <v>48</v>
      </c>
      <c r="G126" s="110">
        <v>4</v>
      </c>
      <c r="H126" s="110">
        <v>2</v>
      </c>
      <c r="I126" s="183" t="s">
        <v>49</v>
      </c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64"/>
      <c r="AI126" s="164"/>
      <c r="AJ126" s="164"/>
      <c r="AK126" s="164"/>
      <c r="AL126" s="164"/>
      <c r="AM126" s="164"/>
      <c r="AN126" s="164"/>
      <c r="AO126" s="164"/>
      <c r="AP126" s="164"/>
      <c r="AQ126" s="164"/>
      <c r="AR126" s="164"/>
      <c r="AW126" s="163"/>
    </row>
    <row r="127" spans="1:49">
      <c r="A127" s="115" t="s">
        <v>14</v>
      </c>
      <c r="B127" s="107" t="s">
        <v>164</v>
      </c>
      <c r="C127" s="106" t="s">
        <v>165</v>
      </c>
      <c r="D127" s="182" t="s">
        <v>175</v>
      </c>
      <c r="E127" s="120">
        <v>2251979320</v>
      </c>
      <c r="F127" s="183" t="s">
        <v>48</v>
      </c>
      <c r="G127" s="110">
        <v>4</v>
      </c>
      <c r="H127" s="110">
        <v>1</v>
      </c>
      <c r="I127" s="183" t="s">
        <v>49</v>
      </c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H127" s="164"/>
      <c r="AI127" s="164"/>
      <c r="AJ127" s="164"/>
      <c r="AK127" s="164"/>
      <c r="AL127" s="164"/>
      <c r="AM127" s="164"/>
      <c r="AN127" s="164"/>
      <c r="AO127" s="164"/>
      <c r="AP127" s="164"/>
      <c r="AQ127" s="164"/>
      <c r="AR127" s="164"/>
      <c r="AW127" s="163"/>
    </row>
    <row r="128" spans="1:49">
      <c r="A128" s="115" t="s">
        <v>14</v>
      </c>
      <c r="B128" s="116" t="s">
        <v>164</v>
      </c>
      <c r="C128" s="115" t="s">
        <v>165</v>
      </c>
      <c r="D128" s="182" t="s">
        <v>176</v>
      </c>
      <c r="E128" s="120">
        <v>2251979320</v>
      </c>
      <c r="F128" s="183" t="s">
        <v>48</v>
      </c>
      <c r="G128" s="110">
        <v>4</v>
      </c>
      <c r="H128" s="110">
        <v>2</v>
      </c>
      <c r="I128" s="183" t="s">
        <v>49</v>
      </c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  <c r="AG128" s="164"/>
      <c r="AH128" s="164"/>
      <c r="AI128" s="164"/>
      <c r="AJ128" s="164"/>
      <c r="AK128" s="164"/>
      <c r="AL128" s="164"/>
      <c r="AM128" s="164"/>
      <c r="AN128" s="164"/>
      <c r="AO128" s="164"/>
      <c r="AP128" s="164"/>
      <c r="AQ128" s="164"/>
      <c r="AR128" s="164"/>
      <c r="AW128" s="163"/>
    </row>
    <row r="129" spans="1:49" ht="15.75" customHeight="1">
      <c r="A129" s="115" t="s">
        <v>14</v>
      </c>
      <c r="B129" s="107" t="s">
        <v>164</v>
      </c>
      <c r="C129" s="106" t="s">
        <v>165</v>
      </c>
      <c r="D129" s="182" t="s">
        <v>177</v>
      </c>
      <c r="E129" s="120">
        <v>1130317843</v>
      </c>
      <c r="F129" s="183" t="s">
        <v>48</v>
      </c>
      <c r="G129" s="186">
        <v>1</v>
      </c>
      <c r="H129" s="186">
        <v>2</v>
      </c>
      <c r="I129" s="183" t="s">
        <v>53</v>
      </c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4"/>
      <c r="AG129" s="164"/>
      <c r="AH129" s="164"/>
      <c r="AI129" s="164"/>
      <c r="AJ129" s="164"/>
      <c r="AK129" s="164"/>
      <c r="AL129" s="164"/>
      <c r="AM129" s="164"/>
      <c r="AN129" s="164"/>
      <c r="AO129" s="164"/>
      <c r="AP129" s="164"/>
      <c r="AQ129" s="164"/>
      <c r="AR129" s="164"/>
      <c r="AW129" s="163"/>
    </row>
    <row r="130" spans="1:49" s="196" customFormat="1">
      <c r="A130" s="115" t="s">
        <v>14</v>
      </c>
      <c r="B130" s="116" t="s">
        <v>164</v>
      </c>
      <c r="C130" s="115" t="s">
        <v>165</v>
      </c>
      <c r="D130" s="182" t="s">
        <v>178</v>
      </c>
      <c r="E130" s="120">
        <v>1133989697</v>
      </c>
      <c r="F130" s="183" t="s">
        <v>48</v>
      </c>
      <c r="G130" s="110">
        <v>3</v>
      </c>
      <c r="H130" s="110">
        <v>1</v>
      </c>
      <c r="I130" s="183" t="s">
        <v>49</v>
      </c>
      <c r="J130" s="11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 s="164"/>
      <c r="AE130" s="164"/>
      <c r="AF130" s="164"/>
      <c r="AG130" s="164"/>
      <c r="AH130" s="164"/>
      <c r="AI130" s="164"/>
      <c r="AJ130" s="164"/>
      <c r="AK130" s="164"/>
      <c r="AL130" s="164"/>
      <c r="AM130" s="164"/>
      <c r="AN130" s="164"/>
      <c r="AO130" s="164"/>
      <c r="AP130" s="164"/>
      <c r="AQ130" s="164"/>
      <c r="AR130" s="164"/>
      <c r="AS130" s="164"/>
      <c r="AT130" s="164"/>
      <c r="AU130" s="164"/>
      <c r="AV130" s="164"/>
      <c r="AW130" s="195"/>
    </row>
    <row r="131" spans="1:49" ht="15.75" customHeight="1">
      <c r="A131" s="115" t="s">
        <v>14</v>
      </c>
      <c r="B131" s="116" t="s">
        <v>164</v>
      </c>
      <c r="C131" s="115" t="s">
        <v>165</v>
      </c>
      <c r="D131" s="182" t="s">
        <v>179</v>
      </c>
      <c r="E131" s="120">
        <v>1133989697</v>
      </c>
      <c r="F131" s="183" t="s">
        <v>48</v>
      </c>
      <c r="G131" s="110">
        <v>3</v>
      </c>
      <c r="H131" s="110">
        <v>2</v>
      </c>
      <c r="I131" s="183" t="s">
        <v>49</v>
      </c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64"/>
      <c r="AE131" s="164"/>
      <c r="AF131" s="164"/>
      <c r="AG131" s="164"/>
      <c r="AH131" s="164"/>
      <c r="AI131" s="164"/>
      <c r="AJ131" s="164"/>
      <c r="AK131" s="164"/>
      <c r="AL131" s="164"/>
      <c r="AM131" s="164"/>
      <c r="AN131" s="164"/>
      <c r="AO131" s="164"/>
      <c r="AP131" s="164"/>
      <c r="AQ131" s="164"/>
      <c r="AR131" s="164"/>
      <c r="AW131" s="163"/>
    </row>
    <row r="132" spans="1:49" ht="15.75" customHeight="1">
      <c r="A132" s="115" t="s">
        <v>14</v>
      </c>
      <c r="B132" s="107" t="s">
        <v>164</v>
      </c>
      <c r="C132" s="106" t="s">
        <v>165</v>
      </c>
      <c r="D132" s="118" t="s">
        <v>180</v>
      </c>
      <c r="E132" s="260">
        <v>1139611816</v>
      </c>
      <c r="F132" s="127" t="s">
        <v>60</v>
      </c>
      <c r="G132" s="117">
        <v>2</v>
      </c>
      <c r="H132" s="117">
        <v>3</v>
      </c>
      <c r="I132" s="127" t="s">
        <v>74</v>
      </c>
      <c r="J132" s="114" t="s">
        <v>181</v>
      </c>
      <c r="AW132" s="163"/>
    </row>
    <row r="133" spans="1:49" ht="15.75" customHeight="1">
      <c r="A133" s="115" t="s">
        <v>14</v>
      </c>
      <c r="B133" s="116" t="s">
        <v>164</v>
      </c>
      <c r="C133" s="115" t="s">
        <v>165</v>
      </c>
      <c r="D133" s="118" t="s">
        <v>182</v>
      </c>
      <c r="E133" s="260">
        <v>1132696541</v>
      </c>
      <c r="F133" s="127" t="s">
        <v>60</v>
      </c>
      <c r="G133" s="117">
        <v>4</v>
      </c>
      <c r="H133" s="117">
        <v>8</v>
      </c>
      <c r="I133" s="127" t="s">
        <v>74</v>
      </c>
      <c r="J133" s="114" t="s">
        <v>79</v>
      </c>
      <c r="AW133" s="163"/>
    </row>
    <row r="134" spans="1:49" ht="15.75" customHeight="1">
      <c r="A134" s="115" t="s">
        <v>14</v>
      </c>
      <c r="B134" s="116" t="s">
        <v>164</v>
      </c>
      <c r="C134" s="115" t="s">
        <v>165</v>
      </c>
      <c r="D134" s="182" t="s">
        <v>183</v>
      </c>
      <c r="E134" s="120">
        <v>1148211673</v>
      </c>
      <c r="F134" s="183" t="s">
        <v>60</v>
      </c>
      <c r="G134" s="110">
        <v>4</v>
      </c>
      <c r="H134" s="110">
        <v>1</v>
      </c>
      <c r="I134" s="183" t="s">
        <v>49</v>
      </c>
      <c r="J134" s="111"/>
      <c r="AS134" s="166"/>
      <c r="AT134" s="167"/>
      <c r="AU134" s="168"/>
      <c r="AV134" s="169"/>
      <c r="AW134" s="163"/>
    </row>
    <row r="135" spans="1:49" ht="15.75" customHeight="1">
      <c r="A135" s="115" t="s">
        <v>14</v>
      </c>
      <c r="B135" s="116" t="s">
        <v>164</v>
      </c>
      <c r="C135" s="115" t="s">
        <v>165</v>
      </c>
      <c r="D135" s="182" t="s">
        <v>184</v>
      </c>
      <c r="E135" s="120">
        <v>1148211673</v>
      </c>
      <c r="F135" s="183" t="s">
        <v>60</v>
      </c>
      <c r="G135" s="110">
        <v>4</v>
      </c>
      <c r="H135" s="110">
        <v>2</v>
      </c>
      <c r="I135" s="183" t="s">
        <v>49</v>
      </c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/>
      <c r="AJ135" s="164"/>
      <c r="AK135" s="164"/>
      <c r="AL135" s="164"/>
      <c r="AM135" s="164"/>
      <c r="AN135" s="164"/>
      <c r="AO135" s="164"/>
      <c r="AP135" s="164"/>
      <c r="AQ135" s="164"/>
      <c r="AR135" s="164"/>
      <c r="AW135" s="163"/>
    </row>
    <row r="136" spans="1:49">
      <c r="A136" s="115" t="s">
        <v>14</v>
      </c>
      <c r="B136" s="116" t="s">
        <v>164</v>
      </c>
      <c r="C136" s="115" t="s">
        <v>165</v>
      </c>
      <c r="D136" s="171" t="s">
        <v>185</v>
      </c>
      <c r="E136" s="120">
        <v>1151463302</v>
      </c>
      <c r="F136" s="183" t="s">
        <v>60</v>
      </c>
      <c r="G136" s="186">
        <v>4</v>
      </c>
      <c r="H136" s="186">
        <v>4</v>
      </c>
      <c r="I136" s="106" t="s">
        <v>53</v>
      </c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  <c r="AG136" s="164"/>
      <c r="AH136" s="164"/>
      <c r="AI136" s="164"/>
      <c r="AJ136" s="164"/>
      <c r="AK136" s="164"/>
      <c r="AL136" s="164"/>
      <c r="AM136" s="164"/>
      <c r="AN136" s="164"/>
      <c r="AO136" s="164"/>
      <c r="AP136" s="164"/>
      <c r="AQ136" s="164"/>
      <c r="AR136" s="164"/>
      <c r="AW136" s="163"/>
    </row>
    <row r="137" spans="1:49" s="196" customFormat="1">
      <c r="A137" s="106" t="s">
        <v>14</v>
      </c>
      <c r="B137" s="116" t="s">
        <v>164</v>
      </c>
      <c r="C137" s="115" t="s">
        <v>186</v>
      </c>
      <c r="D137" s="392" t="s">
        <v>187</v>
      </c>
      <c r="E137" s="307">
        <v>1168176806</v>
      </c>
      <c r="F137" s="120" t="s">
        <v>60</v>
      </c>
      <c r="G137" s="110">
        <v>4</v>
      </c>
      <c r="H137" s="110">
        <v>1</v>
      </c>
      <c r="I137" s="180" t="s">
        <v>49</v>
      </c>
      <c r="J137" s="111"/>
      <c r="K137" s="164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  <c r="AA137" s="165"/>
      <c r="AB137" s="165"/>
      <c r="AC137" s="165"/>
      <c r="AD137" s="165"/>
      <c r="AE137" s="165"/>
      <c r="AF137" s="165"/>
      <c r="AG137" s="165"/>
      <c r="AH137" s="165"/>
      <c r="AI137" s="165"/>
      <c r="AJ137" s="165"/>
      <c r="AK137" s="165"/>
      <c r="AL137" s="165"/>
      <c r="AM137" s="165"/>
      <c r="AN137" s="165"/>
      <c r="AO137" s="165"/>
      <c r="AP137" s="165"/>
      <c r="AQ137" s="165"/>
      <c r="AR137" s="165"/>
      <c r="AS137" s="166"/>
      <c r="AT137" s="167"/>
      <c r="AU137" s="168"/>
      <c r="AV137" s="169"/>
      <c r="AW137" s="195"/>
    </row>
    <row r="138" spans="1:49" s="196" customFormat="1">
      <c r="A138" s="115" t="s">
        <v>14</v>
      </c>
      <c r="B138" s="116" t="s">
        <v>110</v>
      </c>
      <c r="C138" s="115" t="s">
        <v>188</v>
      </c>
      <c r="D138" s="182" t="s">
        <v>189</v>
      </c>
      <c r="E138" s="120">
        <v>1103904684</v>
      </c>
      <c r="F138" s="120" t="s">
        <v>56</v>
      </c>
      <c r="G138" s="110">
        <v>2</v>
      </c>
      <c r="H138" s="110">
        <v>2</v>
      </c>
      <c r="I138" s="183" t="s">
        <v>53</v>
      </c>
      <c r="J138" s="11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  <c r="AD138" s="164"/>
      <c r="AE138" s="164"/>
      <c r="AF138" s="164"/>
      <c r="AG138" s="164"/>
      <c r="AH138" s="164"/>
      <c r="AI138" s="164"/>
      <c r="AJ138" s="164"/>
      <c r="AK138" s="164"/>
      <c r="AL138" s="164"/>
      <c r="AM138" s="164"/>
      <c r="AN138" s="164"/>
      <c r="AO138" s="164"/>
      <c r="AP138" s="164"/>
      <c r="AQ138" s="164"/>
      <c r="AR138" s="164"/>
      <c r="AS138" s="164"/>
      <c r="AT138" s="164"/>
      <c r="AU138" s="164"/>
      <c r="AV138" s="164"/>
      <c r="AW138" s="195"/>
    </row>
    <row r="139" spans="1:49" ht="15.75" customHeight="1">
      <c r="A139" s="115" t="s">
        <v>14</v>
      </c>
      <c r="B139" s="116" t="s">
        <v>110</v>
      </c>
      <c r="C139" s="115" t="s">
        <v>188</v>
      </c>
      <c r="D139" s="182" t="s">
        <v>190</v>
      </c>
      <c r="E139" s="120">
        <v>1084298775</v>
      </c>
      <c r="F139" s="120" t="s">
        <v>56</v>
      </c>
      <c r="G139" s="110">
        <v>3</v>
      </c>
      <c r="H139" s="110">
        <v>2</v>
      </c>
      <c r="I139" s="183" t="s">
        <v>53</v>
      </c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  <c r="AD139" s="164"/>
      <c r="AE139" s="164"/>
      <c r="AF139" s="164"/>
      <c r="AG139" s="164"/>
      <c r="AH139" s="164"/>
      <c r="AI139" s="164"/>
      <c r="AJ139" s="164"/>
      <c r="AK139" s="164"/>
      <c r="AL139" s="164"/>
      <c r="AM139" s="164"/>
      <c r="AN139" s="164"/>
      <c r="AO139" s="164"/>
      <c r="AP139" s="164"/>
      <c r="AQ139" s="164"/>
      <c r="AR139" s="164"/>
      <c r="AW139" s="163"/>
    </row>
    <row r="140" spans="1:49" ht="15.75" customHeight="1">
      <c r="A140" s="115" t="s">
        <v>14</v>
      </c>
      <c r="B140" s="116" t="s">
        <v>110</v>
      </c>
      <c r="C140" s="115" t="s">
        <v>188</v>
      </c>
      <c r="D140" s="182" t="s">
        <v>191</v>
      </c>
      <c r="E140" s="120">
        <v>1093806394</v>
      </c>
      <c r="F140" s="120" t="s">
        <v>56</v>
      </c>
      <c r="G140" s="110">
        <v>3</v>
      </c>
      <c r="H140" s="110">
        <v>1</v>
      </c>
      <c r="I140" s="183" t="s">
        <v>49</v>
      </c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  <c r="AE140" s="164"/>
      <c r="AF140" s="164"/>
      <c r="AG140" s="164"/>
      <c r="AH140" s="164"/>
      <c r="AI140" s="164"/>
      <c r="AJ140" s="164"/>
      <c r="AK140" s="164"/>
      <c r="AL140" s="164"/>
      <c r="AM140" s="164"/>
      <c r="AN140" s="164"/>
      <c r="AO140" s="164"/>
      <c r="AP140" s="164"/>
      <c r="AQ140" s="164"/>
      <c r="AR140" s="164"/>
      <c r="AW140" s="163"/>
    </row>
    <row r="141" spans="1:49" ht="15.75" customHeight="1">
      <c r="A141" s="115" t="s">
        <v>14</v>
      </c>
      <c r="B141" s="116" t="s">
        <v>110</v>
      </c>
      <c r="C141" s="115" t="s">
        <v>188</v>
      </c>
      <c r="D141" s="182" t="s">
        <v>192</v>
      </c>
      <c r="E141" s="120">
        <v>1004230296</v>
      </c>
      <c r="F141" s="120" t="s">
        <v>56</v>
      </c>
      <c r="G141" s="110">
        <v>4</v>
      </c>
      <c r="H141" s="110">
        <v>1</v>
      </c>
      <c r="I141" s="183" t="s">
        <v>49</v>
      </c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  <c r="AD141" s="164"/>
      <c r="AE141" s="164"/>
      <c r="AF141" s="164"/>
      <c r="AG141" s="164"/>
      <c r="AH141" s="164"/>
      <c r="AI141" s="164"/>
      <c r="AJ141" s="164"/>
      <c r="AK141" s="164"/>
      <c r="AL141" s="164"/>
      <c r="AM141" s="164"/>
      <c r="AN141" s="164"/>
      <c r="AO141" s="164"/>
      <c r="AP141" s="164"/>
      <c r="AQ141" s="164"/>
      <c r="AR141" s="164"/>
      <c r="AW141" s="163"/>
    </row>
    <row r="142" spans="1:49" ht="15.75" customHeight="1">
      <c r="A142" s="106" t="s">
        <v>14</v>
      </c>
      <c r="B142" s="107" t="s">
        <v>110</v>
      </c>
      <c r="C142" s="106" t="s">
        <v>188</v>
      </c>
      <c r="D142" s="118" t="s">
        <v>193</v>
      </c>
      <c r="E142" s="120">
        <v>1112886647</v>
      </c>
      <c r="F142" s="107" t="s">
        <v>56</v>
      </c>
      <c r="G142" s="110">
        <v>4</v>
      </c>
      <c r="H142" s="110">
        <v>2</v>
      </c>
      <c r="I142" s="120" t="s">
        <v>53</v>
      </c>
      <c r="AS142" s="166" t="e">
        <f>AVERAGE(L142:AR142)</f>
        <v>#DIV/0!</v>
      </c>
      <c r="AT142" s="167">
        <f>K142</f>
        <v>0</v>
      </c>
      <c r="AU142" s="168" t="e">
        <f>AVERAGE(AS142:AT142)</f>
        <v>#DIV/0!</v>
      </c>
      <c r="AV142" s="169" t="e">
        <f>IF(AU142= "", "", IF(AU142&gt;= 89.5, "ممتاز", IF(AU142&gt;= 79.5, "جيد جدا", IF(AU142&gt;= 69.5, "جيد", "راسب"))))</f>
        <v>#DIV/0!</v>
      </c>
      <c r="AW142" s="163"/>
    </row>
    <row r="143" spans="1:49" ht="15.75" customHeight="1">
      <c r="A143" s="115" t="s">
        <v>14</v>
      </c>
      <c r="B143" s="116" t="s">
        <v>110</v>
      </c>
      <c r="C143" s="115" t="s">
        <v>188</v>
      </c>
      <c r="D143" s="182" t="s">
        <v>194</v>
      </c>
      <c r="E143" s="120">
        <v>1076078755</v>
      </c>
      <c r="F143" s="120" t="s">
        <v>56</v>
      </c>
      <c r="G143" s="110">
        <v>4</v>
      </c>
      <c r="H143" s="110">
        <v>1</v>
      </c>
      <c r="I143" s="183" t="s">
        <v>49</v>
      </c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  <c r="AE143" s="164"/>
      <c r="AF143" s="164"/>
      <c r="AG143" s="164"/>
      <c r="AH143" s="164"/>
      <c r="AI143" s="164"/>
      <c r="AJ143" s="164"/>
      <c r="AK143" s="164"/>
      <c r="AL143" s="164"/>
      <c r="AM143" s="164"/>
      <c r="AN143" s="164"/>
      <c r="AO143" s="164"/>
      <c r="AP143" s="164"/>
      <c r="AQ143" s="164"/>
      <c r="AR143" s="164"/>
      <c r="AW143" s="163"/>
    </row>
    <row r="144" spans="1:49" ht="15.75" customHeight="1">
      <c r="A144" s="106" t="s">
        <v>14</v>
      </c>
      <c r="B144" s="116" t="s">
        <v>110</v>
      </c>
      <c r="C144" s="115" t="s">
        <v>188</v>
      </c>
      <c r="D144" s="118" t="s">
        <v>195</v>
      </c>
      <c r="E144" s="120">
        <v>2110815830</v>
      </c>
      <c r="F144" s="106" t="s">
        <v>56</v>
      </c>
      <c r="G144" s="110">
        <v>3</v>
      </c>
      <c r="H144" s="110">
        <v>16</v>
      </c>
      <c r="I144" s="106" t="s">
        <v>53</v>
      </c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72" t="e">
        <f>AVERAGE(L144:AR144)</f>
        <v>#DIV/0!</v>
      </c>
      <c r="AT144" s="172">
        <f>K144</f>
        <v>0</v>
      </c>
      <c r="AU144" s="172" t="e">
        <f>AVERAGE(AS144:AT144)</f>
        <v>#DIV/0!</v>
      </c>
      <c r="AV144" s="172" t="e">
        <f>IF(AU144= "", "", IF(AU144&gt;= 89.5, "ممتاز", IF(AU144&gt;= 79.5, "جيد جدا", IF(AU144&gt;= 69.5, "جيد", "راسب"))))</f>
        <v>#DIV/0!</v>
      </c>
      <c r="AW144" s="163"/>
    </row>
    <row r="145" spans="1:49" ht="15.75" customHeight="1">
      <c r="A145" s="115" t="s">
        <v>14</v>
      </c>
      <c r="B145" s="116" t="s">
        <v>110</v>
      </c>
      <c r="C145" s="115" t="s">
        <v>188</v>
      </c>
      <c r="D145" s="118" t="s">
        <v>196</v>
      </c>
      <c r="E145" s="120">
        <v>2089549212</v>
      </c>
      <c r="F145" s="127" t="s">
        <v>56</v>
      </c>
      <c r="G145" s="110">
        <v>3</v>
      </c>
      <c r="H145" s="110">
        <v>8</v>
      </c>
      <c r="I145" s="120" t="s">
        <v>53</v>
      </c>
      <c r="AS145" s="166" t="e">
        <f>AVERAGE(L145:AR145)</f>
        <v>#DIV/0!</v>
      </c>
      <c r="AT145" s="167">
        <f>K145</f>
        <v>0</v>
      </c>
      <c r="AU145" s="168" t="e">
        <f>AVERAGE(AS145:AT145)</f>
        <v>#DIV/0!</v>
      </c>
      <c r="AV145" s="169" t="e">
        <f>IF(AU145= "", "", IF(AU145&gt;= 89.5, "ممتاز", IF(AU145&gt;= 79.5, "جيد جدا", IF(AU145&gt;= 69.5, "جيد", "راسب"))))</f>
        <v>#DIV/0!</v>
      </c>
      <c r="AW145" s="163"/>
    </row>
    <row r="146" spans="1:49" ht="15.75" customHeight="1">
      <c r="A146" s="115" t="s">
        <v>14</v>
      </c>
      <c r="B146" s="107" t="s">
        <v>110</v>
      </c>
      <c r="C146" s="106" t="s">
        <v>188</v>
      </c>
      <c r="D146" s="182" t="s">
        <v>197</v>
      </c>
      <c r="E146" s="120">
        <v>1101024667</v>
      </c>
      <c r="F146" s="120" t="s">
        <v>56</v>
      </c>
      <c r="G146" s="110">
        <v>3</v>
      </c>
      <c r="H146" s="110">
        <v>1</v>
      </c>
      <c r="I146" s="183" t="s">
        <v>53</v>
      </c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64"/>
      <c r="AG146" s="164"/>
      <c r="AH146" s="164"/>
      <c r="AI146" s="164"/>
      <c r="AJ146" s="164"/>
      <c r="AK146" s="164"/>
      <c r="AL146" s="164"/>
      <c r="AM146" s="164"/>
      <c r="AN146" s="164"/>
      <c r="AO146" s="164"/>
      <c r="AP146" s="164"/>
      <c r="AQ146" s="164"/>
      <c r="AR146" s="164"/>
      <c r="AW146" s="163"/>
    </row>
    <row r="147" spans="1:49" ht="15.75" customHeight="1">
      <c r="A147" s="115" t="s">
        <v>14</v>
      </c>
      <c r="B147" s="107" t="s">
        <v>110</v>
      </c>
      <c r="C147" s="106" t="s">
        <v>188</v>
      </c>
      <c r="D147" s="186" t="s">
        <v>198</v>
      </c>
      <c r="E147" s="120">
        <v>1087192009</v>
      </c>
      <c r="F147" s="120" t="s">
        <v>56</v>
      </c>
      <c r="G147" s="110">
        <v>4</v>
      </c>
      <c r="H147" s="110">
        <v>1</v>
      </c>
      <c r="I147" s="183" t="s">
        <v>49</v>
      </c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  <c r="AH147" s="164"/>
      <c r="AI147" s="164"/>
      <c r="AJ147" s="164"/>
      <c r="AK147" s="164"/>
      <c r="AL147" s="164"/>
      <c r="AM147" s="164"/>
      <c r="AN147" s="164"/>
      <c r="AO147" s="164"/>
      <c r="AP147" s="164"/>
      <c r="AQ147" s="164"/>
      <c r="AR147" s="164"/>
      <c r="AW147" s="163"/>
    </row>
    <row r="148" spans="1:49" ht="15.75" customHeight="1">
      <c r="A148" s="106" t="s">
        <v>14</v>
      </c>
      <c r="B148" s="116" t="s">
        <v>110</v>
      </c>
      <c r="C148" s="115" t="s">
        <v>188</v>
      </c>
      <c r="D148" s="118" t="s">
        <v>199</v>
      </c>
      <c r="E148" s="120">
        <v>1113044984</v>
      </c>
      <c r="F148" s="120" t="s">
        <v>56</v>
      </c>
      <c r="G148" s="110">
        <v>3</v>
      </c>
      <c r="H148" s="110">
        <v>6</v>
      </c>
      <c r="I148" s="120" t="s">
        <v>53</v>
      </c>
      <c r="J148" s="111"/>
      <c r="AS148" s="166" t="e">
        <f>AVERAGE(L148:AR148)</f>
        <v>#DIV/0!</v>
      </c>
      <c r="AT148" s="167">
        <f>K148</f>
        <v>0</v>
      </c>
      <c r="AU148" s="168" t="e">
        <f>AVERAGE(AS148:AT148)</f>
        <v>#DIV/0!</v>
      </c>
      <c r="AV148" s="169" t="e">
        <f>IF(AU148= "", "", IF(AU148&gt;= 89.5, "ممتاز", IF(AU148&gt;= 79.5, "جيد جدا", IF(AU148&gt;= 69.5, "جيد", "راسب"))))</f>
        <v>#DIV/0!</v>
      </c>
      <c r="AW148" s="163"/>
    </row>
    <row r="149" spans="1:49">
      <c r="A149" s="106" t="s">
        <v>14</v>
      </c>
      <c r="B149" s="116" t="s">
        <v>110</v>
      </c>
      <c r="C149" s="115" t="s">
        <v>188</v>
      </c>
      <c r="D149" s="118" t="s">
        <v>200</v>
      </c>
      <c r="E149" s="120">
        <v>1042011302</v>
      </c>
      <c r="F149" s="106" t="s">
        <v>85</v>
      </c>
      <c r="G149" s="110">
        <v>3</v>
      </c>
      <c r="H149" s="110">
        <v>6</v>
      </c>
      <c r="I149" s="106" t="s">
        <v>53</v>
      </c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2"/>
      <c r="AG149" s="172"/>
      <c r="AH149" s="172"/>
      <c r="AI149" s="172"/>
      <c r="AJ149" s="172"/>
      <c r="AK149" s="172"/>
      <c r="AL149" s="172"/>
      <c r="AM149" s="172"/>
      <c r="AN149" s="172"/>
      <c r="AO149" s="172"/>
      <c r="AP149" s="172"/>
      <c r="AQ149" s="172"/>
      <c r="AR149" s="172"/>
      <c r="AS149" s="172" t="e">
        <f>AVERAGE(L149:AR149)</f>
        <v>#DIV/0!</v>
      </c>
      <c r="AT149" s="172">
        <f>K149</f>
        <v>0</v>
      </c>
      <c r="AU149" s="172" t="e">
        <f>AVERAGE(AS149:AT149)</f>
        <v>#DIV/0!</v>
      </c>
      <c r="AV149" s="172" t="e">
        <f>IF(AU149= "", "", IF(AU149&gt;= 89.5, "ممتاز", IF(AU149&gt;= 79.5, "جيد جدا", IF(AU149&gt;= 69.5, "جيد", "راسب"))))</f>
        <v>#DIV/0!</v>
      </c>
      <c r="AW149" s="163"/>
    </row>
    <row r="150" spans="1:49">
      <c r="A150" s="106" t="s">
        <v>14</v>
      </c>
      <c r="B150" s="107" t="s">
        <v>201</v>
      </c>
      <c r="C150" s="106" t="s">
        <v>202</v>
      </c>
      <c r="D150" s="118" t="s">
        <v>203</v>
      </c>
      <c r="E150" s="120">
        <v>1005850233</v>
      </c>
      <c r="F150" s="120" t="s">
        <v>72</v>
      </c>
      <c r="G150" s="110">
        <v>3</v>
      </c>
      <c r="H150" s="110">
        <v>9</v>
      </c>
      <c r="I150" s="120" t="s">
        <v>53</v>
      </c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8"/>
      <c r="X150" s="178"/>
      <c r="Y150" s="178"/>
      <c r="Z150" s="178"/>
      <c r="AA150" s="178"/>
      <c r="AB150" s="178"/>
      <c r="AC150" s="178"/>
      <c r="AD150" s="178"/>
      <c r="AE150" s="178"/>
      <c r="AF150" s="178"/>
      <c r="AG150" s="178"/>
      <c r="AH150" s="178"/>
      <c r="AI150" s="178"/>
      <c r="AJ150" s="178"/>
      <c r="AK150" s="178"/>
      <c r="AL150" s="178"/>
      <c r="AM150" s="178"/>
      <c r="AN150" s="178"/>
      <c r="AO150" s="178"/>
      <c r="AP150" s="178"/>
      <c r="AQ150" s="178"/>
      <c r="AR150" s="178"/>
      <c r="AS150" s="178"/>
      <c r="AT150" s="178"/>
      <c r="AU150" s="178"/>
      <c r="AV150" s="178"/>
      <c r="AW150" s="163"/>
    </row>
    <row r="151" spans="1:49" ht="15.75" customHeight="1">
      <c r="A151" s="106" t="s">
        <v>14</v>
      </c>
      <c r="B151" s="107" t="s">
        <v>201</v>
      </c>
      <c r="C151" s="106" t="s">
        <v>202</v>
      </c>
      <c r="D151" s="369" t="s">
        <v>204</v>
      </c>
      <c r="E151" s="120">
        <v>1059524379</v>
      </c>
      <c r="F151" s="209" t="s">
        <v>72</v>
      </c>
      <c r="G151" s="110">
        <v>6</v>
      </c>
      <c r="H151" s="110">
        <v>7</v>
      </c>
      <c r="I151" s="120" t="s">
        <v>53</v>
      </c>
      <c r="AS151" s="166" t="e">
        <f>AVERAGE(L151:AR151)</f>
        <v>#DIV/0!</v>
      </c>
      <c r="AT151" s="167">
        <f>K151</f>
        <v>0</v>
      </c>
      <c r="AU151" s="168" t="e">
        <f>AVERAGE(AS151:AT151)</f>
        <v>#DIV/0!</v>
      </c>
      <c r="AV151" s="169" t="e">
        <f>IF(AU151= "", "", IF(AU151&gt;= 89.5, "ممتاز", IF(AU151&gt;= 79.5, "جيد جدا", IF(AU151&gt;= 69.5, "جيد", "راسب"))))</f>
        <v>#DIV/0!</v>
      </c>
      <c r="AW151" s="163"/>
    </row>
    <row r="152" spans="1:49" ht="15.75" customHeight="1">
      <c r="A152" s="106" t="s">
        <v>14</v>
      </c>
      <c r="B152" s="107" t="s">
        <v>205</v>
      </c>
      <c r="C152" s="106" t="s">
        <v>202</v>
      </c>
      <c r="D152" s="118" t="s">
        <v>206</v>
      </c>
      <c r="E152" s="120">
        <v>1019976941</v>
      </c>
      <c r="F152" s="120" t="s">
        <v>85</v>
      </c>
      <c r="G152" s="110">
        <v>3</v>
      </c>
      <c r="H152" s="138">
        <v>8</v>
      </c>
      <c r="I152" s="120" t="s">
        <v>53</v>
      </c>
      <c r="J152" s="111" t="s">
        <v>64</v>
      </c>
      <c r="AS152" s="166" t="e">
        <f>AVERAGE(L152:AR152)</f>
        <v>#DIV/0!</v>
      </c>
      <c r="AT152" s="167">
        <f>K152</f>
        <v>0</v>
      </c>
      <c r="AU152" s="168" t="e">
        <f>AVERAGE(AS152:AT152)</f>
        <v>#DIV/0!</v>
      </c>
      <c r="AV152" s="169" t="e">
        <f>IF(AU152= "", "", IF(AU152&gt;= 89.5, "ممتاز", IF(AU152&gt;= 79.5, "جيد جدا", IF(AU152&gt;= 69.5, "جيد", "راسب"))))</f>
        <v>#DIV/0!</v>
      </c>
      <c r="AW152" s="163"/>
    </row>
    <row r="153" spans="1:49" ht="15.75" customHeight="1">
      <c r="A153" s="106" t="s">
        <v>14</v>
      </c>
      <c r="B153" s="107" t="s">
        <v>205</v>
      </c>
      <c r="C153" s="106" t="s">
        <v>202</v>
      </c>
      <c r="D153" s="118" t="s">
        <v>207</v>
      </c>
      <c r="E153" s="120">
        <v>1063550501</v>
      </c>
      <c r="F153" s="107" t="s">
        <v>58</v>
      </c>
      <c r="G153" s="110">
        <v>2</v>
      </c>
      <c r="H153" s="110">
        <v>5</v>
      </c>
      <c r="I153" s="120" t="s">
        <v>53</v>
      </c>
      <c r="J153" s="114" t="s">
        <v>181</v>
      </c>
      <c r="AS153" s="166" t="e">
        <f>AVERAGE(L153:AR153)</f>
        <v>#DIV/0!</v>
      </c>
      <c r="AT153" s="167">
        <f>K153</f>
        <v>0</v>
      </c>
      <c r="AU153" s="168" t="e">
        <f>AVERAGE(AS153:AT153)</f>
        <v>#DIV/0!</v>
      </c>
      <c r="AV153" s="169" t="e">
        <f>IF(AU153= "", "", IF(AU153&gt;= 89.5, "ممتاز", IF(AU153&gt;= 79.5, "جيد جدا", IF(AU153&gt;= 69.5, "جيد", "راسب"))))</f>
        <v>#DIV/0!</v>
      </c>
      <c r="AW153" s="163"/>
    </row>
    <row r="154" spans="1:49" ht="15.75" customHeight="1">
      <c r="A154" s="106" t="s">
        <v>14</v>
      </c>
      <c r="B154" s="107" t="s">
        <v>201</v>
      </c>
      <c r="C154" s="106" t="s">
        <v>202</v>
      </c>
      <c r="D154" s="118" t="s">
        <v>208</v>
      </c>
      <c r="E154" s="120">
        <v>1021442973</v>
      </c>
      <c r="F154" s="120" t="s">
        <v>58</v>
      </c>
      <c r="G154" s="110">
        <v>4</v>
      </c>
      <c r="H154" s="110">
        <v>2</v>
      </c>
      <c r="I154" s="120" t="s">
        <v>53</v>
      </c>
      <c r="AS154" s="167">
        <f>K154</f>
        <v>0</v>
      </c>
      <c r="AT154" s="167">
        <f>K154</f>
        <v>0</v>
      </c>
      <c r="AU154" s="168">
        <f>AVERAGE(AS154:AT154)</f>
        <v>0</v>
      </c>
      <c r="AV154" s="169" t="str">
        <f>IF(AU154= "", "", IF(AU154&gt;= 89.5, "ممتاز", IF(AU154&gt;= 79.5, "جيد جدا", IF(AU154&gt;= 69.5, "جيد", "راسب"))))</f>
        <v>راسب</v>
      </c>
      <c r="AW154" s="163"/>
    </row>
    <row r="155" spans="1:49" ht="15.75" customHeight="1">
      <c r="A155" s="106" t="s">
        <v>14</v>
      </c>
      <c r="B155" s="107" t="s">
        <v>201</v>
      </c>
      <c r="C155" s="106" t="s">
        <v>202</v>
      </c>
      <c r="D155" s="118" t="s">
        <v>209</v>
      </c>
      <c r="E155" s="120">
        <v>1039171838</v>
      </c>
      <c r="F155" s="120" t="s">
        <v>58</v>
      </c>
      <c r="G155" s="110">
        <v>1</v>
      </c>
      <c r="H155" s="110">
        <v>3</v>
      </c>
      <c r="I155" s="120" t="s">
        <v>53</v>
      </c>
      <c r="J155" s="111"/>
      <c r="AS155" s="166"/>
      <c r="AT155" s="167">
        <f>K155</f>
        <v>0</v>
      </c>
      <c r="AU155" s="168">
        <f>AVERAGE(AS155:AT155)</f>
        <v>0</v>
      </c>
      <c r="AV155" s="169" t="str">
        <f>IF(AU155= "", "", IF(AU155&gt;= 89.5, "ممتاز", IF(AU155&gt;= 79.5, "جيد جدا", IF(AU155&gt;= 69.5, "جيد", "راسب"))))</f>
        <v>راسب</v>
      </c>
      <c r="AW155" s="163"/>
    </row>
    <row r="156" spans="1:49" s="196" customFormat="1">
      <c r="A156" s="106" t="s">
        <v>14</v>
      </c>
      <c r="B156" s="116" t="s">
        <v>201</v>
      </c>
      <c r="C156" s="115" t="s">
        <v>202</v>
      </c>
      <c r="D156" s="171" t="s">
        <v>210</v>
      </c>
      <c r="E156" s="120">
        <v>1024319129</v>
      </c>
      <c r="F156" s="106" t="s">
        <v>58</v>
      </c>
      <c r="G156" s="110">
        <v>2</v>
      </c>
      <c r="H156" s="110">
        <v>2</v>
      </c>
      <c r="I156" s="106" t="s">
        <v>53</v>
      </c>
      <c r="J156" s="114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  <c r="AA156" s="172"/>
      <c r="AB156" s="172"/>
      <c r="AC156" s="172"/>
      <c r="AD156" s="172"/>
      <c r="AE156" s="172"/>
      <c r="AF156" s="172"/>
      <c r="AG156" s="172"/>
      <c r="AH156" s="172"/>
      <c r="AI156" s="172"/>
      <c r="AJ156" s="172"/>
      <c r="AK156" s="172"/>
      <c r="AL156" s="172"/>
      <c r="AM156" s="172"/>
      <c r="AN156" s="172"/>
      <c r="AO156" s="172"/>
      <c r="AP156" s="172"/>
      <c r="AQ156" s="172"/>
      <c r="AR156" s="172"/>
      <c r="AS156" s="172">
        <f>K156</f>
        <v>0</v>
      </c>
      <c r="AT156" s="172">
        <f>K156</f>
        <v>0</v>
      </c>
      <c r="AU156" s="172">
        <f>AVERAGE(AS156:AT156)</f>
        <v>0</v>
      </c>
      <c r="AV156" s="172" t="str">
        <f>IF(AU156= "", "", IF(AU156&gt;= 89.5, "ممتاز", IF(AU156&gt;= 79.5, "جيد جدا", IF(AU156&gt;= 69.5, "جيد", "راسب"))))</f>
        <v>راسب</v>
      </c>
      <c r="AW156" s="195"/>
    </row>
    <row r="157" spans="1:49" ht="15.75" customHeight="1">
      <c r="A157" s="106" t="s">
        <v>14</v>
      </c>
      <c r="B157" s="116" t="s">
        <v>205</v>
      </c>
      <c r="C157" s="115" t="s">
        <v>202</v>
      </c>
      <c r="D157" s="118" t="s">
        <v>211</v>
      </c>
      <c r="E157" s="120">
        <v>1036429643</v>
      </c>
      <c r="F157" s="120" t="s">
        <v>89</v>
      </c>
      <c r="G157" s="110">
        <v>4</v>
      </c>
      <c r="H157" s="110">
        <v>7</v>
      </c>
      <c r="I157" s="120" t="s">
        <v>53</v>
      </c>
      <c r="J157" s="111"/>
      <c r="AS157" s="166" t="e">
        <f>AVERAGE(L157:AR157)</f>
        <v>#DIV/0!</v>
      </c>
      <c r="AT157" s="167">
        <f>K157</f>
        <v>0</v>
      </c>
      <c r="AU157" s="168" t="e">
        <f>AVERAGE(AS157:AT157)</f>
        <v>#DIV/0!</v>
      </c>
      <c r="AV157" s="169" t="e">
        <f>IF(AU157= "", "", IF(AU157&gt;= 89.5, "ممتاز", IF(AU157&gt;= 79.5, "جيد جدا", IF(AU157&gt;= 69.5, "جيد", "راسب"))))</f>
        <v>#DIV/0!</v>
      </c>
      <c r="AW157" s="163"/>
    </row>
    <row r="158" spans="1:49">
      <c r="A158" s="106" t="s">
        <v>14</v>
      </c>
      <c r="B158" s="116" t="s">
        <v>212</v>
      </c>
      <c r="C158" s="115" t="s">
        <v>213</v>
      </c>
      <c r="D158" s="369" t="s">
        <v>214</v>
      </c>
      <c r="E158" s="120">
        <v>1060305214</v>
      </c>
      <c r="F158" s="120" t="s">
        <v>72</v>
      </c>
      <c r="G158" s="110">
        <v>6</v>
      </c>
      <c r="H158" s="110">
        <v>13</v>
      </c>
      <c r="I158" s="120" t="s">
        <v>53</v>
      </c>
      <c r="J158" s="114" t="s">
        <v>64</v>
      </c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  <c r="AA158" s="178"/>
      <c r="AB158" s="178"/>
      <c r="AC158" s="178"/>
      <c r="AD158" s="178"/>
      <c r="AE158" s="178"/>
      <c r="AF158" s="178"/>
      <c r="AG158" s="178"/>
      <c r="AH158" s="178"/>
      <c r="AI158" s="178"/>
      <c r="AJ158" s="178"/>
      <c r="AK158" s="178"/>
      <c r="AL158" s="178"/>
      <c r="AM158" s="178"/>
      <c r="AN158" s="178"/>
      <c r="AO158" s="178"/>
      <c r="AP158" s="178"/>
      <c r="AQ158" s="178"/>
      <c r="AR158" s="178"/>
      <c r="AS158" s="178"/>
      <c r="AT158" s="178"/>
      <c r="AU158" s="178"/>
      <c r="AV158" s="178"/>
      <c r="AW158" s="163"/>
    </row>
    <row r="159" spans="1:49">
      <c r="A159" s="106" t="s">
        <v>14</v>
      </c>
      <c r="B159" s="116" t="s">
        <v>212</v>
      </c>
      <c r="C159" s="115" t="s">
        <v>213</v>
      </c>
      <c r="D159" s="369" t="s">
        <v>215</v>
      </c>
      <c r="E159" s="120">
        <v>1048986200</v>
      </c>
      <c r="F159" s="107" t="s">
        <v>72</v>
      </c>
      <c r="G159" s="110">
        <v>4</v>
      </c>
      <c r="H159" s="110">
        <v>11</v>
      </c>
      <c r="I159" s="120" t="s">
        <v>53</v>
      </c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  <c r="AA159" s="178"/>
      <c r="AB159" s="178"/>
      <c r="AC159" s="178"/>
      <c r="AD159" s="178"/>
      <c r="AE159" s="178"/>
      <c r="AF159" s="178"/>
      <c r="AG159" s="178"/>
      <c r="AH159" s="178"/>
      <c r="AI159" s="178"/>
      <c r="AJ159" s="178"/>
      <c r="AK159" s="178"/>
      <c r="AL159" s="178"/>
      <c r="AM159" s="178"/>
      <c r="AN159" s="178"/>
      <c r="AO159" s="178"/>
      <c r="AP159" s="178"/>
      <c r="AQ159" s="178"/>
      <c r="AR159" s="178"/>
      <c r="AS159" s="178"/>
      <c r="AT159" s="178"/>
      <c r="AU159" s="178"/>
      <c r="AV159" s="178"/>
      <c r="AW159" s="163"/>
    </row>
    <row r="160" spans="1:49">
      <c r="A160" s="106" t="s">
        <v>14</v>
      </c>
      <c r="B160" s="116" t="s">
        <v>212</v>
      </c>
      <c r="C160" s="115" t="s">
        <v>213</v>
      </c>
      <c r="D160" s="369" t="s">
        <v>216</v>
      </c>
      <c r="E160" s="120">
        <v>1030397114</v>
      </c>
      <c r="F160" s="107" t="s">
        <v>72</v>
      </c>
      <c r="G160" s="110">
        <v>6</v>
      </c>
      <c r="H160" s="110">
        <v>6</v>
      </c>
      <c r="I160" s="120" t="s">
        <v>53</v>
      </c>
      <c r="J160" s="114" t="s">
        <v>64</v>
      </c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  <c r="AA160" s="178"/>
      <c r="AB160" s="178"/>
      <c r="AC160" s="178"/>
      <c r="AD160" s="178"/>
      <c r="AE160" s="178"/>
      <c r="AF160" s="178"/>
      <c r="AG160" s="178"/>
      <c r="AH160" s="178"/>
      <c r="AI160" s="178"/>
      <c r="AJ160" s="178"/>
      <c r="AK160" s="178"/>
      <c r="AL160" s="178"/>
      <c r="AM160" s="178"/>
      <c r="AN160" s="178"/>
      <c r="AO160" s="178"/>
      <c r="AP160" s="178"/>
      <c r="AQ160" s="178"/>
      <c r="AR160" s="178"/>
      <c r="AS160" s="178"/>
      <c r="AT160" s="178"/>
      <c r="AU160" s="178"/>
      <c r="AV160" s="178"/>
      <c r="AW160" s="163"/>
    </row>
    <row r="161" spans="1:49" ht="15.75" customHeight="1">
      <c r="A161" s="106" t="s">
        <v>14</v>
      </c>
      <c r="B161" s="107" t="s">
        <v>212</v>
      </c>
      <c r="C161" s="106" t="s">
        <v>213</v>
      </c>
      <c r="D161" s="369" t="s">
        <v>217</v>
      </c>
      <c r="E161" s="120">
        <v>1507155792</v>
      </c>
      <c r="F161" s="120" t="s">
        <v>72</v>
      </c>
      <c r="G161" s="110">
        <v>4</v>
      </c>
      <c r="H161" s="110">
        <v>16</v>
      </c>
      <c r="I161" s="120" t="s">
        <v>53</v>
      </c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  <c r="AA161" s="178"/>
      <c r="AB161" s="178"/>
      <c r="AC161" s="178"/>
      <c r="AD161" s="178"/>
      <c r="AE161" s="178"/>
      <c r="AF161" s="178"/>
      <c r="AG161" s="178"/>
      <c r="AH161" s="178"/>
      <c r="AI161" s="178"/>
      <c r="AJ161" s="178"/>
      <c r="AK161" s="178"/>
      <c r="AL161" s="178"/>
      <c r="AM161" s="178"/>
      <c r="AN161" s="178"/>
      <c r="AO161" s="178"/>
      <c r="AP161" s="178"/>
      <c r="AQ161" s="178"/>
      <c r="AR161" s="178"/>
      <c r="AS161" s="178"/>
      <c r="AT161" s="178"/>
      <c r="AU161" s="178"/>
      <c r="AV161" s="178"/>
      <c r="AW161" s="163"/>
    </row>
    <row r="162" spans="1:49">
      <c r="A162" s="115" t="s">
        <v>14</v>
      </c>
      <c r="B162" s="116" t="s">
        <v>212</v>
      </c>
      <c r="C162" s="115" t="s">
        <v>213</v>
      </c>
      <c r="D162" s="369" t="s">
        <v>218</v>
      </c>
      <c r="E162" s="120">
        <v>1033779107</v>
      </c>
      <c r="F162" s="127" t="s">
        <v>72</v>
      </c>
      <c r="G162" s="110">
        <v>6</v>
      </c>
      <c r="H162" s="110">
        <v>29</v>
      </c>
      <c r="I162" s="120" t="s">
        <v>53</v>
      </c>
      <c r="J162" s="111" t="s">
        <v>64</v>
      </c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  <c r="AA162" s="178"/>
      <c r="AB162" s="178"/>
      <c r="AC162" s="178"/>
      <c r="AD162" s="178"/>
      <c r="AE162" s="178"/>
      <c r="AF162" s="178"/>
      <c r="AG162" s="178"/>
      <c r="AH162" s="178"/>
      <c r="AI162" s="178"/>
      <c r="AJ162" s="178"/>
      <c r="AK162" s="178"/>
      <c r="AL162" s="178"/>
      <c r="AM162" s="178"/>
      <c r="AN162" s="178"/>
      <c r="AO162" s="178"/>
      <c r="AP162" s="178"/>
      <c r="AQ162" s="178"/>
      <c r="AR162" s="178"/>
      <c r="AS162" s="178"/>
      <c r="AT162" s="178"/>
      <c r="AU162" s="178"/>
      <c r="AV162" s="178"/>
      <c r="AW162" s="163"/>
    </row>
    <row r="163" spans="1:49">
      <c r="A163" s="106" t="s">
        <v>14</v>
      </c>
      <c r="B163" s="107" t="s">
        <v>212</v>
      </c>
      <c r="C163" s="106" t="s">
        <v>213</v>
      </c>
      <c r="D163" s="369" t="s">
        <v>219</v>
      </c>
      <c r="E163" s="120">
        <v>2061775512</v>
      </c>
      <c r="F163" s="107" t="s">
        <v>72</v>
      </c>
      <c r="G163" s="110">
        <v>6</v>
      </c>
      <c r="H163" s="110">
        <v>11</v>
      </c>
      <c r="I163" s="120" t="s">
        <v>53</v>
      </c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  <c r="AA163" s="178"/>
      <c r="AB163" s="178"/>
      <c r="AC163" s="178"/>
      <c r="AD163" s="178"/>
      <c r="AE163" s="178"/>
      <c r="AF163" s="178"/>
      <c r="AG163" s="178"/>
      <c r="AH163" s="178"/>
      <c r="AI163" s="178"/>
      <c r="AJ163" s="178"/>
      <c r="AK163" s="178"/>
      <c r="AL163" s="178"/>
      <c r="AM163" s="178"/>
      <c r="AN163" s="178"/>
      <c r="AO163" s="178"/>
      <c r="AP163" s="178"/>
      <c r="AQ163" s="178"/>
      <c r="AR163" s="178"/>
      <c r="AS163" s="178"/>
      <c r="AT163" s="178"/>
      <c r="AU163" s="178"/>
      <c r="AV163" s="178"/>
      <c r="AW163" s="163"/>
    </row>
    <row r="164" spans="1:49">
      <c r="A164" s="106" t="s">
        <v>14</v>
      </c>
      <c r="B164" s="116" t="s">
        <v>212</v>
      </c>
      <c r="C164" s="115" t="s">
        <v>213</v>
      </c>
      <c r="D164" s="374" t="s">
        <v>220</v>
      </c>
      <c r="E164" s="120">
        <v>1045852975</v>
      </c>
      <c r="F164" s="107" t="s">
        <v>72</v>
      </c>
      <c r="G164" s="110">
        <v>6</v>
      </c>
      <c r="H164" s="110">
        <v>1</v>
      </c>
      <c r="I164" s="127" t="s">
        <v>74</v>
      </c>
      <c r="J164" s="111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  <c r="Y164" s="178"/>
      <c r="Z164" s="178"/>
      <c r="AA164" s="178"/>
      <c r="AB164" s="178"/>
      <c r="AC164" s="178"/>
      <c r="AD164" s="178"/>
      <c r="AE164" s="178"/>
      <c r="AF164" s="178"/>
      <c r="AG164" s="178"/>
      <c r="AH164" s="178"/>
      <c r="AI164" s="178"/>
      <c r="AJ164" s="178"/>
      <c r="AK164" s="178"/>
      <c r="AL164" s="178"/>
      <c r="AM164" s="178"/>
      <c r="AN164" s="178"/>
      <c r="AO164" s="178"/>
      <c r="AP164" s="178"/>
      <c r="AQ164" s="178"/>
      <c r="AR164" s="178"/>
      <c r="AS164" s="178"/>
      <c r="AT164" s="178"/>
      <c r="AU164" s="178"/>
      <c r="AV164" s="178"/>
      <c r="AW164" s="163"/>
    </row>
    <row r="165" spans="1:49">
      <c r="A165" s="106" t="s">
        <v>14</v>
      </c>
      <c r="B165" s="107" t="s">
        <v>212</v>
      </c>
      <c r="C165" s="106" t="s">
        <v>213</v>
      </c>
      <c r="D165" s="369" t="s">
        <v>221</v>
      </c>
      <c r="E165" s="120">
        <v>1033666387</v>
      </c>
      <c r="F165" s="120" t="s">
        <v>72</v>
      </c>
      <c r="G165" s="110">
        <v>6</v>
      </c>
      <c r="H165" s="110">
        <v>11</v>
      </c>
      <c r="I165" s="127" t="s">
        <v>74</v>
      </c>
      <c r="J165" s="111" t="s">
        <v>64</v>
      </c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  <c r="Y165" s="178"/>
      <c r="Z165" s="178"/>
      <c r="AA165" s="178"/>
      <c r="AB165" s="178"/>
      <c r="AC165" s="178"/>
      <c r="AD165" s="178"/>
      <c r="AE165" s="178"/>
      <c r="AF165" s="178"/>
      <c r="AG165" s="178"/>
      <c r="AH165" s="178"/>
      <c r="AI165" s="178"/>
      <c r="AJ165" s="178"/>
      <c r="AK165" s="178"/>
      <c r="AL165" s="178"/>
      <c r="AM165" s="178"/>
      <c r="AN165" s="178"/>
      <c r="AO165" s="178"/>
      <c r="AP165" s="178"/>
      <c r="AQ165" s="178"/>
      <c r="AR165" s="178"/>
      <c r="AS165" s="178"/>
      <c r="AT165" s="178"/>
      <c r="AU165" s="178"/>
      <c r="AV165" s="178"/>
      <c r="AW165" s="163"/>
    </row>
    <row r="166" spans="1:49">
      <c r="A166" s="106" t="s">
        <v>14</v>
      </c>
      <c r="B166" s="170" t="s">
        <v>212</v>
      </c>
      <c r="C166" s="170" t="s">
        <v>213</v>
      </c>
      <c r="D166" s="369" t="s">
        <v>222</v>
      </c>
      <c r="E166" s="120">
        <v>2373395033</v>
      </c>
      <c r="F166" s="106" t="s">
        <v>72</v>
      </c>
      <c r="G166" s="110">
        <v>4</v>
      </c>
      <c r="H166" s="110">
        <v>1</v>
      </c>
      <c r="I166" s="106" t="s">
        <v>53</v>
      </c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72"/>
      <c r="Z166" s="172"/>
      <c r="AA166" s="172"/>
      <c r="AB166" s="172"/>
      <c r="AC166" s="172"/>
      <c r="AD166" s="172"/>
      <c r="AE166" s="172"/>
      <c r="AF166" s="172"/>
      <c r="AG166" s="172"/>
      <c r="AH166" s="172"/>
      <c r="AI166" s="172"/>
      <c r="AJ166" s="172"/>
      <c r="AK166" s="172"/>
      <c r="AL166" s="172"/>
      <c r="AM166" s="172"/>
      <c r="AN166" s="172"/>
      <c r="AO166" s="172"/>
      <c r="AP166" s="172"/>
      <c r="AQ166" s="172"/>
      <c r="AR166" s="172"/>
      <c r="AS166" s="172">
        <f>K166</f>
        <v>0</v>
      </c>
      <c r="AT166" s="172">
        <f>K166</f>
        <v>0</v>
      </c>
      <c r="AU166" s="172">
        <f>AVERAGE(AS166:AT166)</f>
        <v>0</v>
      </c>
      <c r="AV166" s="172" t="str">
        <f>IF(AU166= "", "", IF(AU166&gt;= 89.5, "ممتاز", IF(AU166&gt;= 79.5, "جيد جدا", IF(AU166&gt;= 69.5, "جيد", "راسب"))))</f>
        <v>راسب</v>
      </c>
      <c r="AW166" s="163"/>
    </row>
    <row r="167" spans="1:49">
      <c r="A167" s="106" t="s">
        <v>14</v>
      </c>
      <c r="B167" s="107" t="s">
        <v>212</v>
      </c>
      <c r="C167" s="106" t="s">
        <v>213</v>
      </c>
      <c r="D167" s="369" t="s">
        <v>223</v>
      </c>
      <c r="E167" s="120">
        <v>1042760445</v>
      </c>
      <c r="F167" s="107" t="s">
        <v>72</v>
      </c>
      <c r="G167" s="110">
        <v>6</v>
      </c>
      <c r="H167" s="110">
        <v>7</v>
      </c>
      <c r="I167" s="120" t="s">
        <v>53</v>
      </c>
      <c r="J167" s="111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78"/>
      <c r="Z167" s="178"/>
      <c r="AA167" s="178"/>
      <c r="AB167" s="178"/>
      <c r="AC167" s="178"/>
      <c r="AD167" s="178"/>
      <c r="AE167" s="178"/>
      <c r="AF167" s="178"/>
      <c r="AG167" s="178"/>
      <c r="AH167" s="178"/>
      <c r="AI167" s="178"/>
      <c r="AJ167" s="178"/>
      <c r="AK167" s="178"/>
      <c r="AL167" s="178"/>
      <c r="AM167" s="178"/>
      <c r="AN167" s="178"/>
      <c r="AO167" s="178"/>
      <c r="AP167" s="178"/>
      <c r="AQ167" s="178"/>
      <c r="AR167" s="178"/>
      <c r="AS167" s="178"/>
      <c r="AT167" s="178"/>
      <c r="AU167" s="178"/>
      <c r="AV167" s="178"/>
      <c r="AW167" s="163"/>
    </row>
    <row r="168" spans="1:49">
      <c r="A168" s="106" t="s">
        <v>14</v>
      </c>
      <c r="B168" s="107" t="s">
        <v>212</v>
      </c>
      <c r="C168" s="106" t="s">
        <v>213</v>
      </c>
      <c r="D168" s="369" t="s">
        <v>224</v>
      </c>
      <c r="E168" s="120">
        <v>1051616033</v>
      </c>
      <c r="F168" s="107" t="s">
        <v>72</v>
      </c>
      <c r="G168" s="110">
        <v>6</v>
      </c>
      <c r="H168" s="110">
        <v>7</v>
      </c>
      <c r="I168" s="120" t="s">
        <v>53</v>
      </c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78"/>
      <c r="Z168" s="178"/>
      <c r="AA168" s="178"/>
      <c r="AB168" s="178"/>
      <c r="AC168" s="178"/>
      <c r="AD168" s="178"/>
      <c r="AE168" s="178"/>
      <c r="AF168" s="178"/>
      <c r="AG168" s="178"/>
      <c r="AH168" s="178"/>
      <c r="AI168" s="178"/>
      <c r="AJ168" s="178"/>
      <c r="AK168" s="178"/>
      <c r="AL168" s="178"/>
      <c r="AM168" s="178"/>
      <c r="AN168" s="178"/>
      <c r="AO168" s="178"/>
      <c r="AP168" s="178"/>
      <c r="AQ168" s="178"/>
      <c r="AR168" s="178"/>
      <c r="AS168" s="178"/>
      <c r="AT168" s="178"/>
      <c r="AU168" s="178"/>
      <c r="AV168" s="178"/>
      <c r="AW168" s="163"/>
    </row>
    <row r="169" spans="1:49">
      <c r="A169" s="106" t="s">
        <v>14</v>
      </c>
      <c r="B169" s="116" t="s">
        <v>212</v>
      </c>
      <c r="C169" s="115" t="s">
        <v>213</v>
      </c>
      <c r="D169" s="369" t="s">
        <v>225</v>
      </c>
      <c r="E169" s="120">
        <v>1022433625</v>
      </c>
      <c r="F169" s="107" t="s">
        <v>72</v>
      </c>
      <c r="G169" s="110">
        <v>4</v>
      </c>
      <c r="H169" s="110">
        <v>2</v>
      </c>
      <c r="I169" s="120" t="s">
        <v>53</v>
      </c>
      <c r="J169" s="111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  <c r="AA169" s="178"/>
      <c r="AB169" s="178"/>
      <c r="AC169" s="178"/>
      <c r="AD169" s="178"/>
      <c r="AE169" s="178"/>
      <c r="AF169" s="178"/>
      <c r="AG169" s="178"/>
      <c r="AH169" s="178"/>
      <c r="AI169" s="178"/>
      <c r="AJ169" s="178"/>
      <c r="AK169" s="178"/>
      <c r="AL169" s="178"/>
      <c r="AM169" s="178"/>
      <c r="AN169" s="178"/>
      <c r="AO169" s="178"/>
      <c r="AP169" s="178"/>
      <c r="AQ169" s="178"/>
      <c r="AR169" s="178"/>
      <c r="AS169" s="178"/>
      <c r="AT169" s="178"/>
      <c r="AU169" s="178"/>
      <c r="AV169" s="178"/>
      <c r="AW169" s="163"/>
    </row>
    <row r="170" spans="1:49" ht="15.75" customHeight="1">
      <c r="A170" s="106" t="s">
        <v>14</v>
      </c>
      <c r="B170" s="116" t="s">
        <v>212</v>
      </c>
      <c r="C170" s="115" t="s">
        <v>213</v>
      </c>
      <c r="D170" s="369" t="s">
        <v>226</v>
      </c>
      <c r="E170" s="120">
        <v>1004036255</v>
      </c>
      <c r="F170" s="107" t="s">
        <v>72</v>
      </c>
      <c r="G170" s="110">
        <v>4</v>
      </c>
      <c r="H170" s="110">
        <v>2</v>
      </c>
      <c r="I170" s="120" t="s">
        <v>53</v>
      </c>
      <c r="J170" s="111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78"/>
      <c r="X170" s="178"/>
      <c r="Y170" s="178"/>
      <c r="Z170" s="178"/>
      <c r="AA170" s="178"/>
      <c r="AB170" s="178"/>
      <c r="AC170" s="178"/>
      <c r="AD170" s="178"/>
      <c r="AE170" s="178"/>
      <c r="AF170" s="178"/>
      <c r="AG170" s="178"/>
      <c r="AH170" s="178"/>
      <c r="AI170" s="178"/>
      <c r="AJ170" s="178"/>
      <c r="AK170" s="178"/>
      <c r="AL170" s="178"/>
      <c r="AM170" s="178"/>
      <c r="AN170" s="178"/>
      <c r="AO170" s="178"/>
      <c r="AP170" s="178"/>
      <c r="AQ170" s="178"/>
      <c r="AR170" s="178"/>
      <c r="AS170" s="178"/>
      <c r="AT170" s="178"/>
      <c r="AU170" s="178"/>
      <c r="AV170" s="178"/>
      <c r="AW170" s="163"/>
    </row>
    <row r="171" spans="1:49">
      <c r="A171" s="106" t="s">
        <v>14</v>
      </c>
      <c r="B171" s="107" t="s">
        <v>227</v>
      </c>
      <c r="C171" s="106" t="s">
        <v>228</v>
      </c>
      <c r="D171" s="369" t="s">
        <v>229</v>
      </c>
      <c r="E171" s="120">
        <v>1083869618</v>
      </c>
      <c r="F171" s="209" t="s">
        <v>72</v>
      </c>
      <c r="G171" s="110">
        <v>6</v>
      </c>
      <c r="H171" s="110">
        <v>3</v>
      </c>
      <c r="I171" s="127" t="s">
        <v>74</v>
      </c>
      <c r="J171" s="114" t="s">
        <v>64</v>
      </c>
      <c r="AW171" s="163"/>
    </row>
    <row r="172" spans="1:49" ht="15.75" customHeight="1">
      <c r="A172" s="106" t="s">
        <v>14</v>
      </c>
      <c r="B172" s="107" t="s">
        <v>227</v>
      </c>
      <c r="C172" s="106" t="s">
        <v>228</v>
      </c>
      <c r="D172" s="369" t="s">
        <v>230</v>
      </c>
      <c r="E172" s="170">
        <v>1020828966</v>
      </c>
      <c r="F172" s="209" t="s">
        <v>72</v>
      </c>
      <c r="G172" s="131">
        <v>6</v>
      </c>
      <c r="H172" s="131">
        <v>9</v>
      </c>
      <c r="I172" s="106" t="s">
        <v>74</v>
      </c>
      <c r="J172" s="114" t="s">
        <v>64</v>
      </c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72"/>
      <c r="Z172" s="172"/>
      <c r="AA172" s="172"/>
      <c r="AB172" s="172"/>
      <c r="AC172" s="172"/>
      <c r="AD172" s="172"/>
      <c r="AE172" s="172"/>
      <c r="AF172" s="172"/>
      <c r="AG172" s="172"/>
      <c r="AH172" s="172"/>
      <c r="AI172" s="172"/>
      <c r="AJ172" s="172"/>
      <c r="AK172" s="172"/>
      <c r="AL172" s="172"/>
      <c r="AM172" s="172"/>
      <c r="AN172" s="172"/>
      <c r="AO172" s="172"/>
      <c r="AP172" s="172"/>
      <c r="AQ172" s="172"/>
      <c r="AR172" s="172"/>
      <c r="AS172" s="172"/>
      <c r="AT172" s="172"/>
      <c r="AU172" s="172"/>
      <c r="AV172" s="172"/>
      <c r="AW172" s="163"/>
    </row>
    <row r="173" spans="1:49" ht="15.75" customHeight="1">
      <c r="A173" s="106" t="s">
        <v>14</v>
      </c>
      <c r="B173" s="107" t="s">
        <v>227</v>
      </c>
      <c r="C173" s="106" t="s">
        <v>228</v>
      </c>
      <c r="D173" s="375" t="s">
        <v>231</v>
      </c>
      <c r="E173" s="120">
        <v>1048850075</v>
      </c>
      <c r="F173" s="180" t="s">
        <v>72</v>
      </c>
      <c r="G173" s="110">
        <v>6</v>
      </c>
      <c r="H173" s="110">
        <v>1</v>
      </c>
      <c r="I173" s="180" t="s">
        <v>49</v>
      </c>
      <c r="J173" s="181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  <c r="AA173" s="178"/>
      <c r="AB173" s="178"/>
      <c r="AC173" s="178"/>
      <c r="AD173" s="178"/>
      <c r="AE173" s="178"/>
      <c r="AF173" s="178"/>
      <c r="AG173" s="178"/>
      <c r="AH173" s="178"/>
      <c r="AI173" s="178"/>
      <c r="AJ173" s="178"/>
      <c r="AK173" s="178"/>
      <c r="AL173" s="178"/>
      <c r="AM173" s="178"/>
      <c r="AN173" s="178"/>
      <c r="AO173" s="178"/>
      <c r="AP173" s="178"/>
      <c r="AQ173" s="178"/>
      <c r="AR173" s="178"/>
      <c r="AS173" s="178"/>
      <c r="AT173" s="178"/>
      <c r="AU173" s="178"/>
      <c r="AV173" s="178"/>
      <c r="AW173" s="163"/>
    </row>
    <row r="174" spans="1:49">
      <c r="A174" s="106" t="s">
        <v>14</v>
      </c>
      <c r="B174" s="116" t="s">
        <v>227</v>
      </c>
      <c r="C174" s="106" t="s">
        <v>228</v>
      </c>
      <c r="D174" s="179" t="s">
        <v>232</v>
      </c>
      <c r="E174" s="120">
        <v>1005932007</v>
      </c>
      <c r="F174" s="106" t="s">
        <v>85</v>
      </c>
      <c r="G174" s="110">
        <v>4</v>
      </c>
      <c r="H174" s="110">
        <v>1</v>
      </c>
      <c r="I174" s="180" t="s">
        <v>53</v>
      </c>
      <c r="J174" s="181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  <c r="AA174" s="178"/>
      <c r="AB174" s="178"/>
      <c r="AC174" s="178"/>
      <c r="AD174" s="178"/>
      <c r="AE174" s="178"/>
      <c r="AF174" s="178"/>
      <c r="AG174" s="178"/>
      <c r="AH174" s="178"/>
      <c r="AI174" s="178"/>
      <c r="AJ174" s="178"/>
      <c r="AK174" s="178"/>
      <c r="AL174" s="178"/>
      <c r="AM174" s="178"/>
      <c r="AN174" s="178"/>
      <c r="AO174" s="178"/>
      <c r="AP174" s="178"/>
      <c r="AQ174" s="178"/>
      <c r="AR174" s="178"/>
      <c r="AS174" s="178"/>
      <c r="AT174" s="178"/>
      <c r="AU174" s="178"/>
      <c r="AV174" s="178"/>
      <c r="AW174" s="163"/>
    </row>
    <row r="175" spans="1:49">
      <c r="A175" s="106" t="s">
        <v>14</v>
      </c>
      <c r="B175" s="116" t="s">
        <v>227</v>
      </c>
      <c r="C175" s="106" t="s">
        <v>228</v>
      </c>
      <c r="D175" s="179" t="s">
        <v>233</v>
      </c>
      <c r="E175" s="120">
        <v>1028763520</v>
      </c>
      <c r="F175" s="106" t="s">
        <v>85</v>
      </c>
      <c r="G175" s="110">
        <v>4</v>
      </c>
      <c r="H175" s="110">
        <v>1</v>
      </c>
      <c r="I175" s="180" t="s">
        <v>53</v>
      </c>
      <c r="J175" s="181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  <c r="AA175" s="178"/>
      <c r="AB175" s="178"/>
      <c r="AC175" s="178"/>
      <c r="AD175" s="178"/>
      <c r="AE175" s="178"/>
      <c r="AF175" s="178"/>
      <c r="AG175" s="178"/>
      <c r="AH175" s="178"/>
      <c r="AI175" s="178"/>
      <c r="AJ175" s="178"/>
      <c r="AK175" s="178"/>
      <c r="AL175" s="178"/>
      <c r="AM175" s="178"/>
      <c r="AN175" s="178"/>
      <c r="AO175" s="178"/>
      <c r="AP175" s="178"/>
      <c r="AQ175" s="178"/>
      <c r="AR175" s="178"/>
      <c r="AS175" s="178"/>
      <c r="AT175" s="178"/>
      <c r="AU175" s="178"/>
      <c r="AV175" s="178"/>
      <c r="AW175" s="163"/>
    </row>
    <row r="176" spans="1:49">
      <c r="A176" s="106" t="s">
        <v>14</v>
      </c>
      <c r="B176" s="107" t="s">
        <v>227</v>
      </c>
      <c r="C176" s="106" t="s">
        <v>228</v>
      </c>
      <c r="D176" s="179" t="s">
        <v>234</v>
      </c>
      <c r="E176" s="120">
        <v>1028991442</v>
      </c>
      <c r="F176" s="106" t="s">
        <v>85</v>
      </c>
      <c r="G176" s="110">
        <v>4</v>
      </c>
      <c r="H176" s="110">
        <v>1</v>
      </c>
      <c r="I176" s="180" t="s">
        <v>49</v>
      </c>
      <c r="J176" s="181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  <c r="AA176" s="178"/>
      <c r="AB176" s="178"/>
      <c r="AC176" s="178"/>
      <c r="AD176" s="178"/>
      <c r="AE176" s="178"/>
      <c r="AF176" s="178"/>
      <c r="AG176" s="178"/>
      <c r="AH176" s="178"/>
      <c r="AI176" s="178"/>
      <c r="AJ176" s="178"/>
      <c r="AK176" s="178"/>
      <c r="AL176" s="178"/>
      <c r="AM176" s="178"/>
      <c r="AN176" s="178"/>
      <c r="AO176" s="178"/>
      <c r="AP176" s="178"/>
      <c r="AQ176" s="178"/>
      <c r="AR176" s="178"/>
      <c r="AS176" s="178"/>
      <c r="AT176" s="178"/>
      <c r="AU176" s="178"/>
      <c r="AV176" s="178"/>
      <c r="AW176" s="163"/>
    </row>
    <row r="177" spans="1:49">
      <c r="A177" s="106" t="s">
        <v>14</v>
      </c>
      <c r="B177" s="116" t="s">
        <v>227</v>
      </c>
      <c r="C177" s="106" t="s">
        <v>228</v>
      </c>
      <c r="D177" s="179" t="s">
        <v>235</v>
      </c>
      <c r="E177" s="260">
        <v>1005286503</v>
      </c>
      <c r="F177" s="223" t="s">
        <v>58</v>
      </c>
      <c r="G177" s="110">
        <v>4</v>
      </c>
      <c r="H177" s="110">
        <v>1</v>
      </c>
      <c r="I177" s="180" t="s">
        <v>49</v>
      </c>
      <c r="J177" s="181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78"/>
      <c r="Z177" s="178"/>
      <c r="AA177" s="178"/>
      <c r="AB177" s="178"/>
      <c r="AC177" s="178"/>
      <c r="AD177" s="178"/>
      <c r="AE177" s="178"/>
      <c r="AF177" s="178"/>
      <c r="AG177" s="178"/>
      <c r="AH177" s="178"/>
      <c r="AI177" s="178"/>
      <c r="AJ177" s="178"/>
      <c r="AK177" s="178"/>
      <c r="AL177" s="178"/>
      <c r="AM177" s="178"/>
      <c r="AN177" s="178"/>
      <c r="AO177" s="178"/>
      <c r="AP177" s="178"/>
      <c r="AQ177" s="178"/>
      <c r="AR177" s="178"/>
      <c r="AS177" s="178"/>
      <c r="AT177" s="178"/>
      <c r="AU177" s="178"/>
      <c r="AV177" s="178"/>
      <c r="AW177" s="163"/>
    </row>
    <row r="178" spans="1:49">
      <c r="A178" s="106" t="s">
        <v>14</v>
      </c>
      <c r="B178" s="107" t="s">
        <v>50</v>
      </c>
      <c r="C178" s="106" t="s">
        <v>1524</v>
      </c>
      <c r="D178" s="118" t="s">
        <v>236</v>
      </c>
      <c r="E178" s="120">
        <v>1033812593</v>
      </c>
      <c r="F178" s="106" t="s">
        <v>56</v>
      </c>
      <c r="G178" s="110">
        <v>2</v>
      </c>
      <c r="H178" s="110">
        <v>9</v>
      </c>
      <c r="I178" s="106" t="s">
        <v>53</v>
      </c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2"/>
      <c r="W178" s="172"/>
      <c r="X178" s="172"/>
      <c r="Y178" s="172"/>
      <c r="Z178" s="172"/>
      <c r="AA178" s="172"/>
      <c r="AB178" s="172"/>
      <c r="AC178" s="172"/>
      <c r="AD178" s="172"/>
      <c r="AE178" s="172"/>
      <c r="AF178" s="172"/>
      <c r="AG178" s="172"/>
      <c r="AH178" s="172"/>
      <c r="AI178" s="172"/>
      <c r="AJ178" s="172"/>
      <c r="AK178" s="172"/>
      <c r="AL178" s="172"/>
      <c r="AM178" s="172"/>
      <c r="AN178" s="172"/>
      <c r="AO178" s="172"/>
      <c r="AP178" s="172"/>
      <c r="AQ178" s="172"/>
      <c r="AR178" s="172"/>
      <c r="AS178" s="172" t="e">
        <f>AVERAGE(L178:AR178)</f>
        <v>#DIV/0!</v>
      </c>
      <c r="AT178" s="172">
        <f>K178</f>
        <v>0</v>
      </c>
      <c r="AU178" s="172" t="e">
        <f>AVERAGE(AS178:AT178)</f>
        <v>#DIV/0!</v>
      </c>
      <c r="AV178" s="172" t="e">
        <f>IF(AU178= "", "", IF(AU178&gt;= 89.5, "ممتاز", IF(AU178&gt;= 79.5, "جيد جدا", IF(AU178&gt;= 69.5, "جيد", "راسب"))))</f>
        <v>#DIV/0!</v>
      </c>
      <c r="AW178" s="163"/>
    </row>
    <row r="179" spans="1:49">
      <c r="A179" s="106" t="s">
        <v>14</v>
      </c>
      <c r="B179" s="106" t="s">
        <v>50</v>
      </c>
      <c r="C179" s="170" t="s">
        <v>1524</v>
      </c>
      <c r="D179" s="118" t="s">
        <v>237</v>
      </c>
      <c r="E179" s="120">
        <v>1005711062</v>
      </c>
      <c r="F179" s="120" t="s">
        <v>56</v>
      </c>
      <c r="G179" s="110">
        <v>2</v>
      </c>
      <c r="H179" s="110">
        <v>15</v>
      </c>
      <c r="I179" s="120" t="s">
        <v>53</v>
      </c>
      <c r="J179" s="111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  <c r="AG179" s="164"/>
      <c r="AH179" s="164"/>
      <c r="AI179" s="164"/>
      <c r="AJ179" s="164"/>
      <c r="AK179" s="164"/>
      <c r="AL179" s="164"/>
      <c r="AM179" s="164"/>
      <c r="AN179" s="164"/>
      <c r="AO179" s="164"/>
      <c r="AP179" s="164"/>
      <c r="AQ179" s="164"/>
      <c r="AR179" s="164"/>
      <c r="AW179" s="163"/>
    </row>
    <row r="180" spans="1:49">
      <c r="A180" s="106" t="s">
        <v>14</v>
      </c>
      <c r="B180" s="106" t="s">
        <v>50</v>
      </c>
      <c r="C180" s="170" t="s">
        <v>1524</v>
      </c>
      <c r="D180" s="118" t="s">
        <v>238</v>
      </c>
      <c r="E180" s="120">
        <v>1005711062</v>
      </c>
      <c r="F180" s="120" t="s">
        <v>56</v>
      </c>
      <c r="G180" s="110">
        <v>2</v>
      </c>
      <c r="H180" s="110">
        <v>16</v>
      </c>
      <c r="I180" s="120" t="s">
        <v>53</v>
      </c>
      <c r="J180" s="111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64"/>
      <c r="AF180" s="164"/>
      <c r="AG180" s="164"/>
      <c r="AH180" s="164"/>
      <c r="AI180" s="164"/>
      <c r="AJ180" s="164"/>
      <c r="AK180" s="164"/>
      <c r="AL180" s="164"/>
      <c r="AM180" s="164"/>
      <c r="AN180" s="164"/>
      <c r="AO180" s="164"/>
      <c r="AP180" s="164"/>
      <c r="AQ180" s="164"/>
      <c r="AR180" s="164"/>
      <c r="AW180" s="163"/>
    </row>
    <row r="181" spans="1:49">
      <c r="A181" s="106" t="s">
        <v>14</v>
      </c>
      <c r="B181" s="106" t="s">
        <v>50</v>
      </c>
      <c r="C181" s="170" t="s">
        <v>1524</v>
      </c>
      <c r="D181" s="118" t="s">
        <v>239</v>
      </c>
      <c r="E181" s="120">
        <v>1005711062</v>
      </c>
      <c r="F181" s="120" t="s">
        <v>56</v>
      </c>
      <c r="G181" s="110">
        <v>2</v>
      </c>
      <c r="H181" s="110">
        <v>17</v>
      </c>
      <c r="I181" s="120" t="s">
        <v>53</v>
      </c>
      <c r="J181" s="111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  <c r="AE181" s="164"/>
      <c r="AF181" s="164"/>
      <c r="AG181" s="164"/>
      <c r="AH181" s="164"/>
      <c r="AI181" s="164"/>
      <c r="AJ181" s="164"/>
      <c r="AK181" s="164"/>
      <c r="AL181" s="164"/>
      <c r="AM181" s="164"/>
      <c r="AN181" s="164"/>
      <c r="AO181" s="164"/>
      <c r="AP181" s="164"/>
      <c r="AQ181" s="164"/>
      <c r="AR181" s="164"/>
      <c r="AW181" s="163"/>
    </row>
    <row r="182" spans="1:49">
      <c r="A182" s="106" t="s">
        <v>14</v>
      </c>
      <c r="B182" s="106" t="s">
        <v>50</v>
      </c>
      <c r="C182" s="170" t="s">
        <v>1524</v>
      </c>
      <c r="D182" s="118" t="s">
        <v>240</v>
      </c>
      <c r="E182" s="120">
        <v>1039432222</v>
      </c>
      <c r="F182" s="120" t="s">
        <v>85</v>
      </c>
      <c r="G182" s="110">
        <v>2</v>
      </c>
      <c r="H182" s="110">
        <v>17</v>
      </c>
      <c r="I182" s="120" t="s">
        <v>53</v>
      </c>
      <c r="AS182" s="166" t="e">
        <f>AVERAGE(L182:AR182)</f>
        <v>#DIV/0!</v>
      </c>
      <c r="AT182" s="167">
        <f>K182</f>
        <v>0</v>
      </c>
      <c r="AU182" s="168" t="e">
        <f>AVERAGE(AS182:AT182)</f>
        <v>#DIV/0!</v>
      </c>
      <c r="AV182" s="169" t="e">
        <f>IF(AU182= "", "", IF(AU182&gt;= 89.5, "ممتاز", IF(AU182&gt;= 79.5, "جيد جدا", IF(AU182&gt;= 69.5, "جيد", "راسب"))))</f>
        <v>#DIV/0!</v>
      </c>
      <c r="AW182" s="163"/>
    </row>
    <row r="183" spans="1:49">
      <c r="A183" s="106" t="s">
        <v>14</v>
      </c>
      <c r="B183" s="106" t="s">
        <v>50</v>
      </c>
      <c r="C183" s="170" t="s">
        <v>1524</v>
      </c>
      <c r="D183" s="118" t="s">
        <v>241</v>
      </c>
      <c r="E183" s="120">
        <v>1039432222</v>
      </c>
      <c r="F183" s="120" t="s">
        <v>85</v>
      </c>
      <c r="G183" s="110">
        <v>2</v>
      </c>
      <c r="H183" s="110">
        <v>18</v>
      </c>
      <c r="I183" s="120" t="s">
        <v>53</v>
      </c>
      <c r="AS183" s="166" t="e">
        <f>AVERAGE(L183:AR183)</f>
        <v>#DIV/0!</v>
      </c>
      <c r="AT183" s="167">
        <f>K183</f>
        <v>0</v>
      </c>
      <c r="AU183" s="168" t="e">
        <f>AVERAGE(AS183:AT183)</f>
        <v>#DIV/0!</v>
      </c>
      <c r="AV183" s="169" t="e">
        <f>IF(AU183= "", "", IF(AU183&gt;= 89.5, "ممتاز", IF(AU183&gt;= 79.5, "جيد جدا", IF(AU183&gt;= 69.5, "جيد", "راسب"))))</f>
        <v>#DIV/0!</v>
      </c>
      <c r="AW183" s="163"/>
    </row>
    <row r="184" spans="1:49">
      <c r="A184" s="106" t="s">
        <v>14</v>
      </c>
      <c r="B184" s="106" t="s">
        <v>50</v>
      </c>
      <c r="C184" s="170" t="s">
        <v>1524</v>
      </c>
      <c r="D184" s="118" t="s">
        <v>242</v>
      </c>
      <c r="E184" s="120">
        <v>1007591463</v>
      </c>
      <c r="F184" s="120" t="s">
        <v>85</v>
      </c>
      <c r="G184" s="110">
        <v>2</v>
      </c>
      <c r="H184" s="110">
        <v>17</v>
      </c>
      <c r="I184" s="120" t="s">
        <v>53</v>
      </c>
      <c r="J184" s="111"/>
      <c r="AS184" s="166" t="e">
        <f>AVERAGE(L184:AR184)</f>
        <v>#DIV/0!</v>
      </c>
      <c r="AT184" s="167">
        <f>K184</f>
        <v>0</v>
      </c>
      <c r="AU184" s="168" t="e">
        <f>AVERAGE(AS184:AT184)</f>
        <v>#DIV/0!</v>
      </c>
      <c r="AV184" s="169" t="e">
        <f>IF(AU184= "", "", IF(AU184&gt;= 89.5, "ممتاز", IF(AU184&gt;= 79.5, "جيد جدا", IF(AU184&gt;= 69.5, "جيد", "راسب"))))</f>
        <v>#DIV/0!</v>
      </c>
      <c r="AW184" s="163"/>
    </row>
    <row r="185" spans="1:49">
      <c r="A185" s="106" t="s">
        <v>14</v>
      </c>
      <c r="B185" s="106" t="s">
        <v>50</v>
      </c>
      <c r="C185" s="170" t="s">
        <v>1524</v>
      </c>
      <c r="D185" s="118" t="s">
        <v>243</v>
      </c>
      <c r="E185" s="120">
        <v>1007591463</v>
      </c>
      <c r="F185" s="120" t="s">
        <v>85</v>
      </c>
      <c r="G185" s="110">
        <v>2</v>
      </c>
      <c r="H185" s="110">
        <v>18</v>
      </c>
      <c r="I185" s="120" t="s">
        <v>53</v>
      </c>
      <c r="J185" s="111"/>
      <c r="AS185" s="166" t="e">
        <f>AVERAGE(L185:AR185)</f>
        <v>#DIV/0!</v>
      </c>
      <c r="AT185" s="167">
        <f>K185</f>
        <v>0</v>
      </c>
      <c r="AU185" s="168" t="e">
        <f>AVERAGE(AS185:AT185)</f>
        <v>#DIV/0!</v>
      </c>
      <c r="AV185" s="169" t="e">
        <f>IF(AU185= "", "", IF(AU185&gt;= 89.5, "ممتاز", IF(AU185&gt;= 79.5, "جيد جدا", IF(AU185&gt;= 69.5, "جيد", "راسب"))))</f>
        <v>#DIV/0!</v>
      </c>
      <c r="AW185" s="163"/>
    </row>
    <row r="186" spans="1:49">
      <c r="A186" s="106" t="s">
        <v>14</v>
      </c>
      <c r="B186" s="107" t="s">
        <v>50</v>
      </c>
      <c r="C186" s="115" t="s">
        <v>1524</v>
      </c>
      <c r="D186" s="179" t="s">
        <v>244</v>
      </c>
      <c r="E186" s="120">
        <v>1004134365</v>
      </c>
      <c r="F186" s="106" t="s">
        <v>85</v>
      </c>
      <c r="G186" s="110">
        <v>4</v>
      </c>
      <c r="H186" s="110">
        <v>14</v>
      </c>
      <c r="I186" s="120" t="s">
        <v>53</v>
      </c>
      <c r="J186" s="181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  <c r="AA186" s="178"/>
      <c r="AB186" s="178"/>
      <c r="AC186" s="178"/>
      <c r="AD186" s="178"/>
      <c r="AE186" s="178"/>
      <c r="AF186" s="178"/>
      <c r="AG186" s="178"/>
      <c r="AH186" s="178"/>
      <c r="AI186" s="178"/>
      <c r="AJ186" s="178"/>
      <c r="AK186" s="178"/>
      <c r="AL186" s="178"/>
      <c r="AM186" s="178"/>
      <c r="AN186" s="178"/>
      <c r="AO186" s="178"/>
      <c r="AP186" s="178"/>
      <c r="AQ186" s="178"/>
      <c r="AR186" s="178"/>
      <c r="AS186" s="178"/>
      <c r="AT186" s="178"/>
      <c r="AU186" s="178"/>
      <c r="AV186" s="178"/>
      <c r="AW186" s="163"/>
    </row>
    <row r="187" spans="1:49">
      <c r="A187" s="106" t="s">
        <v>14</v>
      </c>
      <c r="B187" s="116" t="s">
        <v>50</v>
      </c>
      <c r="C187" s="115" t="s">
        <v>1524</v>
      </c>
      <c r="D187" s="179" t="s">
        <v>245</v>
      </c>
      <c r="E187" s="120">
        <v>1017866201</v>
      </c>
      <c r="F187" s="106" t="s">
        <v>85</v>
      </c>
      <c r="G187" s="110">
        <v>2</v>
      </c>
      <c r="H187" s="110">
        <v>10</v>
      </c>
      <c r="I187" s="180" t="s">
        <v>53</v>
      </c>
      <c r="J187" s="181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  <c r="AA187" s="178"/>
      <c r="AB187" s="178"/>
      <c r="AC187" s="178"/>
      <c r="AD187" s="178"/>
      <c r="AE187" s="178"/>
      <c r="AF187" s="178"/>
      <c r="AG187" s="178"/>
      <c r="AH187" s="178"/>
      <c r="AI187" s="178"/>
      <c r="AJ187" s="178"/>
      <c r="AK187" s="178"/>
      <c r="AL187" s="178"/>
      <c r="AM187" s="178"/>
      <c r="AN187" s="178"/>
      <c r="AO187" s="178"/>
      <c r="AP187" s="178"/>
      <c r="AQ187" s="178"/>
      <c r="AR187" s="178"/>
      <c r="AS187" s="178"/>
      <c r="AT187" s="178"/>
      <c r="AU187" s="178"/>
      <c r="AV187" s="178"/>
      <c r="AW187" s="163"/>
    </row>
    <row r="188" spans="1:49" ht="15.75" customHeight="1">
      <c r="A188" s="106" t="s">
        <v>14</v>
      </c>
      <c r="B188" s="107" t="s">
        <v>50</v>
      </c>
      <c r="C188" s="106" t="s">
        <v>1524</v>
      </c>
      <c r="D188" s="118" t="s">
        <v>246</v>
      </c>
      <c r="E188" s="120">
        <v>1009411313</v>
      </c>
      <c r="F188" s="120" t="s">
        <v>85</v>
      </c>
      <c r="G188" s="110">
        <v>4</v>
      </c>
      <c r="H188" s="110">
        <v>11</v>
      </c>
      <c r="I188" s="120" t="s">
        <v>53</v>
      </c>
      <c r="J188" s="111"/>
      <c r="AS188" s="166" t="e">
        <f>AVERAGE(L188:AR188)</f>
        <v>#DIV/0!</v>
      </c>
      <c r="AT188" s="167">
        <f>K188</f>
        <v>0</v>
      </c>
      <c r="AU188" s="168" t="e">
        <f>AVERAGE(AS188:AT188)</f>
        <v>#DIV/0!</v>
      </c>
      <c r="AV188" s="169" t="e">
        <f>IF(AU188= "", "", IF(AU188&gt;= 89.5, "ممتاز", IF(AU188&gt;= 79.5, "جيد جدا", IF(AU188&gt;= 69.5, "جيد", "راسب"))))</f>
        <v>#DIV/0!</v>
      </c>
      <c r="AW188" s="163"/>
    </row>
    <row r="189" spans="1:49" s="177" customFormat="1">
      <c r="A189" s="106" t="s">
        <v>14</v>
      </c>
      <c r="B189" s="107" t="s">
        <v>50</v>
      </c>
      <c r="C189" s="115" t="s">
        <v>1524</v>
      </c>
      <c r="D189" s="179" t="s">
        <v>249</v>
      </c>
      <c r="E189" s="120">
        <v>1012589428</v>
      </c>
      <c r="F189" s="106" t="s">
        <v>85</v>
      </c>
      <c r="G189" s="110">
        <v>2</v>
      </c>
      <c r="H189" s="110">
        <v>1</v>
      </c>
      <c r="I189" s="180" t="s">
        <v>250</v>
      </c>
      <c r="J189" s="181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  <c r="AA189" s="178"/>
      <c r="AB189" s="178"/>
      <c r="AC189" s="178"/>
      <c r="AD189" s="178"/>
      <c r="AE189" s="178"/>
      <c r="AF189" s="178"/>
      <c r="AG189" s="178"/>
      <c r="AH189" s="178"/>
      <c r="AI189" s="178"/>
      <c r="AJ189" s="178"/>
      <c r="AK189" s="178"/>
      <c r="AL189" s="178"/>
      <c r="AM189" s="178"/>
      <c r="AN189" s="178"/>
      <c r="AO189" s="178"/>
      <c r="AP189" s="178"/>
      <c r="AQ189" s="178"/>
      <c r="AR189" s="178"/>
      <c r="AS189" s="178"/>
      <c r="AT189" s="178"/>
      <c r="AU189" s="178"/>
      <c r="AV189" s="178"/>
      <c r="AW189" s="176"/>
    </row>
    <row r="190" spans="1:49">
      <c r="A190" s="106" t="s">
        <v>14</v>
      </c>
      <c r="B190" s="107" t="s">
        <v>50</v>
      </c>
      <c r="C190" s="170" t="s">
        <v>1524</v>
      </c>
      <c r="D190" s="118" t="s">
        <v>251</v>
      </c>
      <c r="E190" s="120">
        <v>1209115761</v>
      </c>
      <c r="F190" s="120" t="s">
        <v>58</v>
      </c>
      <c r="G190" s="110">
        <v>2</v>
      </c>
      <c r="H190" s="110">
        <v>11</v>
      </c>
      <c r="I190" s="120" t="s">
        <v>53</v>
      </c>
      <c r="AS190" s="166" t="e">
        <f>AVERAGE(L190:AR190)</f>
        <v>#DIV/0!</v>
      </c>
      <c r="AT190" s="167">
        <f>K190</f>
        <v>0</v>
      </c>
      <c r="AU190" s="168" t="e">
        <f>AVERAGE(AS190:AT190)</f>
        <v>#DIV/0!</v>
      </c>
      <c r="AV190" s="169" t="e">
        <f>IF(AU190= "", "", IF(AU190&gt;= 89.5, "ممتاز", IF(AU190&gt;= 79.5, "جيد جدا", IF(AU190&gt;= 69.5, "جيد", "راسب"))))</f>
        <v>#DIV/0!</v>
      </c>
      <c r="AW190" s="163"/>
    </row>
    <row r="191" spans="1:49">
      <c r="A191" s="106" t="s">
        <v>14</v>
      </c>
      <c r="B191" s="116" t="s">
        <v>50</v>
      </c>
      <c r="C191" s="170" t="s">
        <v>1524</v>
      </c>
      <c r="D191" s="118" t="s">
        <v>252</v>
      </c>
      <c r="E191" s="120">
        <v>1209115761</v>
      </c>
      <c r="F191" s="120" t="s">
        <v>58</v>
      </c>
      <c r="G191" s="110">
        <v>2</v>
      </c>
      <c r="H191" s="110">
        <v>12</v>
      </c>
      <c r="I191" s="120" t="s">
        <v>53</v>
      </c>
      <c r="AS191" s="166" t="e">
        <f>AVERAGE(L191:AR191)</f>
        <v>#DIV/0!</v>
      </c>
      <c r="AT191" s="167">
        <f>K191</f>
        <v>0</v>
      </c>
      <c r="AU191" s="168" t="e">
        <f>AVERAGE(AS191:AT191)</f>
        <v>#DIV/0!</v>
      </c>
      <c r="AV191" s="169" t="e">
        <f>IF(AU191= "", "", IF(AU191&gt;= 89.5, "ممتاز", IF(AU191&gt;= 79.5, "جيد جدا", IF(AU191&gt;= 69.5, "جيد", "راسب"))))</f>
        <v>#DIV/0!</v>
      </c>
      <c r="AW191" s="163"/>
    </row>
    <row r="192" spans="1:49">
      <c r="A192" s="106" t="s">
        <v>14</v>
      </c>
      <c r="B192" s="106" t="s">
        <v>50</v>
      </c>
      <c r="C192" s="170" t="s">
        <v>1524</v>
      </c>
      <c r="D192" s="118" t="s">
        <v>253</v>
      </c>
      <c r="E192" s="120">
        <v>1014512246</v>
      </c>
      <c r="F192" s="120" t="s">
        <v>58</v>
      </c>
      <c r="G192" s="110">
        <v>1</v>
      </c>
      <c r="H192" s="110">
        <v>4</v>
      </c>
      <c r="I192" s="120" t="s">
        <v>53</v>
      </c>
      <c r="J192" s="111"/>
      <c r="AS192" s="166" t="e">
        <f>AVERAGE(L192:AR192)</f>
        <v>#DIV/0!</v>
      </c>
      <c r="AT192" s="167">
        <f>K192</f>
        <v>0</v>
      </c>
      <c r="AU192" s="168" t="e">
        <f>AVERAGE(AS192:AT192)</f>
        <v>#DIV/0!</v>
      </c>
      <c r="AV192" s="169" t="e">
        <f>IF(AU192= "", "", IF(AU192&gt;= 89.5, "ممتاز", IF(AU192&gt;= 79.5, "جيد جدا", IF(AU192&gt;= 69.5, "جيد", "راسب"))))</f>
        <v>#DIV/0!</v>
      </c>
      <c r="AW192" s="163"/>
    </row>
    <row r="193" spans="1:49">
      <c r="A193" s="106" t="s">
        <v>14</v>
      </c>
      <c r="B193" s="106" t="s">
        <v>50</v>
      </c>
      <c r="C193" s="170" t="s">
        <v>1524</v>
      </c>
      <c r="D193" s="118" t="s">
        <v>254</v>
      </c>
      <c r="E193" s="120">
        <v>1014512246</v>
      </c>
      <c r="F193" s="120" t="s">
        <v>58</v>
      </c>
      <c r="G193" s="110">
        <v>1</v>
      </c>
      <c r="H193" s="110">
        <v>5</v>
      </c>
      <c r="I193" s="120" t="s">
        <v>53</v>
      </c>
      <c r="J193" s="111"/>
      <c r="AS193" s="166" t="e">
        <f>AVERAGE(L193:AR193)</f>
        <v>#DIV/0!</v>
      </c>
      <c r="AT193" s="167">
        <f>K193</f>
        <v>0</v>
      </c>
      <c r="AU193" s="168" t="e">
        <f>AVERAGE(AS193:AT193)</f>
        <v>#DIV/0!</v>
      </c>
      <c r="AV193" s="169" t="e">
        <f>IF(AU193= "", "", IF(AU193&gt;= 89.5, "ممتاز", IF(AU193&gt;= 79.5, "جيد جدا", IF(AU193&gt;= 69.5, "جيد", "راسب"))))</f>
        <v>#DIV/0!</v>
      </c>
      <c r="AW193" s="163"/>
    </row>
    <row r="194" spans="1:49">
      <c r="A194" s="106" t="s">
        <v>14</v>
      </c>
      <c r="B194" s="106" t="s">
        <v>50</v>
      </c>
      <c r="C194" s="170" t="s">
        <v>1524</v>
      </c>
      <c r="D194" s="118" t="s">
        <v>255</v>
      </c>
      <c r="E194" s="120">
        <v>1014512246</v>
      </c>
      <c r="F194" s="120" t="s">
        <v>58</v>
      </c>
      <c r="G194" s="110">
        <v>1</v>
      </c>
      <c r="H194" s="110">
        <v>6</v>
      </c>
      <c r="I194" s="120" t="s">
        <v>53</v>
      </c>
      <c r="J194" s="111"/>
      <c r="AS194" s="166" t="e">
        <f>AVERAGE(L194:AR194)</f>
        <v>#DIV/0!</v>
      </c>
      <c r="AT194" s="167">
        <f>K194</f>
        <v>0</v>
      </c>
      <c r="AU194" s="168" t="e">
        <f>AVERAGE(AS194:AT194)</f>
        <v>#DIV/0!</v>
      </c>
      <c r="AV194" s="169" t="e">
        <f>IF(AU194= "", "", IF(AU194&gt;= 89.5, "ممتاز", IF(AU194&gt;= 79.5, "جيد جدا", IF(AU194&gt;= 69.5, "جيد", "راسب"))))</f>
        <v>#DIV/0!</v>
      </c>
      <c r="AW194" s="163"/>
    </row>
    <row r="195" spans="1:49" ht="15.75" customHeight="1">
      <c r="A195" s="106" t="s">
        <v>14</v>
      </c>
      <c r="B195" s="116" t="s">
        <v>50</v>
      </c>
      <c r="C195" s="115" t="s">
        <v>1524</v>
      </c>
      <c r="D195" s="124" t="s">
        <v>256</v>
      </c>
      <c r="E195" s="120">
        <v>1014077646</v>
      </c>
      <c r="F195" s="120" t="s">
        <v>257</v>
      </c>
      <c r="G195" s="110">
        <v>3</v>
      </c>
      <c r="H195" s="110">
        <v>13</v>
      </c>
      <c r="I195" s="120" t="s">
        <v>53</v>
      </c>
      <c r="J195" s="111"/>
      <c r="K195" s="164">
        <v>94</v>
      </c>
      <c r="L195" s="165">
        <v>100</v>
      </c>
      <c r="M195" s="165">
        <v>70</v>
      </c>
      <c r="N195" s="165">
        <v>100</v>
      </c>
      <c r="O195" s="165">
        <v>90</v>
      </c>
      <c r="P195" s="165">
        <v>99</v>
      </c>
      <c r="Q195" s="165">
        <v>99</v>
      </c>
      <c r="R195" s="165">
        <v>89</v>
      </c>
      <c r="S195" s="165">
        <v>95</v>
      </c>
      <c r="T195" s="165">
        <v>100</v>
      </c>
      <c r="U195" s="165">
        <v>99</v>
      </c>
      <c r="V195" s="165">
        <v>99</v>
      </c>
      <c r="W195" s="165">
        <v>90</v>
      </c>
      <c r="AS195" s="166">
        <f>AVERAGE(L195:AR195)</f>
        <v>94.166666666666671</v>
      </c>
      <c r="AT195" s="167">
        <f>K195</f>
        <v>94</v>
      </c>
      <c r="AU195" s="168">
        <f>AVERAGE(AS195:AT195)</f>
        <v>94.083333333333343</v>
      </c>
      <c r="AV195" s="169" t="str">
        <f>IF(AU195= "", "", IF(AU195&gt;= 89.5, "ممتاز", IF(AU195&gt;= 79.5, "جيد جدا", IF(AU195&gt;= 69.5, "جيد", "راسب"))))</f>
        <v>ممتاز</v>
      </c>
      <c r="AW195" s="163"/>
    </row>
    <row r="196" spans="1:49" s="177" customFormat="1">
      <c r="A196" s="106" t="s">
        <v>14</v>
      </c>
      <c r="B196" s="116" t="s">
        <v>50</v>
      </c>
      <c r="C196" s="115" t="s">
        <v>1524</v>
      </c>
      <c r="D196" s="118" t="s">
        <v>258</v>
      </c>
      <c r="E196" s="120">
        <v>1058759539</v>
      </c>
      <c r="F196" s="120" t="s">
        <v>257</v>
      </c>
      <c r="G196" s="110">
        <v>2</v>
      </c>
      <c r="H196" s="110">
        <v>15</v>
      </c>
      <c r="I196" s="120" t="s">
        <v>53</v>
      </c>
      <c r="J196" s="111"/>
      <c r="K196" s="164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  <c r="AA196" s="165"/>
      <c r="AB196" s="165"/>
      <c r="AC196" s="165"/>
      <c r="AD196" s="165"/>
      <c r="AE196" s="165"/>
      <c r="AF196" s="165"/>
      <c r="AG196" s="165"/>
      <c r="AH196" s="165"/>
      <c r="AI196" s="165"/>
      <c r="AJ196" s="165"/>
      <c r="AK196" s="165"/>
      <c r="AL196" s="165"/>
      <c r="AM196" s="165"/>
      <c r="AN196" s="165"/>
      <c r="AO196" s="165"/>
      <c r="AP196" s="165"/>
      <c r="AQ196" s="165"/>
      <c r="AR196" s="165"/>
      <c r="AS196" s="166" t="e">
        <f>AVERAGE(L196:AR196)</f>
        <v>#DIV/0!</v>
      </c>
      <c r="AT196" s="167">
        <f>K196</f>
        <v>0</v>
      </c>
      <c r="AU196" s="168" t="e">
        <f>AVERAGE(AS196:AT196)</f>
        <v>#DIV/0!</v>
      </c>
      <c r="AV196" s="169" t="e">
        <f>IF(AU196= "", "", IF(AU196&gt;= 89.5, "ممتاز", IF(AU196&gt;= 79.5, "جيد جدا", IF(AU196&gt;= 69.5, "جيد", "راسب"))))</f>
        <v>#DIV/0!</v>
      </c>
      <c r="AW196" s="176"/>
    </row>
    <row r="197" spans="1:49" ht="15.75" customHeight="1">
      <c r="A197" s="106" t="s">
        <v>14</v>
      </c>
      <c r="B197" s="116" t="s">
        <v>50</v>
      </c>
      <c r="C197" s="115" t="s">
        <v>1524</v>
      </c>
      <c r="D197" s="118" t="s">
        <v>259</v>
      </c>
      <c r="E197" s="120">
        <v>1012563001</v>
      </c>
      <c r="F197" s="120" t="s">
        <v>257</v>
      </c>
      <c r="G197" s="110">
        <v>3</v>
      </c>
      <c r="H197" s="110">
        <v>15</v>
      </c>
      <c r="I197" s="120" t="s">
        <v>53</v>
      </c>
      <c r="J197" s="111"/>
      <c r="AS197" s="166" t="e">
        <f>AVERAGE(L197:AR197)</f>
        <v>#DIV/0!</v>
      </c>
      <c r="AT197" s="167">
        <f>K197</f>
        <v>0</v>
      </c>
      <c r="AU197" s="168" t="e">
        <f>AVERAGE(AS197:AT197)</f>
        <v>#DIV/0!</v>
      </c>
      <c r="AV197" s="169" t="e">
        <f>IF(AU197= "", "", IF(AU197&gt;= 89.5, "ممتاز", IF(AU197&gt;= 79.5, "جيد جدا", IF(AU197&gt;= 69.5, "جيد", "راسب"))))</f>
        <v>#DIV/0!</v>
      </c>
      <c r="AW197" s="163"/>
    </row>
    <row r="198" spans="1:49" ht="15.75" customHeight="1">
      <c r="A198" s="106" t="s">
        <v>14</v>
      </c>
      <c r="B198" s="107" t="s">
        <v>50</v>
      </c>
      <c r="C198" s="115" t="s">
        <v>1524</v>
      </c>
      <c r="D198" s="118" t="s">
        <v>260</v>
      </c>
      <c r="E198" s="120">
        <v>1026631984</v>
      </c>
      <c r="F198" s="120" t="s">
        <v>89</v>
      </c>
      <c r="G198" s="110">
        <v>4</v>
      </c>
      <c r="H198" s="110">
        <v>14</v>
      </c>
      <c r="I198" s="120" t="s">
        <v>53</v>
      </c>
      <c r="AS198" s="166" t="e">
        <f>AVERAGE(L198:AR198)</f>
        <v>#DIV/0!</v>
      </c>
      <c r="AT198" s="167">
        <f>K198</f>
        <v>0</v>
      </c>
      <c r="AU198" s="168" t="e">
        <f>AVERAGE(AS198:AT198)</f>
        <v>#DIV/0!</v>
      </c>
      <c r="AV198" s="169" t="e">
        <f>IF(AU198= "", "", IF(AU198&gt;= 89.5, "ممتاز", IF(AU198&gt;= 79.5, "جيد جدا", IF(AU198&gt;= 69.5, "جيد", "راسب"))))</f>
        <v>#DIV/0!</v>
      </c>
      <c r="AW198" s="163"/>
    </row>
    <row r="199" spans="1:49">
      <c r="A199" s="106" t="s">
        <v>14</v>
      </c>
      <c r="B199" s="106" t="s">
        <v>50</v>
      </c>
      <c r="C199" s="170" t="s">
        <v>1524</v>
      </c>
      <c r="D199" s="118" t="s">
        <v>261</v>
      </c>
      <c r="E199" s="120">
        <v>1079041206</v>
      </c>
      <c r="F199" s="120" t="s">
        <v>89</v>
      </c>
      <c r="G199" s="110">
        <v>2</v>
      </c>
      <c r="H199" s="110">
        <v>17</v>
      </c>
      <c r="I199" s="120" t="s">
        <v>53</v>
      </c>
      <c r="AS199" s="166" t="e">
        <f>AVERAGE(L199:AR199)</f>
        <v>#DIV/0!</v>
      </c>
      <c r="AT199" s="167">
        <f>K199</f>
        <v>0</v>
      </c>
      <c r="AU199" s="168" t="e">
        <f>AVERAGE(AS199:AT199)</f>
        <v>#DIV/0!</v>
      </c>
      <c r="AV199" s="169" t="e">
        <f>IF(AU199= "", "", IF(AU199&gt;= 89.5, "ممتاز", IF(AU199&gt;= 79.5, "جيد جدا", IF(AU199&gt;= 69.5, "جيد", "راسب"))))</f>
        <v>#DIV/0!</v>
      </c>
      <c r="AW199" s="163"/>
    </row>
    <row r="200" spans="1:49">
      <c r="A200" s="106" t="s">
        <v>14</v>
      </c>
      <c r="B200" s="106" t="s">
        <v>50</v>
      </c>
      <c r="C200" s="170" t="s">
        <v>1524</v>
      </c>
      <c r="D200" s="118" t="s">
        <v>262</v>
      </c>
      <c r="E200" s="120">
        <v>1079041206</v>
      </c>
      <c r="F200" s="120" t="s">
        <v>89</v>
      </c>
      <c r="G200" s="110">
        <v>2</v>
      </c>
      <c r="H200" s="110">
        <v>18</v>
      </c>
      <c r="I200" s="120" t="s">
        <v>53</v>
      </c>
      <c r="AS200" s="166" t="e">
        <f>AVERAGE(L200:AR200)</f>
        <v>#DIV/0!</v>
      </c>
      <c r="AT200" s="167">
        <f>K200</f>
        <v>0</v>
      </c>
      <c r="AU200" s="168" t="e">
        <f>AVERAGE(AS200:AT200)</f>
        <v>#DIV/0!</v>
      </c>
      <c r="AV200" s="169" t="e">
        <f>IF(AU200= "", "", IF(AU200&gt;= 89.5, "ممتاز", IF(AU200&gt;= 79.5, "جيد جدا", IF(AU200&gt;= 69.5, "جيد", "راسب"))))</f>
        <v>#DIV/0!</v>
      </c>
      <c r="AW200" s="163"/>
    </row>
    <row r="201" spans="1:49">
      <c r="A201" s="120" t="s">
        <v>24</v>
      </c>
      <c r="B201" s="120" t="s">
        <v>263</v>
      </c>
      <c r="C201" s="120" t="s">
        <v>264</v>
      </c>
      <c r="D201" s="369" t="s">
        <v>265</v>
      </c>
      <c r="E201" s="120">
        <v>1028879334</v>
      </c>
      <c r="F201" s="120" t="s">
        <v>72</v>
      </c>
      <c r="G201" s="110">
        <v>3</v>
      </c>
      <c r="H201" s="110">
        <v>12</v>
      </c>
      <c r="I201" s="120" t="s">
        <v>53</v>
      </c>
      <c r="K201" s="191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  <c r="V201" s="172"/>
      <c r="W201" s="172"/>
      <c r="X201" s="172"/>
      <c r="Y201" s="172"/>
      <c r="Z201" s="172"/>
      <c r="AA201" s="172"/>
      <c r="AB201" s="172"/>
      <c r="AC201" s="172"/>
      <c r="AD201" s="172"/>
      <c r="AE201" s="172"/>
      <c r="AF201" s="172"/>
      <c r="AG201" s="172"/>
      <c r="AH201" s="172"/>
      <c r="AI201" s="172"/>
      <c r="AJ201" s="172"/>
      <c r="AK201" s="172"/>
      <c r="AL201" s="172"/>
      <c r="AM201" s="172"/>
      <c r="AN201" s="172"/>
      <c r="AO201" s="172"/>
      <c r="AP201" s="172"/>
      <c r="AQ201" s="172"/>
      <c r="AR201" s="172"/>
      <c r="AS201" s="172"/>
      <c r="AT201" s="172"/>
      <c r="AU201" s="172"/>
      <c r="AV201" s="172"/>
      <c r="AW201" s="163"/>
    </row>
    <row r="202" spans="1:49">
      <c r="A202" s="120" t="s">
        <v>24</v>
      </c>
      <c r="B202" s="120" t="s">
        <v>263</v>
      </c>
      <c r="C202" s="120" t="s">
        <v>264</v>
      </c>
      <c r="D202" s="369" t="s">
        <v>266</v>
      </c>
      <c r="E202" s="120">
        <v>1016547109</v>
      </c>
      <c r="F202" s="120" t="s">
        <v>72</v>
      </c>
      <c r="G202" s="110">
        <v>4</v>
      </c>
      <c r="H202" s="110">
        <v>11</v>
      </c>
      <c r="I202" s="120" t="s">
        <v>53</v>
      </c>
      <c r="K202" s="191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  <c r="X202" s="172"/>
      <c r="Y202" s="172"/>
      <c r="Z202" s="172"/>
      <c r="AA202" s="172"/>
      <c r="AB202" s="172"/>
      <c r="AC202" s="172"/>
      <c r="AD202" s="172"/>
      <c r="AE202" s="172"/>
      <c r="AF202" s="172"/>
      <c r="AG202" s="172"/>
      <c r="AH202" s="172"/>
      <c r="AI202" s="172"/>
      <c r="AJ202" s="172"/>
      <c r="AK202" s="172"/>
      <c r="AL202" s="172"/>
      <c r="AM202" s="172"/>
      <c r="AN202" s="172"/>
      <c r="AO202" s="172"/>
      <c r="AP202" s="172"/>
      <c r="AQ202" s="172"/>
      <c r="AR202" s="172"/>
      <c r="AS202" s="172"/>
      <c r="AT202" s="172"/>
      <c r="AU202" s="172"/>
      <c r="AV202" s="172"/>
      <c r="AW202" s="163"/>
    </row>
    <row r="203" spans="1:49">
      <c r="A203" s="120" t="s">
        <v>24</v>
      </c>
      <c r="B203" s="120" t="s">
        <v>263</v>
      </c>
      <c r="C203" s="120" t="s">
        <v>264</v>
      </c>
      <c r="D203" s="369" t="s">
        <v>267</v>
      </c>
      <c r="E203" s="120">
        <v>1009660463</v>
      </c>
      <c r="F203" s="107" t="s">
        <v>72</v>
      </c>
      <c r="G203" s="110">
        <v>6</v>
      </c>
      <c r="H203" s="110">
        <v>1</v>
      </c>
      <c r="I203" s="120" t="s">
        <v>49</v>
      </c>
      <c r="K203" s="191"/>
      <c r="L203" s="192"/>
      <c r="M203" s="192"/>
      <c r="N203" s="192"/>
      <c r="O203" s="192"/>
      <c r="P203" s="192"/>
      <c r="Q203" s="192"/>
      <c r="R203" s="192"/>
      <c r="S203" s="192"/>
      <c r="T203" s="192"/>
      <c r="U203" s="192"/>
      <c r="V203" s="192"/>
      <c r="W203" s="192"/>
      <c r="X203" s="192"/>
      <c r="Y203" s="192"/>
      <c r="Z203" s="192"/>
      <c r="AA203" s="192"/>
      <c r="AB203" s="192"/>
      <c r="AC203" s="192"/>
      <c r="AD203" s="192"/>
      <c r="AE203" s="192"/>
      <c r="AF203" s="192"/>
      <c r="AG203" s="192"/>
      <c r="AH203" s="192"/>
      <c r="AI203" s="192"/>
      <c r="AJ203" s="192"/>
      <c r="AK203" s="192"/>
      <c r="AL203" s="192"/>
      <c r="AM203" s="192"/>
      <c r="AN203" s="192"/>
      <c r="AO203" s="192"/>
      <c r="AP203" s="192"/>
      <c r="AQ203" s="192"/>
      <c r="AR203" s="192"/>
      <c r="AS203" s="192"/>
      <c r="AT203" s="192"/>
      <c r="AU203" s="192"/>
      <c r="AV203" s="192"/>
      <c r="AW203" s="163"/>
    </row>
    <row r="204" spans="1:49">
      <c r="A204" s="120" t="s">
        <v>24</v>
      </c>
      <c r="B204" s="120" t="s">
        <v>263</v>
      </c>
      <c r="C204" s="120" t="s">
        <v>264</v>
      </c>
      <c r="D204" s="118" t="s">
        <v>268</v>
      </c>
      <c r="E204" s="120">
        <v>1069894325</v>
      </c>
      <c r="F204" s="107" t="s">
        <v>72</v>
      </c>
      <c r="G204" s="110">
        <v>6</v>
      </c>
      <c r="H204" s="110">
        <v>18</v>
      </c>
      <c r="I204" s="120" t="s">
        <v>53</v>
      </c>
      <c r="K204" s="191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192"/>
      <c r="Z204" s="192"/>
      <c r="AA204" s="192"/>
      <c r="AB204" s="192"/>
      <c r="AC204" s="192"/>
      <c r="AD204" s="192"/>
      <c r="AE204" s="192"/>
      <c r="AF204" s="192"/>
      <c r="AG204" s="192"/>
      <c r="AH204" s="192"/>
      <c r="AI204" s="192"/>
      <c r="AJ204" s="192"/>
      <c r="AK204" s="192"/>
      <c r="AL204" s="192"/>
      <c r="AM204" s="192"/>
      <c r="AN204" s="192"/>
      <c r="AO204" s="192"/>
      <c r="AP204" s="192"/>
      <c r="AQ204" s="192"/>
      <c r="AR204" s="192"/>
      <c r="AS204" s="192"/>
      <c r="AT204" s="192"/>
      <c r="AU204" s="192"/>
      <c r="AV204" s="192"/>
      <c r="AW204" s="163"/>
    </row>
    <row r="205" spans="1:49">
      <c r="A205" s="120" t="s">
        <v>24</v>
      </c>
      <c r="B205" s="127" t="s">
        <v>263</v>
      </c>
      <c r="C205" s="127" t="s">
        <v>264</v>
      </c>
      <c r="D205" s="369" t="s">
        <v>269</v>
      </c>
      <c r="E205" s="135">
        <v>1028837811</v>
      </c>
      <c r="F205" s="127" t="s">
        <v>72</v>
      </c>
      <c r="G205" s="110">
        <v>6</v>
      </c>
      <c r="H205" s="110">
        <v>1</v>
      </c>
      <c r="I205" s="120" t="s">
        <v>74</v>
      </c>
      <c r="J205" s="114" t="s">
        <v>270</v>
      </c>
      <c r="K205" s="191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72"/>
      <c r="Z205" s="172"/>
      <c r="AA205" s="172"/>
      <c r="AB205" s="172"/>
      <c r="AC205" s="172"/>
      <c r="AD205" s="172"/>
      <c r="AE205" s="172"/>
      <c r="AF205" s="172"/>
      <c r="AG205" s="172"/>
      <c r="AH205" s="172"/>
      <c r="AI205" s="172"/>
      <c r="AJ205" s="172"/>
      <c r="AK205" s="172"/>
      <c r="AL205" s="172"/>
      <c r="AM205" s="172"/>
      <c r="AN205" s="172"/>
      <c r="AO205" s="172"/>
      <c r="AP205" s="172"/>
      <c r="AQ205" s="172"/>
      <c r="AR205" s="172"/>
      <c r="AS205" s="172"/>
      <c r="AT205" s="172"/>
      <c r="AU205" s="172"/>
      <c r="AV205" s="172"/>
      <c r="AW205" s="163"/>
    </row>
    <row r="206" spans="1:49">
      <c r="A206" s="120" t="s">
        <v>24</v>
      </c>
      <c r="B206" s="120" t="s">
        <v>271</v>
      </c>
      <c r="C206" s="120" t="s">
        <v>264</v>
      </c>
      <c r="D206" s="371" t="s">
        <v>272</v>
      </c>
      <c r="E206" s="120">
        <v>1096641871</v>
      </c>
      <c r="F206" s="120" t="s">
        <v>72</v>
      </c>
      <c r="G206" s="110">
        <v>6</v>
      </c>
      <c r="H206" s="110">
        <v>11</v>
      </c>
      <c r="I206" s="120" t="s">
        <v>53</v>
      </c>
      <c r="J206" s="114" t="s">
        <v>64</v>
      </c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72"/>
      <c r="Z206" s="172"/>
      <c r="AA206" s="172"/>
      <c r="AB206" s="172"/>
      <c r="AC206" s="172"/>
      <c r="AD206" s="172"/>
      <c r="AE206" s="172"/>
      <c r="AF206" s="172"/>
      <c r="AG206" s="172"/>
      <c r="AH206" s="172"/>
      <c r="AI206" s="172"/>
      <c r="AJ206" s="172"/>
      <c r="AK206" s="172"/>
      <c r="AL206" s="172"/>
      <c r="AM206" s="172"/>
      <c r="AN206" s="172"/>
      <c r="AO206" s="172"/>
      <c r="AP206" s="172"/>
      <c r="AQ206" s="172"/>
      <c r="AR206" s="172"/>
      <c r="AS206" s="172"/>
      <c r="AT206" s="172"/>
      <c r="AU206" s="172"/>
      <c r="AV206" s="172"/>
      <c r="AW206" s="163"/>
    </row>
    <row r="207" spans="1:49">
      <c r="A207" s="120" t="s">
        <v>24</v>
      </c>
      <c r="B207" s="120" t="s">
        <v>263</v>
      </c>
      <c r="C207" s="120" t="s">
        <v>264</v>
      </c>
      <c r="D207" s="369" t="s">
        <v>273</v>
      </c>
      <c r="E207" s="120">
        <v>1033816057</v>
      </c>
      <c r="F207" s="120" t="s">
        <v>72</v>
      </c>
      <c r="G207" s="110">
        <v>3</v>
      </c>
      <c r="H207" s="110">
        <v>9</v>
      </c>
      <c r="I207" s="120" t="s">
        <v>53</v>
      </c>
      <c r="K207" s="12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  <c r="X207" s="192"/>
      <c r="Y207" s="192"/>
      <c r="Z207" s="192"/>
      <c r="AA207" s="192"/>
      <c r="AB207" s="192"/>
      <c r="AC207" s="192"/>
      <c r="AD207" s="192"/>
      <c r="AE207" s="192"/>
      <c r="AF207" s="192"/>
      <c r="AG207" s="192"/>
      <c r="AH207" s="192"/>
      <c r="AI207" s="192"/>
      <c r="AJ207" s="192"/>
      <c r="AK207" s="192"/>
      <c r="AL207" s="192"/>
      <c r="AM207" s="192"/>
      <c r="AN207" s="192"/>
      <c r="AO207" s="192"/>
      <c r="AP207" s="192"/>
      <c r="AQ207" s="192"/>
      <c r="AR207" s="192"/>
      <c r="AS207" s="192"/>
      <c r="AT207" s="192"/>
      <c r="AU207" s="192"/>
      <c r="AV207" s="192"/>
      <c r="AW207" s="163"/>
    </row>
    <row r="208" spans="1:49">
      <c r="A208" s="120" t="s">
        <v>24</v>
      </c>
      <c r="B208" s="120" t="s">
        <v>263</v>
      </c>
      <c r="C208" s="120" t="s">
        <v>264</v>
      </c>
      <c r="D208" s="369" t="s">
        <v>274</v>
      </c>
      <c r="E208" s="120">
        <v>1015971888</v>
      </c>
      <c r="F208" s="120" t="s">
        <v>72</v>
      </c>
      <c r="G208" s="110">
        <v>4</v>
      </c>
      <c r="H208" s="110">
        <v>10</v>
      </c>
      <c r="I208" s="120" t="s">
        <v>53</v>
      </c>
      <c r="K208" s="191"/>
      <c r="L208" s="192"/>
      <c r="M208" s="192"/>
      <c r="N208" s="192"/>
      <c r="O208" s="192"/>
      <c r="P208" s="192"/>
      <c r="Q208" s="192"/>
      <c r="R208" s="192"/>
      <c r="S208" s="192"/>
      <c r="T208" s="192"/>
      <c r="U208" s="192"/>
      <c r="V208" s="192"/>
      <c r="W208" s="192"/>
      <c r="X208" s="192"/>
      <c r="Y208" s="192"/>
      <c r="Z208" s="192"/>
      <c r="AA208" s="192"/>
      <c r="AB208" s="192"/>
      <c r="AC208" s="192"/>
      <c r="AD208" s="192"/>
      <c r="AE208" s="192"/>
      <c r="AF208" s="192"/>
      <c r="AG208" s="192"/>
      <c r="AH208" s="192"/>
      <c r="AI208" s="192"/>
      <c r="AJ208" s="192"/>
      <c r="AK208" s="192"/>
      <c r="AL208" s="192"/>
      <c r="AM208" s="192"/>
      <c r="AN208" s="192"/>
      <c r="AO208" s="192"/>
      <c r="AP208" s="192"/>
      <c r="AQ208" s="192"/>
      <c r="AR208" s="192"/>
      <c r="AS208" s="192"/>
      <c r="AT208" s="192"/>
      <c r="AU208" s="192"/>
      <c r="AV208" s="192"/>
      <c r="AW208" s="163"/>
    </row>
    <row r="209" spans="1:49">
      <c r="A209" s="106" t="s">
        <v>24</v>
      </c>
      <c r="B209" s="120" t="s">
        <v>263</v>
      </c>
      <c r="C209" s="120" t="s">
        <v>264</v>
      </c>
      <c r="D209" s="369" t="s">
        <v>275</v>
      </c>
      <c r="E209" s="120">
        <v>1042219038</v>
      </c>
      <c r="F209" s="120" t="s">
        <v>72</v>
      </c>
      <c r="G209" s="110">
        <v>3</v>
      </c>
      <c r="H209" s="110">
        <v>9</v>
      </c>
      <c r="I209" s="106" t="s">
        <v>53</v>
      </c>
      <c r="J209" s="111"/>
      <c r="K209" s="191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92"/>
      <c r="AF209" s="192"/>
      <c r="AG209" s="192"/>
      <c r="AH209" s="192"/>
      <c r="AI209" s="192"/>
      <c r="AJ209" s="192"/>
      <c r="AK209" s="192"/>
      <c r="AL209" s="192"/>
      <c r="AM209" s="192"/>
      <c r="AN209" s="192"/>
      <c r="AO209" s="192"/>
      <c r="AP209" s="192"/>
      <c r="AQ209" s="192"/>
      <c r="AR209" s="192"/>
      <c r="AS209" s="192"/>
      <c r="AT209" s="192"/>
      <c r="AU209" s="192"/>
      <c r="AV209" s="192"/>
      <c r="AW209" s="163"/>
    </row>
    <row r="210" spans="1:49">
      <c r="A210" s="120" t="s">
        <v>24</v>
      </c>
      <c r="B210" s="120" t="s">
        <v>263</v>
      </c>
      <c r="C210" s="120" t="s">
        <v>264</v>
      </c>
      <c r="D210" s="369" t="s">
        <v>276</v>
      </c>
      <c r="E210" s="120">
        <v>1041397876</v>
      </c>
      <c r="F210" s="107" t="s">
        <v>72</v>
      </c>
      <c r="G210" s="110">
        <v>6</v>
      </c>
      <c r="H210" s="110">
        <v>1</v>
      </c>
      <c r="I210" s="120" t="s">
        <v>49</v>
      </c>
      <c r="K210" s="191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192"/>
      <c r="Z210" s="192"/>
      <c r="AA210" s="192"/>
      <c r="AB210" s="192"/>
      <c r="AC210" s="192"/>
      <c r="AD210" s="192"/>
      <c r="AE210" s="192"/>
      <c r="AF210" s="192"/>
      <c r="AG210" s="192"/>
      <c r="AH210" s="192"/>
      <c r="AI210" s="192"/>
      <c r="AJ210" s="192"/>
      <c r="AK210" s="192"/>
      <c r="AL210" s="192"/>
      <c r="AM210" s="192"/>
      <c r="AN210" s="192"/>
      <c r="AO210" s="192"/>
      <c r="AP210" s="192"/>
      <c r="AQ210" s="192"/>
      <c r="AR210" s="192"/>
      <c r="AS210" s="192"/>
      <c r="AT210" s="192"/>
      <c r="AU210" s="192"/>
      <c r="AV210" s="192"/>
      <c r="AW210" s="163"/>
    </row>
    <row r="211" spans="1:49">
      <c r="A211" s="106" t="s">
        <v>24</v>
      </c>
      <c r="B211" s="120" t="s">
        <v>263</v>
      </c>
      <c r="C211" s="120" t="s">
        <v>264</v>
      </c>
      <c r="D211" s="118" t="s">
        <v>277</v>
      </c>
      <c r="E211" s="120">
        <v>1067263325</v>
      </c>
      <c r="F211" s="107" t="s">
        <v>72</v>
      </c>
      <c r="G211" s="110">
        <v>4</v>
      </c>
      <c r="H211" s="110">
        <v>9</v>
      </c>
      <c r="I211" s="106" t="s">
        <v>53</v>
      </c>
      <c r="K211" s="17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92"/>
      <c r="Z211" s="192"/>
      <c r="AA211" s="192"/>
      <c r="AB211" s="192"/>
      <c r="AC211" s="192"/>
      <c r="AD211" s="192"/>
      <c r="AE211" s="192"/>
      <c r="AF211" s="192"/>
      <c r="AG211" s="192"/>
      <c r="AH211" s="192"/>
      <c r="AI211" s="192"/>
      <c r="AJ211" s="192"/>
      <c r="AK211" s="192"/>
      <c r="AL211" s="192"/>
      <c r="AM211" s="192"/>
      <c r="AN211" s="192"/>
      <c r="AO211" s="192"/>
      <c r="AP211" s="192"/>
      <c r="AQ211" s="192"/>
      <c r="AR211" s="192"/>
      <c r="AS211" s="192"/>
      <c r="AT211" s="192"/>
      <c r="AU211" s="192"/>
      <c r="AV211" s="192"/>
      <c r="AW211" s="163"/>
    </row>
    <row r="212" spans="1:49">
      <c r="A212" s="106" t="s">
        <v>24</v>
      </c>
      <c r="B212" s="120" t="s">
        <v>271</v>
      </c>
      <c r="C212" s="120" t="s">
        <v>264</v>
      </c>
      <c r="D212" s="369" t="s">
        <v>278</v>
      </c>
      <c r="E212" s="120">
        <v>1094197124</v>
      </c>
      <c r="F212" s="107" t="s">
        <v>72</v>
      </c>
      <c r="G212" s="110">
        <v>6</v>
      </c>
      <c r="H212" s="110">
        <v>17</v>
      </c>
      <c r="I212" s="106" t="s">
        <v>74</v>
      </c>
      <c r="J212" s="114" t="s">
        <v>64</v>
      </c>
      <c r="K212" s="17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92"/>
      <c r="Z212" s="192"/>
      <c r="AA212" s="192"/>
      <c r="AB212" s="192"/>
      <c r="AC212" s="192"/>
      <c r="AD212" s="192"/>
      <c r="AE212" s="192"/>
      <c r="AF212" s="192"/>
      <c r="AG212" s="192"/>
      <c r="AH212" s="192"/>
      <c r="AI212" s="192"/>
      <c r="AJ212" s="192"/>
      <c r="AK212" s="192"/>
      <c r="AL212" s="192"/>
      <c r="AM212" s="192"/>
      <c r="AN212" s="192"/>
      <c r="AO212" s="192"/>
      <c r="AP212" s="192"/>
      <c r="AQ212" s="192"/>
      <c r="AR212" s="192"/>
      <c r="AS212" s="192"/>
      <c r="AT212" s="192"/>
      <c r="AU212" s="192"/>
      <c r="AV212" s="192"/>
      <c r="AW212" s="163"/>
    </row>
    <row r="213" spans="1:49">
      <c r="A213" s="120" t="s">
        <v>24</v>
      </c>
      <c r="B213" s="120" t="s">
        <v>263</v>
      </c>
      <c r="C213" s="120" t="s">
        <v>264</v>
      </c>
      <c r="D213" s="118" t="s">
        <v>279</v>
      </c>
      <c r="E213" s="120">
        <v>1128903471</v>
      </c>
      <c r="F213" s="107" t="s">
        <v>48</v>
      </c>
      <c r="G213" s="110">
        <v>6</v>
      </c>
      <c r="H213" s="110">
        <v>1</v>
      </c>
      <c r="I213" s="120" t="s">
        <v>49</v>
      </c>
      <c r="K213" s="191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92"/>
      <c r="AF213" s="192"/>
      <c r="AG213" s="192"/>
      <c r="AH213" s="192"/>
      <c r="AI213" s="192"/>
      <c r="AJ213" s="192"/>
      <c r="AK213" s="192"/>
      <c r="AL213" s="192"/>
      <c r="AM213" s="192"/>
      <c r="AN213" s="192"/>
      <c r="AO213" s="192"/>
      <c r="AP213" s="192"/>
      <c r="AQ213" s="192"/>
      <c r="AR213" s="192"/>
      <c r="AS213" s="192"/>
      <c r="AT213" s="192"/>
      <c r="AU213" s="192"/>
      <c r="AV213" s="192"/>
      <c r="AW213" s="163"/>
    </row>
    <row r="214" spans="1:49">
      <c r="A214" s="120" t="s">
        <v>24</v>
      </c>
      <c r="B214" s="120" t="s">
        <v>263</v>
      </c>
      <c r="C214" s="120" t="s">
        <v>264</v>
      </c>
      <c r="D214" s="118" t="s">
        <v>280</v>
      </c>
      <c r="E214" s="120">
        <v>1128903505</v>
      </c>
      <c r="F214" s="107" t="s">
        <v>56</v>
      </c>
      <c r="G214" s="110">
        <v>3</v>
      </c>
      <c r="H214" s="110">
        <v>1</v>
      </c>
      <c r="I214" s="120" t="s">
        <v>49</v>
      </c>
      <c r="K214" s="191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2"/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63"/>
    </row>
    <row r="215" spans="1:49">
      <c r="A215" s="120" t="s">
        <v>24</v>
      </c>
      <c r="B215" s="120" t="s">
        <v>281</v>
      </c>
      <c r="C215" s="120" t="s">
        <v>282</v>
      </c>
      <c r="D215" s="118" t="s">
        <v>283</v>
      </c>
      <c r="E215" s="120">
        <v>1173645225</v>
      </c>
      <c r="F215" s="120" t="s">
        <v>130</v>
      </c>
      <c r="G215" s="110">
        <v>4</v>
      </c>
      <c r="H215" s="110">
        <v>1</v>
      </c>
      <c r="I215" s="120" t="s">
        <v>49</v>
      </c>
      <c r="K215" s="191"/>
      <c r="L215" s="192"/>
      <c r="M215" s="192"/>
      <c r="N215" s="192"/>
      <c r="O215" s="192"/>
      <c r="P215" s="192"/>
      <c r="Q215" s="192"/>
      <c r="R215" s="192"/>
      <c r="S215" s="192"/>
      <c r="T215" s="192"/>
      <c r="U215" s="192"/>
      <c r="V215" s="192"/>
      <c r="W215" s="192"/>
      <c r="X215" s="192"/>
      <c r="Y215" s="192"/>
      <c r="Z215" s="192"/>
      <c r="AA215" s="192"/>
      <c r="AB215" s="192"/>
      <c r="AC215" s="192"/>
      <c r="AD215" s="192"/>
      <c r="AE215" s="192"/>
      <c r="AF215" s="192"/>
      <c r="AG215" s="192"/>
      <c r="AH215" s="192"/>
      <c r="AI215" s="192"/>
      <c r="AJ215" s="192"/>
      <c r="AK215" s="192"/>
      <c r="AL215" s="192"/>
      <c r="AM215" s="192"/>
      <c r="AN215" s="192"/>
      <c r="AO215" s="192"/>
      <c r="AP215" s="192"/>
      <c r="AQ215" s="192"/>
      <c r="AR215" s="192"/>
      <c r="AS215" s="192"/>
      <c r="AT215" s="192"/>
      <c r="AU215" s="192"/>
      <c r="AV215" s="192"/>
      <c r="AW215" s="163"/>
    </row>
    <row r="216" spans="1:49">
      <c r="A216" s="120" t="s">
        <v>24</v>
      </c>
      <c r="B216" s="120" t="s">
        <v>281</v>
      </c>
      <c r="C216" s="120" t="s">
        <v>282</v>
      </c>
      <c r="D216" s="118" t="s">
        <v>284</v>
      </c>
      <c r="E216" s="120">
        <v>1128750229</v>
      </c>
      <c r="F216" s="120" t="s">
        <v>130</v>
      </c>
      <c r="G216" s="110">
        <v>4</v>
      </c>
      <c r="H216" s="110">
        <v>1</v>
      </c>
      <c r="I216" s="120" t="s">
        <v>49</v>
      </c>
      <c r="K216" s="191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92"/>
      <c r="Z216" s="192"/>
      <c r="AA216" s="192"/>
      <c r="AB216" s="192"/>
      <c r="AC216" s="192"/>
      <c r="AD216" s="192"/>
      <c r="AE216" s="192"/>
      <c r="AF216" s="192"/>
      <c r="AG216" s="192"/>
      <c r="AH216" s="192"/>
      <c r="AI216" s="192"/>
      <c r="AJ216" s="192"/>
      <c r="AK216" s="192"/>
      <c r="AL216" s="192"/>
      <c r="AM216" s="192"/>
      <c r="AN216" s="192"/>
      <c r="AO216" s="192"/>
      <c r="AP216" s="192"/>
      <c r="AQ216" s="192"/>
      <c r="AR216" s="192"/>
      <c r="AS216" s="192"/>
      <c r="AT216" s="192"/>
      <c r="AU216" s="192"/>
      <c r="AV216" s="192"/>
      <c r="AW216" s="163"/>
    </row>
    <row r="217" spans="1:49">
      <c r="A217" s="120" t="s">
        <v>24</v>
      </c>
      <c r="B217" s="120" t="s">
        <v>281</v>
      </c>
      <c r="C217" s="120" t="s">
        <v>282</v>
      </c>
      <c r="D217" s="118" t="s">
        <v>285</v>
      </c>
      <c r="E217" s="120">
        <v>1171015462</v>
      </c>
      <c r="F217" s="120" t="s">
        <v>130</v>
      </c>
      <c r="G217" s="110">
        <v>4</v>
      </c>
      <c r="H217" s="110">
        <v>1</v>
      </c>
      <c r="I217" s="120" t="s">
        <v>49</v>
      </c>
      <c r="K217" s="191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  <c r="AF217" s="192"/>
      <c r="AG217" s="192"/>
      <c r="AH217" s="192"/>
      <c r="AI217" s="192"/>
      <c r="AJ217" s="192"/>
      <c r="AK217" s="192"/>
      <c r="AL217" s="192"/>
      <c r="AM217" s="192"/>
      <c r="AN217" s="192"/>
      <c r="AO217" s="192"/>
      <c r="AP217" s="192"/>
      <c r="AQ217" s="192"/>
      <c r="AR217" s="192"/>
      <c r="AS217" s="192"/>
      <c r="AT217" s="192"/>
      <c r="AU217" s="192"/>
      <c r="AV217" s="192"/>
      <c r="AW217" s="163"/>
    </row>
    <row r="218" spans="1:49">
      <c r="A218" s="120" t="s">
        <v>24</v>
      </c>
      <c r="B218" s="120" t="s">
        <v>281</v>
      </c>
      <c r="C218" s="120" t="s">
        <v>282</v>
      </c>
      <c r="D218" s="118" t="s">
        <v>286</v>
      </c>
      <c r="E218" s="120">
        <v>1165512581</v>
      </c>
      <c r="F218" s="120" t="s">
        <v>130</v>
      </c>
      <c r="G218" s="110">
        <v>4</v>
      </c>
      <c r="H218" s="110">
        <v>1</v>
      </c>
      <c r="I218" s="120" t="s">
        <v>49</v>
      </c>
      <c r="K218" s="191"/>
      <c r="L218" s="192"/>
      <c r="M218" s="192"/>
      <c r="N218" s="192"/>
      <c r="O218" s="192"/>
      <c r="P218" s="192"/>
      <c r="Q218" s="192"/>
      <c r="R218" s="192"/>
      <c r="S218" s="192"/>
      <c r="T218" s="192"/>
      <c r="U218" s="192"/>
      <c r="V218" s="192"/>
      <c r="W218" s="192"/>
      <c r="X218" s="192"/>
      <c r="Y218" s="192"/>
      <c r="Z218" s="192"/>
      <c r="AA218" s="192"/>
      <c r="AB218" s="192"/>
      <c r="AC218" s="192"/>
      <c r="AD218" s="192"/>
      <c r="AE218" s="192"/>
      <c r="AF218" s="192"/>
      <c r="AG218" s="192"/>
      <c r="AH218" s="192"/>
      <c r="AI218" s="192"/>
      <c r="AJ218" s="192"/>
      <c r="AK218" s="192"/>
      <c r="AL218" s="192"/>
      <c r="AM218" s="192"/>
      <c r="AN218" s="192"/>
      <c r="AO218" s="192"/>
      <c r="AP218" s="192"/>
      <c r="AQ218" s="192"/>
      <c r="AR218" s="192"/>
      <c r="AS218" s="192"/>
      <c r="AT218" s="192"/>
      <c r="AU218" s="192"/>
      <c r="AV218" s="192"/>
      <c r="AW218" s="163"/>
    </row>
    <row r="219" spans="1:49">
      <c r="A219" s="120" t="s">
        <v>24</v>
      </c>
      <c r="B219" s="120" t="s">
        <v>281</v>
      </c>
      <c r="C219" s="120" t="s">
        <v>282</v>
      </c>
      <c r="D219" s="118" t="s">
        <v>287</v>
      </c>
      <c r="E219" s="120">
        <v>1178966832</v>
      </c>
      <c r="F219" s="120" t="s">
        <v>130</v>
      </c>
      <c r="G219" s="110">
        <v>4</v>
      </c>
      <c r="H219" s="110">
        <v>1</v>
      </c>
      <c r="I219" s="120" t="s">
        <v>49</v>
      </c>
      <c r="K219" s="191"/>
      <c r="L219" s="192"/>
      <c r="M219" s="192"/>
      <c r="N219" s="192"/>
      <c r="O219" s="192"/>
      <c r="P219" s="192"/>
      <c r="Q219" s="192"/>
      <c r="R219" s="192"/>
      <c r="S219" s="192"/>
      <c r="T219" s="192"/>
      <c r="U219" s="192"/>
      <c r="V219" s="192"/>
      <c r="W219" s="192"/>
      <c r="X219" s="192"/>
      <c r="Y219" s="192"/>
      <c r="Z219" s="192"/>
      <c r="AA219" s="192"/>
      <c r="AB219" s="192"/>
      <c r="AC219" s="192"/>
      <c r="AD219" s="192"/>
      <c r="AE219" s="192"/>
      <c r="AF219" s="192"/>
      <c r="AG219" s="192"/>
      <c r="AH219" s="192"/>
      <c r="AI219" s="192"/>
      <c r="AJ219" s="192"/>
      <c r="AK219" s="192"/>
      <c r="AL219" s="192"/>
      <c r="AM219" s="192"/>
      <c r="AN219" s="192"/>
      <c r="AO219" s="192"/>
      <c r="AP219" s="192"/>
      <c r="AQ219" s="192"/>
      <c r="AR219" s="192"/>
      <c r="AS219" s="192"/>
      <c r="AT219" s="192"/>
      <c r="AU219" s="192"/>
      <c r="AV219" s="192"/>
      <c r="AW219" s="163"/>
    </row>
    <row r="220" spans="1:49" ht="15.75" customHeight="1">
      <c r="A220" s="120" t="s">
        <v>24</v>
      </c>
      <c r="B220" s="120" t="s">
        <v>281</v>
      </c>
      <c r="C220" s="120" t="s">
        <v>282</v>
      </c>
      <c r="D220" s="118" t="s">
        <v>288</v>
      </c>
      <c r="E220" s="120">
        <v>1155677584</v>
      </c>
      <c r="F220" s="120" t="s">
        <v>130</v>
      </c>
      <c r="G220" s="110">
        <v>4</v>
      </c>
      <c r="H220" s="110">
        <v>1</v>
      </c>
      <c r="I220" s="120" t="s">
        <v>49</v>
      </c>
      <c r="K220" s="191"/>
      <c r="L220" s="192"/>
      <c r="M220" s="192"/>
      <c r="N220" s="192"/>
      <c r="O220" s="192"/>
      <c r="P220" s="192"/>
      <c r="Q220" s="192"/>
      <c r="R220" s="192"/>
      <c r="S220" s="192"/>
      <c r="T220" s="192"/>
      <c r="U220" s="192"/>
      <c r="V220" s="192"/>
      <c r="W220" s="192"/>
      <c r="X220" s="192"/>
      <c r="Y220" s="192"/>
      <c r="Z220" s="192"/>
      <c r="AA220" s="192"/>
      <c r="AB220" s="192"/>
      <c r="AC220" s="192"/>
      <c r="AD220" s="192"/>
      <c r="AE220" s="192"/>
      <c r="AF220" s="192"/>
      <c r="AG220" s="192"/>
      <c r="AH220" s="192"/>
      <c r="AI220" s="192"/>
      <c r="AJ220" s="192"/>
      <c r="AK220" s="192"/>
      <c r="AL220" s="192"/>
      <c r="AM220" s="192"/>
      <c r="AN220" s="192"/>
      <c r="AO220" s="192"/>
      <c r="AP220" s="192"/>
      <c r="AQ220" s="192"/>
      <c r="AR220" s="192"/>
      <c r="AS220" s="192"/>
      <c r="AT220" s="192"/>
      <c r="AU220" s="192"/>
      <c r="AV220" s="192"/>
      <c r="AW220" s="163"/>
    </row>
    <row r="221" spans="1:49">
      <c r="A221" s="106" t="s">
        <v>24</v>
      </c>
      <c r="B221" s="116" t="s">
        <v>289</v>
      </c>
      <c r="C221" s="115" t="s">
        <v>282</v>
      </c>
      <c r="D221" s="118" t="s">
        <v>290</v>
      </c>
      <c r="E221" s="135">
        <v>1159911450</v>
      </c>
      <c r="F221" s="120" t="s">
        <v>130</v>
      </c>
      <c r="G221" s="110">
        <v>4</v>
      </c>
      <c r="H221" s="110">
        <v>1</v>
      </c>
      <c r="I221" s="106" t="s">
        <v>49</v>
      </c>
      <c r="AW221" s="163"/>
    </row>
    <row r="222" spans="1:49" ht="15.75" customHeight="1">
      <c r="A222" s="120" t="s">
        <v>24</v>
      </c>
      <c r="B222" s="120" t="s">
        <v>281</v>
      </c>
      <c r="C222" s="120" t="s">
        <v>282</v>
      </c>
      <c r="D222" s="118" t="s">
        <v>291</v>
      </c>
      <c r="E222" s="120">
        <v>1185542741</v>
      </c>
      <c r="F222" s="107" t="s">
        <v>292</v>
      </c>
      <c r="G222" s="110">
        <v>4</v>
      </c>
      <c r="H222" s="110">
        <v>1</v>
      </c>
      <c r="I222" s="120" t="s">
        <v>49</v>
      </c>
      <c r="K222" s="191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92"/>
      <c r="Z222" s="192"/>
      <c r="AA222" s="192"/>
      <c r="AB222" s="192"/>
      <c r="AC222" s="192"/>
      <c r="AD222" s="192"/>
      <c r="AE222" s="192"/>
      <c r="AF222" s="192"/>
      <c r="AG222" s="192"/>
      <c r="AH222" s="192"/>
      <c r="AI222" s="192"/>
      <c r="AJ222" s="192"/>
      <c r="AK222" s="192"/>
      <c r="AL222" s="192"/>
      <c r="AM222" s="192"/>
      <c r="AN222" s="192"/>
      <c r="AO222" s="192"/>
      <c r="AP222" s="192"/>
      <c r="AQ222" s="192"/>
      <c r="AR222" s="192"/>
      <c r="AS222" s="192"/>
      <c r="AT222" s="192"/>
      <c r="AU222" s="192"/>
      <c r="AV222" s="192"/>
      <c r="AW222" s="163"/>
    </row>
    <row r="223" spans="1:49" ht="15.75" customHeight="1">
      <c r="A223" s="120" t="s">
        <v>24</v>
      </c>
      <c r="B223" s="120" t="s">
        <v>281</v>
      </c>
      <c r="C223" s="120" t="s">
        <v>282</v>
      </c>
      <c r="D223" s="118" t="s">
        <v>293</v>
      </c>
      <c r="E223" s="260">
        <v>1142573946</v>
      </c>
      <c r="F223" s="107" t="s">
        <v>60</v>
      </c>
      <c r="G223" s="110">
        <v>4</v>
      </c>
      <c r="H223" s="110">
        <v>1</v>
      </c>
      <c r="I223" s="120" t="s">
        <v>49</v>
      </c>
      <c r="K223" s="191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92"/>
      <c r="Z223" s="192"/>
      <c r="AA223" s="192"/>
      <c r="AB223" s="192"/>
      <c r="AC223" s="192"/>
      <c r="AD223" s="192"/>
      <c r="AE223" s="192"/>
      <c r="AF223" s="192"/>
      <c r="AG223" s="192"/>
      <c r="AH223" s="192"/>
      <c r="AI223" s="192"/>
      <c r="AJ223" s="192"/>
      <c r="AK223" s="192"/>
      <c r="AL223" s="192"/>
      <c r="AM223" s="192"/>
      <c r="AN223" s="192"/>
      <c r="AO223" s="192"/>
      <c r="AP223" s="192"/>
      <c r="AQ223" s="192"/>
      <c r="AR223" s="192"/>
      <c r="AS223" s="192"/>
      <c r="AT223" s="192"/>
      <c r="AU223" s="192"/>
      <c r="AV223" s="192"/>
      <c r="AW223" s="163"/>
    </row>
    <row r="224" spans="1:49" ht="15.75" customHeight="1">
      <c r="A224" s="120" t="s">
        <v>24</v>
      </c>
      <c r="B224" s="120" t="s">
        <v>281</v>
      </c>
      <c r="C224" s="120" t="s">
        <v>282</v>
      </c>
      <c r="D224" s="118" t="s">
        <v>294</v>
      </c>
      <c r="E224" s="260">
        <v>1147672453</v>
      </c>
      <c r="F224" s="107" t="s">
        <v>60</v>
      </c>
      <c r="G224" s="110">
        <v>4</v>
      </c>
      <c r="H224" s="110">
        <v>1</v>
      </c>
      <c r="I224" s="120" t="s">
        <v>49</v>
      </c>
      <c r="K224" s="191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  <c r="X224" s="192"/>
      <c r="Y224" s="192"/>
      <c r="Z224" s="192"/>
      <c r="AA224" s="192"/>
      <c r="AB224" s="192"/>
      <c r="AC224" s="192"/>
      <c r="AD224" s="192"/>
      <c r="AE224" s="192"/>
      <c r="AF224" s="192"/>
      <c r="AG224" s="192"/>
      <c r="AH224" s="192"/>
      <c r="AI224" s="192"/>
      <c r="AJ224" s="192"/>
      <c r="AK224" s="192"/>
      <c r="AL224" s="192"/>
      <c r="AM224" s="192"/>
      <c r="AN224" s="192"/>
      <c r="AO224" s="192"/>
      <c r="AP224" s="192"/>
      <c r="AQ224" s="192"/>
      <c r="AR224" s="192"/>
      <c r="AS224" s="192"/>
      <c r="AT224" s="192"/>
      <c r="AU224" s="192"/>
      <c r="AV224" s="192"/>
      <c r="AW224" s="163"/>
    </row>
    <row r="225" spans="1:49" ht="15.75" customHeight="1">
      <c r="A225" s="120" t="s">
        <v>24</v>
      </c>
      <c r="B225" s="120" t="s">
        <v>281</v>
      </c>
      <c r="C225" s="120" t="s">
        <v>282</v>
      </c>
      <c r="D225" s="118" t="s">
        <v>295</v>
      </c>
      <c r="E225" s="120">
        <v>1146714447</v>
      </c>
      <c r="F225" s="107" t="s">
        <v>60</v>
      </c>
      <c r="G225" s="110">
        <v>4</v>
      </c>
      <c r="H225" s="110">
        <v>1</v>
      </c>
      <c r="I225" s="120" t="s">
        <v>49</v>
      </c>
      <c r="K225" s="191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92"/>
      <c r="AF225" s="192"/>
      <c r="AG225" s="192"/>
      <c r="AH225" s="192"/>
      <c r="AI225" s="192"/>
      <c r="AJ225" s="192"/>
      <c r="AK225" s="192"/>
      <c r="AL225" s="192"/>
      <c r="AM225" s="192"/>
      <c r="AN225" s="192"/>
      <c r="AO225" s="192"/>
      <c r="AP225" s="192"/>
      <c r="AQ225" s="192"/>
      <c r="AR225" s="192"/>
      <c r="AS225" s="192"/>
      <c r="AT225" s="192"/>
      <c r="AU225" s="192"/>
      <c r="AV225" s="192"/>
      <c r="AW225" s="163"/>
    </row>
    <row r="226" spans="1:49" ht="15.75" customHeight="1">
      <c r="A226" s="115" t="s">
        <v>8</v>
      </c>
      <c r="B226" s="115" t="s">
        <v>296</v>
      </c>
      <c r="C226" s="115" t="s">
        <v>297</v>
      </c>
      <c r="D226" s="118" t="s">
        <v>298</v>
      </c>
      <c r="E226" s="135">
        <v>1079440457</v>
      </c>
      <c r="F226" s="115" t="s">
        <v>48</v>
      </c>
      <c r="G226" s="117">
        <v>3</v>
      </c>
      <c r="H226" s="117">
        <v>1</v>
      </c>
      <c r="I226" s="115" t="s">
        <v>299</v>
      </c>
      <c r="J226" s="108"/>
      <c r="K226" s="178"/>
      <c r="AW226" s="163"/>
    </row>
    <row r="227" spans="1:49" ht="15.75" customHeight="1">
      <c r="A227" s="115" t="s">
        <v>8</v>
      </c>
      <c r="B227" s="106" t="s">
        <v>296</v>
      </c>
      <c r="C227" s="106" t="s">
        <v>297</v>
      </c>
      <c r="D227" s="118" t="s">
        <v>300</v>
      </c>
      <c r="E227" s="135">
        <v>2227283575</v>
      </c>
      <c r="F227" s="106" t="s">
        <v>48</v>
      </c>
      <c r="G227" s="110">
        <v>3</v>
      </c>
      <c r="H227" s="110">
        <v>1</v>
      </c>
      <c r="I227" s="106" t="s">
        <v>299</v>
      </c>
      <c r="K227" s="178"/>
      <c r="AW227" s="163"/>
    </row>
    <row r="228" spans="1:49" ht="15.75" customHeight="1">
      <c r="A228" s="106" t="s">
        <v>8</v>
      </c>
      <c r="B228" s="106" t="s">
        <v>296</v>
      </c>
      <c r="C228" s="106" t="s">
        <v>297</v>
      </c>
      <c r="D228" s="118" t="s">
        <v>301</v>
      </c>
      <c r="E228" s="135">
        <v>1127820924</v>
      </c>
      <c r="F228" s="106" t="s">
        <v>48</v>
      </c>
      <c r="G228" s="110">
        <v>3</v>
      </c>
      <c r="H228" s="110">
        <v>1</v>
      </c>
      <c r="I228" s="106" t="s">
        <v>299</v>
      </c>
      <c r="K228" s="178"/>
      <c r="AW228" s="163"/>
    </row>
    <row r="229" spans="1:49">
      <c r="A229" s="106" t="s">
        <v>8</v>
      </c>
      <c r="B229" s="106" t="s">
        <v>296</v>
      </c>
      <c r="C229" s="106" t="s">
        <v>297</v>
      </c>
      <c r="D229" s="118" t="s">
        <v>302</v>
      </c>
      <c r="E229" s="135">
        <v>2208723979</v>
      </c>
      <c r="F229" s="106" t="s">
        <v>48</v>
      </c>
      <c r="G229" s="110">
        <v>3</v>
      </c>
      <c r="H229" s="110">
        <v>1</v>
      </c>
      <c r="I229" s="106" t="s">
        <v>49</v>
      </c>
      <c r="K229" s="178"/>
      <c r="AW229" s="163"/>
    </row>
    <row r="230" spans="1:49" s="177" customFormat="1">
      <c r="A230" s="106" t="s">
        <v>8</v>
      </c>
      <c r="B230" s="106" t="s">
        <v>296</v>
      </c>
      <c r="C230" s="106" t="s">
        <v>297</v>
      </c>
      <c r="D230" s="118" t="s">
        <v>303</v>
      </c>
      <c r="E230" s="135">
        <v>1127026860</v>
      </c>
      <c r="F230" s="106" t="s">
        <v>48</v>
      </c>
      <c r="G230" s="110">
        <v>4</v>
      </c>
      <c r="H230" s="110">
        <v>1</v>
      </c>
      <c r="I230" s="106" t="s">
        <v>49</v>
      </c>
      <c r="J230" s="114"/>
      <c r="K230" s="178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  <c r="AC230" s="165"/>
      <c r="AD230" s="165"/>
      <c r="AE230" s="165"/>
      <c r="AF230" s="165"/>
      <c r="AG230" s="165"/>
      <c r="AH230" s="165"/>
      <c r="AI230" s="165"/>
      <c r="AJ230" s="165"/>
      <c r="AK230" s="165"/>
      <c r="AL230" s="165"/>
      <c r="AM230" s="165"/>
      <c r="AN230" s="165"/>
      <c r="AO230" s="165"/>
      <c r="AP230" s="165"/>
      <c r="AQ230" s="165"/>
      <c r="AR230" s="165"/>
      <c r="AS230" s="164"/>
      <c r="AT230" s="164"/>
      <c r="AU230" s="164"/>
      <c r="AV230" s="164"/>
      <c r="AW230" s="176"/>
    </row>
    <row r="231" spans="1:49">
      <c r="A231" s="120" t="s">
        <v>8</v>
      </c>
      <c r="B231" s="106" t="s">
        <v>296</v>
      </c>
      <c r="C231" s="106" t="s">
        <v>297</v>
      </c>
      <c r="D231" s="118" t="s">
        <v>304</v>
      </c>
      <c r="E231" s="135">
        <v>4751170244</v>
      </c>
      <c r="F231" s="106" t="s">
        <v>48</v>
      </c>
      <c r="G231" s="110">
        <v>3</v>
      </c>
      <c r="H231" s="110">
        <v>1</v>
      </c>
      <c r="I231" s="106" t="s">
        <v>49</v>
      </c>
      <c r="K231" s="178"/>
      <c r="AW231" s="163"/>
    </row>
    <row r="232" spans="1:49">
      <c r="A232" s="120" t="s">
        <v>8</v>
      </c>
      <c r="B232" s="106" t="s">
        <v>296</v>
      </c>
      <c r="C232" s="106" t="s">
        <v>297</v>
      </c>
      <c r="D232" s="118" t="s">
        <v>305</v>
      </c>
      <c r="E232" s="135">
        <v>2227283567</v>
      </c>
      <c r="F232" s="106" t="s">
        <v>48</v>
      </c>
      <c r="G232" s="110">
        <v>3</v>
      </c>
      <c r="H232" s="110">
        <v>1</v>
      </c>
      <c r="I232" s="106" t="s">
        <v>49</v>
      </c>
      <c r="K232" s="178"/>
      <c r="AW232" s="163"/>
    </row>
    <row r="233" spans="1:49">
      <c r="A233" s="106" t="s">
        <v>8</v>
      </c>
      <c r="B233" s="106" t="s">
        <v>296</v>
      </c>
      <c r="C233" s="106" t="s">
        <v>297</v>
      </c>
      <c r="D233" s="118" t="s">
        <v>306</v>
      </c>
      <c r="E233" s="135">
        <v>1089461444</v>
      </c>
      <c r="F233" s="106" t="s">
        <v>56</v>
      </c>
      <c r="G233" s="110">
        <v>3</v>
      </c>
      <c r="H233" s="110">
        <v>1</v>
      </c>
      <c r="I233" s="106" t="s">
        <v>299</v>
      </c>
      <c r="K233" s="178"/>
      <c r="AW233" s="163"/>
    </row>
    <row r="234" spans="1:49">
      <c r="A234" s="106" t="s">
        <v>8</v>
      </c>
      <c r="B234" s="106" t="s">
        <v>296</v>
      </c>
      <c r="C234" s="106" t="s">
        <v>297</v>
      </c>
      <c r="D234" s="118" t="s">
        <v>307</v>
      </c>
      <c r="E234" s="135">
        <v>1016114231</v>
      </c>
      <c r="F234" s="106" t="s">
        <v>56</v>
      </c>
      <c r="G234" s="110">
        <v>3</v>
      </c>
      <c r="H234" s="110">
        <v>1</v>
      </c>
      <c r="I234" s="106" t="s">
        <v>49</v>
      </c>
      <c r="K234" s="178"/>
      <c r="AW234" s="163"/>
    </row>
    <row r="235" spans="1:49">
      <c r="A235" s="106" t="s">
        <v>8</v>
      </c>
      <c r="B235" s="106" t="s">
        <v>296</v>
      </c>
      <c r="C235" s="106" t="s">
        <v>297</v>
      </c>
      <c r="D235" s="118" t="s">
        <v>308</v>
      </c>
      <c r="E235" s="135">
        <v>1030416190</v>
      </c>
      <c r="F235" s="106" t="s">
        <v>56</v>
      </c>
      <c r="G235" s="110">
        <v>3</v>
      </c>
      <c r="H235" s="110">
        <v>1</v>
      </c>
      <c r="I235" s="106" t="s">
        <v>49</v>
      </c>
      <c r="K235" s="178"/>
      <c r="AW235" s="163"/>
    </row>
    <row r="236" spans="1:49">
      <c r="A236" s="120" t="s">
        <v>8</v>
      </c>
      <c r="B236" s="106" t="s">
        <v>296</v>
      </c>
      <c r="C236" s="106" t="s">
        <v>297</v>
      </c>
      <c r="D236" s="118" t="s">
        <v>309</v>
      </c>
      <c r="E236" s="135">
        <v>1095327118</v>
      </c>
      <c r="F236" s="106" t="s">
        <v>56</v>
      </c>
      <c r="G236" s="110">
        <v>3</v>
      </c>
      <c r="H236" s="110">
        <v>1</v>
      </c>
      <c r="I236" s="106" t="s">
        <v>49</v>
      </c>
      <c r="K236" s="178"/>
      <c r="AW236" s="163"/>
    </row>
    <row r="237" spans="1:49" ht="15.75" customHeight="1">
      <c r="A237" s="120" t="s">
        <v>8</v>
      </c>
      <c r="B237" s="106" t="s">
        <v>296</v>
      </c>
      <c r="C237" s="106" t="s">
        <v>297</v>
      </c>
      <c r="D237" s="118" t="s">
        <v>310</v>
      </c>
      <c r="E237" s="135">
        <v>1082778638</v>
      </c>
      <c r="F237" s="106" t="s">
        <v>56</v>
      </c>
      <c r="G237" s="110">
        <v>3</v>
      </c>
      <c r="H237" s="110">
        <v>1</v>
      </c>
      <c r="I237" s="106" t="s">
        <v>49</v>
      </c>
      <c r="K237" s="178"/>
      <c r="AW237" s="163"/>
    </row>
    <row r="238" spans="1:49">
      <c r="A238" s="120" t="s">
        <v>8</v>
      </c>
      <c r="B238" s="106" t="s">
        <v>296</v>
      </c>
      <c r="C238" s="106" t="s">
        <v>297</v>
      </c>
      <c r="D238" s="118" t="s">
        <v>311</v>
      </c>
      <c r="E238" s="135">
        <v>1086100029</v>
      </c>
      <c r="F238" s="106" t="s">
        <v>56</v>
      </c>
      <c r="G238" s="110">
        <v>4</v>
      </c>
      <c r="H238" s="110">
        <v>1</v>
      </c>
      <c r="I238" s="106" t="s">
        <v>49</v>
      </c>
      <c r="K238" s="178"/>
      <c r="AW238" s="163"/>
    </row>
    <row r="239" spans="1:49">
      <c r="A239" s="106" t="s">
        <v>8</v>
      </c>
      <c r="B239" s="106" t="s">
        <v>296</v>
      </c>
      <c r="C239" s="106" t="s">
        <v>297</v>
      </c>
      <c r="D239" s="118" t="s">
        <v>312</v>
      </c>
      <c r="E239" s="135">
        <v>1024359133</v>
      </c>
      <c r="F239" s="106" t="s">
        <v>313</v>
      </c>
      <c r="G239" s="110">
        <v>3</v>
      </c>
      <c r="H239" s="110">
        <v>1</v>
      </c>
      <c r="I239" s="106" t="s">
        <v>49</v>
      </c>
      <c r="K239" s="178"/>
      <c r="AW239" s="163"/>
    </row>
    <row r="240" spans="1:49">
      <c r="A240" s="115" t="s">
        <v>8</v>
      </c>
      <c r="B240" s="106" t="s">
        <v>296</v>
      </c>
      <c r="C240" s="106" t="s">
        <v>297</v>
      </c>
      <c r="D240" s="118" t="s">
        <v>314</v>
      </c>
      <c r="E240" s="135">
        <v>2118672290</v>
      </c>
      <c r="F240" s="106" t="s">
        <v>85</v>
      </c>
      <c r="G240" s="110">
        <v>3</v>
      </c>
      <c r="H240" s="110">
        <v>1</v>
      </c>
      <c r="I240" s="106" t="s">
        <v>49</v>
      </c>
      <c r="K240" s="178"/>
      <c r="AW240" s="163"/>
    </row>
    <row r="241" spans="1:49">
      <c r="A241" s="106" t="s">
        <v>8</v>
      </c>
      <c r="B241" s="106" t="s">
        <v>296</v>
      </c>
      <c r="C241" s="106" t="s">
        <v>297</v>
      </c>
      <c r="D241" s="118" t="s">
        <v>315</v>
      </c>
      <c r="E241" s="135">
        <v>3997740828</v>
      </c>
      <c r="F241" s="106" t="s">
        <v>85</v>
      </c>
      <c r="G241" s="110">
        <v>3</v>
      </c>
      <c r="H241" s="110">
        <v>1</v>
      </c>
      <c r="I241" s="106" t="s">
        <v>299</v>
      </c>
      <c r="K241" s="178"/>
      <c r="AW241" s="163"/>
    </row>
    <row r="242" spans="1:49" ht="15.75" customHeight="1">
      <c r="A242" s="120" t="s">
        <v>8</v>
      </c>
      <c r="B242" s="106" t="s">
        <v>316</v>
      </c>
      <c r="C242" s="106" t="s">
        <v>317</v>
      </c>
      <c r="D242" s="118" t="s">
        <v>318</v>
      </c>
      <c r="E242" s="120">
        <v>2379477017</v>
      </c>
      <c r="F242" s="106" t="s">
        <v>56</v>
      </c>
      <c r="G242" s="110">
        <v>2</v>
      </c>
      <c r="H242" s="110">
        <v>12</v>
      </c>
      <c r="I242" s="106" t="s">
        <v>53</v>
      </c>
      <c r="J242" s="111"/>
      <c r="K242" s="178"/>
      <c r="L242" s="172"/>
      <c r="M242" s="172"/>
      <c r="N242" s="172"/>
      <c r="O242" s="172"/>
      <c r="P242" s="172"/>
      <c r="Q242" s="172"/>
      <c r="R242" s="172"/>
      <c r="S242" s="172"/>
      <c r="T242" s="172"/>
      <c r="U242" s="172"/>
      <c r="V242" s="172"/>
      <c r="W242" s="172"/>
      <c r="X242" s="172"/>
      <c r="Y242" s="172"/>
      <c r="Z242" s="172"/>
      <c r="AA242" s="172"/>
      <c r="AB242" s="172"/>
      <c r="AC242" s="172"/>
      <c r="AD242" s="172"/>
      <c r="AE242" s="172"/>
      <c r="AF242" s="172"/>
      <c r="AG242" s="172"/>
      <c r="AH242" s="172"/>
      <c r="AI242" s="172"/>
      <c r="AJ242" s="172"/>
      <c r="AK242" s="172"/>
      <c r="AL242" s="172"/>
      <c r="AM242" s="172"/>
      <c r="AN242" s="172"/>
      <c r="AO242" s="172"/>
      <c r="AP242" s="172"/>
      <c r="AQ242" s="172"/>
      <c r="AR242" s="172"/>
      <c r="AS242" s="172"/>
      <c r="AT242" s="172"/>
      <c r="AU242" s="172"/>
      <c r="AV242" s="172"/>
      <c r="AW242" s="163"/>
    </row>
    <row r="243" spans="1:49">
      <c r="A243" s="120" t="s">
        <v>8</v>
      </c>
      <c r="B243" s="106" t="s">
        <v>316</v>
      </c>
      <c r="C243" s="106" t="s">
        <v>317</v>
      </c>
      <c r="D243" s="118" t="s">
        <v>319</v>
      </c>
      <c r="E243" s="120">
        <v>2046475477</v>
      </c>
      <c r="F243" s="106" t="s">
        <v>56</v>
      </c>
      <c r="G243" s="110">
        <v>2</v>
      </c>
      <c r="H243" s="110">
        <v>12</v>
      </c>
      <c r="I243" s="106" t="s">
        <v>53</v>
      </c>
      <c r="J243" s="111"/>
      <c r="K243" s="178"/>
      <c r="L243" s="172"/>
      <c r="M243" s="172"/>
      <c r="N243" s="172"/>
      <c r="O243" s="172"/>
      <c r="P243" s="172"/>
      <c r="Q243" s="172"/>
      <c r="R243" s="172"/>
      <c r="S243" s="172"/>
      <c r="T243" s="172"/>
      <c r="U243" s="172"/>
      <c r="V243" s="172"/>
      <c r="W243" s="172"/>
      <c r="X243" s="172"/>
      <c r="Y243" s="172"/>
      <c r="Z243" s="172"/>
      <c r="AA243" s="172"/>
      <c r="AB243" s="172"/>
      <c r="AC243" s="172"/>
      <c r="AD243" s="172"/>
      <c r="AE243" s="172"/>
      <c r="AF243" s="172"/>
      <c r="AG243" s="172"/>
      <c r="AH243" s="172"/>
      <c r="AI243" s="172"/>
      <c r="AJ243" s="172"/>
      <c r="AK243" s="172"/>
      <c r="AL243" s="172"/>
      <c r="AM243" s="172"/>
      <c r="AN243" s="172"/>
      <c r="AO243" s="172"/>
      <c r="AP243" s="172"/>
      <c r="AQ243" s="172"/>
      <c r="AR243" s="172"/>
      <c r="AS243" s="172"/>
      <c r="AT243" s="172"/>
      <c r="AU243" s="172"/>
      <c r="AV243" s="172"/>
      <c r="AW243" s="163"/>
    </row>
    <row r="244" spans="1:49" ht="15.75" customHeight="1">
      <c r="A244" s="120" t="s">
        <v>8</v>
      </c>
      <c r="B244" s="106" t="s">
        <v>316</v>
      </c>
      <c r="C244" s="106" t="s">
        <v>317</v>
      </c>
      <c r="D244" s="118" t="s">
        <v>320</v>
      </c>
      <c r="E244" s="120">
        <v>2257196549</v>
      </c>
      <c r="F244" s="106" t="s">
        <v>56</v>
      </c>
      <c r="G244" s="110">
        <v>1</v>
      </c>
      <c r="H244" s="110">
        <v>9</v>
      </c>
      <c r="I244" s="106" t="s">
        <v>53</v>
      </c>
      <c r="J244" s="111"/>
      <c r="K244" s="178"/>
      <c r="L244" s="172"/>
      <c r="M244" s="172"/>
      <c r="N244" s="172"/>
      <c r="O244" s="172"/>
      <c r="P244" s="172"/>
      <c r="Q244" s="172"/>
      <c r="R244" s="172"/>
      <c r="S244" s="172"/>
      <c r="T244" s="172"/>
      <c r="U244" s="172"/>
      <c r="V244" s="172"/>
      <c r="W244" s="172"/>
      <c r="X244" s="172"/>
      <c r="Y244" s="172"/>
      <c r="Z244" s="172"/>
      <c r="AA244" s="172"/>
      <c r="AB244" s="172"/>
      <c r="AC244" s="172"/>
      <c r="AD244" s="172"/>
      <c r="AE244" s="172"/>
      <c r="AF244" s="172"/>
      <c r="AG244" s="172"/>
      <c r="AH244" s="172"/>
      <c r="AI244" s="172"/>
      <c r="AJ244" s="172"/>
      <c r="AK244" s="172"/>
      <c r="AL244" s="172"/>
      <c r="AM244" s="172"/>
      <c r="AN244" s="172"/>
      <c r="AO244" s="172"/>
      <c r="AP244" s="172"/>
      <c r="AQ244" s="172"/>
      <c r="AR244" s="172"/>
      <c r="AS244" s="172"/>
      <c r="AT244" s="172"/>
      <c r="AU244" s="172"/>
      <c r="AV244" s="172"/>
      <c r="AW244" s="163"/>
    </row>
    <row r="245" spans="1:49">
      <c r="A245" s="106" t="s">
        <v>8</v>
      </c>
      <c r="B245" s="106" t="s">
        <v>316</v>
      </c>
      <c r="C245" s="106" t="s">
        <v>317</v>
      </c>
      <c r="D245" s="118" t="s">
        <v>321</v>
      </c>
      <c r="E245" s="120">
        <v>1087156145</v>
      </c>
      <c r="F245" s="120" t="s">
        <v>85</v>
      </c>
      <c r="G245" s="110">
        <v>3</v>
      </c>
      <c r="H245" s="110">
        <v>4</v>
      </c>
      <c r="I245" s="120" t="s">
        <v>53</v>
      </c>
      <c r="AS245" s="166" t="e">
        <f>AVERAGE(L245:AR245)</f>
        <v>#DIV/0!</v>
      </c>
      <c r="AT245" s="167">
        <f>K245</f>
        <v>0</v>
      </c>
      <c r="AU245" s="168" t="e">
        <f>AVERAGE(AS245:AT245)</f>
        <v>#DIV/0!</v>
      </c>
      <c r="AV245" s="169" t="e">
        <f>IF(AU245= "", "", IF(AU245&gt;= 89.5, "ممتاز", IF(AU245&gt;= 79.5, "جيد جدا", IF(AU245&gt;= 69.5, "جيد", "راسب"))))</f>
        <v>#DIV/0!</v>
      </c>
      <c r="AW245" s="163"/>
    </row>
    <row r="246" spans="1:49">
      <c r="A246" s="106" t="s">
        <v>8</v>
      </c>
      <c r="B246" s="115" t="s">
        <v>316</v>
      </c>
      <c r="C246" s="106" t="s">
        <v>317</v>
      </c>
      <c r="D246" s="118" t="s">
        <v>322</v>
      </c>
      <c r="E246" s="120">
        <v>1048127870</v>
      </c>
      <c r="F246" s="120" t="s">
        <v>85</v>
      </c>
      <c r="G246" s="110">
        <v>4</v>
      </c>
      <c r="H246" s="110">
        <v>9</v>
      </c>
      <c r="I246" s="120" t="s">
        <v>53</v>
      </c>
      <c r="J246" s="111"/>
      <c r="AS246" s="166" t="e">
        <f>AVERAGE(L246:AR246)</f>
        <v>#DIV/0!</v>
      </c>
      <c r="AT246" s="167">
        <f>K246</f>
        <v>0</v>
      </c>
      <c r="AU246" s="168" t="e">
        <f>AVERAGE(AS246:AT246)</f>
        <v>#DIV/0!</v>
      </c>
      <c r="AV246" s="169" t="e">
        <f>IF(AU246= "", "", IF(AU246&gt;= 89.5, "ممتاز", IF(AU246&gt;= 79.5, "جيد جدا", IF(AU246&gt;= 69.5, "جيد", "راسب"))))</f>
        <v>#DIV/0!</v>
      </c>
      <c r="AW246" s="163"/>
    </row>
    <row r="247" spans="1:49">
      <c r="A247" s="106" t="s">
        <v>8</v>
      </c>
      <c r="B247" s="106" t="s">
        <v>316</v>
      </c>
      <c r="C247" s="106" t="s">
        <v>317</v>
      </c>
      <c r="D247" s="118" t="s">
        <v>323</v>
      </c>
      <c r="E247" s="120">
        <v>1056691932</v>
      </c>
      <c r="F247" s="120" t="s">
        <v>58</v>
      </c>
      <c r="G247" s="110">
        <v>3</v>
      </c>
      <c r="H247" s="110">
        <v>21</v>
      </c>
      <c r="I247" s="120" t="s">
        <v>53</v>
      </c>
      <c r="AS247" s="166" t="e">
        <f>AVERAGE(L247:AR247)</f>
        <v>#DIV/0!</v>
      </c>
      <c r="AT247" s="167">
        <f>K247</f>
        <v>0</v>
      </c>
      <c r="AU247" s="168" t="e">
        <f>AVERAGE(AS247:AT247)</f>
        <v>#DIV/0!</v>
      </c>
      <c r="AV247" s="169" t="e">
        <f>IF(AU247= "", "", IF(AU247&gt;= 89.5, "ممتاز", IF(AU247&gt;= 79.5, "جيد جدا", IF(AU247&gt;= 69.5, "جيد", "راسب"))))</f>
        <v>#DIV/0!</v>
      </c>
      <c r="AW247" s="163"/>
    </row>
    <row r="248" spans="1:49" ht="15.75" customHeight="1">
      <c r="A248" s="115" t="s">
        <v>8</v>
      </c>
      <c r="B248" s="106" t="s">
        <v>316</v>
      </c>
      <c r="C248" s="106" t="s">
        <v>317</v>
      </c>
      <c r="D248" s="118" t="s">
        <v>324</v>
      </c>
      <c r="E248" s="120">
        <v>1063754681</v>
      </c>
      <c r="F248" s="120" t="s">
        <v>58</v>
      </c>
      <c r="G248" s="117">
        <v>3</v>
      </c>
      <c r="H248" s="117">
        <v>22</v>
      </c>
      <c r="I248" s="120" t="s">
        <v>53</v>
      </c>
      <c r="AS248" s="166" t="e">
        <f>AVERAGE(L248:AR248)</f>
        <v>#DIV/0!</v>
      </c>
      <c r="AT248" s="167">
        <f>K248</f>
        <v>0</v>
      </c>
      <c r="AU248" s="168" t="e">
        <f>AVERAGE(AS248:AT248)</f>
        <v>#DIV/0!</v>
      </c>
      <c r="AV248" s="169" t="e">
        <f>IF(AU248= "", "", IF(AU248&gt;= 89.5, "ممتاز", IF(AU248&gt;= 79.5, "جيد جدا", IF(AU248&gt;= 69.5, "جيد", "راسب"))))</f>
        <v>#DIV/0!</v>
      </c>
      <c r="AW248" s="163"/>
    </row>
    <row r="249" spans="1:49">
      <c r="A249" s="106" t="s">
        <v>8</v>
      </c>
      <c r="B249" s="106" t="s">
        <v>316</v>
      </c>
      <c r="C249" s="106" t="s">
        <v>317</v>
      </c>
      <c r="D249" s="118" t="s">
        <v>325</v>
      </c>
      <c r="E249" s="120">
        <v>1082977370</v>
      </c>
      <c r="F249" s="120" t="s">
        <v>58</v>
      </c>
      <c r="G249" s="110">
        <v>4</v>
      </c>
      <c r="H249" s="110">
        <v>18</v>
      </c>
      <c r="I249" s="120" t="s">
        <v>53</v>
      </c>
      <c r="AS249" s="166" t="e">
        <f>AVERAGE(L249:AR249)</f>
        <v>#DIV/0!</v>
      </c>
      <c r="AT249" s="167">
        <f>K249</f>
        <v>0</v>
      </c>
      <c r="AU249" s="168" t="e">
        <f>AVERAGE(AS249:AT249)</f>
        <v>#DIV/0!</v>
      </c>
      <c r="AV249" s="169" t="e">
        <f>IF(AU249= "", "", IF(AU249&gt;= 89.5, "ممتاز", IF(AU249&gt;= 79.5, "جيد جدا", IF(AU249&gt;= 69.5, "جيد", "راسب"))))</f>
        <v>#DIV/0!</v>
      </c>
      <c r="AW249" s="163"/>
    </row>
    <row r="250" spans="1:49">
      <c r="A250" s="106" t="s">
        <v>8</v>
      </c>
      <c r="B250" s="106" t="s">
        <v>326</v>
      </c>
      <c r="C250" s="106" t="s">
        <v>317</v>
      </c>
      <c r="D250" s="118" t="s">
        <v>327</v>
      </c>
      <c r="E250" s="120">
        <v>1095503494</v>
      </c>
      <c r="F250" s="120" t="s">
        <v>58</v>
      </c>
      <c r="G250" s="110">
        <v>1</v>
      </c>
      <c r="H250" s="110">
        <v>7</v>
      </c>
      <c r="I250" s="120" t="s">
        <v>53</v>
      </c>
      <c r="AS250" s="166" t="e">
        <f>AVERAGE(L250:AR250)</f>
        <v>#DIV/0!</v>
      </c>
      <c r="AT250" s="167">
        <f>K250</f>
        <v>0</v>
      </c>
      <c r="AU250" s="168" t="e">
        <f>AVERAGE(AS250:AT250)</f>
        <v>#DIV/0!</v>
      </c>
      <c r="AV250" s="169" t="e">
        <f>IF(AU250= "", "", IF(AU250&gt;= 89.5, "ممتاز", IF(AU250&gt;= 79.5, "جيد جدا", IF(AU250&gt;= 69.5, "جيد", "راسب"))))</f>
        <v>#DIV/0!</v>
      </c>
      <c r="AW250" s="163"/>
    </row>
    <row r="251" spans="1:49">
      <c r="A251" s="115" t="s">
        <v>8</v>
      </c>
      <c r="B251" s="106" t="s">
        <v>316</v>
      </c>
      <c r="C251" s="106" t="s">
        <v>317</v>
      </c>
      <c r="D251" s="118" t="s">
        <v>328</v>
      </c>
      <c r="E251" s="120">
        <v>1012166284</v>
      </c>
      <c r="F251" s="127" t="s">
        <v>58</v>
      </c>
      <c r="G251" s="117">
        <v>1</v>
      </c>
      <c r="H251" s="117">
        <v>8</v>
      </c>
      <c r="I251" s="127" t="s">
        <v>53</v>
      </c>
      <c r="J251" s="134"/>
      <c r="AW251" s="163"/>
    </row>
    <row r="252" spans="1:49">
      <c r="A252" s="106" t="s">
        <v>8</v>
      </c>
      <c r="B252" s="106" t="s">
        <v>316</v>
      </c>
      <c r="C252" s="106" t="s">
        <v>317</v>
      </c>
      <c r="D252" s="118" t="s">
        <v>329</v>
      </c>
      <c r="E252" s="120">
        <v>1062987498</v>
      </c>
      <c r="F252" s="120" t="s">
        <v>58</v>
      </c>
      <c r="G252" s="110">
        <v>3</v>
      </c>
      <c r="H252" s="110">
        <v>11</v>
      </c>
      <c r="I252" s="120" t="s">
        <v>53</v>
      </c>
      <c r="J252" s="111"/>
      <c r="AS252" s="166" t="e">
        <f>AVERAGE(L252:AR252)</f>
        <v>#DIV/0!</v>
      </c>
      <c r="AT252" s="167">
        <f>K252</f>
        <v>0</v>
      </c>
      <c r="AU252" s="168" t="e">
        <f>AVERAGE(AS252:AT252)</f>
        <v>#DIV/0!</v>
      </c>
      <c r="AV252" s="169" t="e">
        <f>IF(AU252= "", "", IF(AU252&gt;= 89.5, "ممتاز", IF(AU252&gt;= 79.5, "جيد جدا", IF(AU252&gt;= 69.5, "جيد", "راسب"))))</f>
        <v>#DIV/0!</v>
      </c>
      <c r="AW252" s="163"/>
    </row>
    <row r="253" spans="1:49" ht="15.75" customHeight="1">
      <c r="A253" s="106" t="s">
        <v>8</v>
      </c>
      <c r="B253" s="106" t="s">
        <v>316</v>
      </c>
      <c r="C253" s="106" t="s">
        <v>317</v>
      </c>
      <c r="D253" s="118" t="s">
        <v>330</v>
      </c>
      <c r="E253" s="120">
        <v>1016717314</v>
      </c>
      <c r="F253" s="120" t="s">
        <v>58</v>
      </c>
      <c r="G253" s="110">
        <v>3</v>
      </c>
      <c r="H253" s="110">
        <v>11</v>
      </c>
      <c r="I253" s="120" t="s">
        <v>53</v>
      </c>
      <c r="J253" s="111"/>
      <c r="AS253" s="166" t="e">
        <f>AVERAGE(L253:AR253)</f>
        <v>#DIV/0!</v>
      </c>
      <c r="AT253" s="167">
        <f>K253</f>
        <v>0</v>
      </c>
      <c r="AU253" s="168" t="e">
        <f>AVERAGE(AS253:AT253)</f>
        <v>#DIV/0!</v>
      </c>
      <c r="AV253" s="169" t="e">
        <f>IF(AU253= "", "", IF(AU253&gt;= 89.5, "ممتاز", IF(AU253&gt;= 79.5, "جيد جدا", IF(AU253&gt;= 69.5, "جيد", "راسب"))))</f>
        <v>#DIV/0!</v>
      </c>
      <c r="AW253" s="163"/>
    </row>
    <row r="254" spans="1:49" ht="15.75" customHeight="1">
      <c r="A254" s="106" t="s">
        <v>8</v>
      </c>
      <c r="B254" s="106" t="s">
        <v>331</v>
      </c>
      <c r="C254" s="106" t="s">
        <v>332</v>
      </c>
      <c r="D254" s="118" t="s">
        <v>333</v>
      </c>
      <c r="E254" s="135">
        <v>1043403532</v>
      </c>
      <c r="F254" s="106" t="s">
        <v>48</v>
      </c>
      <c r="G254" s="110">
        <v>3</v>
      </c>
      <c r="H254" s="110">
        <v>1</v>
      </c>
      <c r="I254" s="106" t="s">
        <v>49</v>
      </c>
      <c r="K254" s="178"/>
      <c r="AW254" s="163"/>
    </row>
    <row r="255" spans="1:49">
      <c r="A255" s="120" t="s">
        <v>8</v>
      </c>
      <c r="B255" s="106" t="s">
        <v>331</v>
      </c>
      <c r="C255" s="106" t="s">
        <v>332</v>
      </c>
      <c r="D255" s="118" t="s">
        <v>334</v>
      </c>
      <c r="E255" s="135">
        <v>4793350986</v>
      </c>
      <c r="F255" s="106" t="s">
        <v>48</v>
      </c>
      <c r="G255" s="110">
        <v>4</v>
      </c>
      <c r="H255" s="110">
        <v>1</v>
      </c>
      <c r="I255" s="106" t="s">
        <v>49</v>
      </c>
      <c r="K255" s="178"/>
      <c r="AW255" s="163"/>
    </row>
    <row r="256" spans="1:49">
      <c r="A256" s="106" t="s">
        <v>8</v>
      </c>
      <c r="B256" s="106" t="s">
        <v>331</v>
      </c>
      <c r="C256" s="106" t="s">
        <v>332</v>
      </c>
      <c r="D256" s="118" t="s">
        <v>335</v>
      </c>
      <c r="E256" s="120">
        <v>1125871291</v>
      </c>
      <c r="F256" s="106" t="s">
        <v>56</v>
      </c>
      <c r="G256" s="110">
        <v>3</v>
      </c>
      <c r="H256" s="110">
        <v>1</v>
      </c>
      <c r="I256" s="106" t="s">
        <v>299</v>
      </c>
      <c r="J256" s="111"/>
      <c r="K256" s="178"/>
      <c r="L256" s="172"/>
      <c r="M256" s="172"/>
      <c r="N256" s="172"/>
      <c r="O256" s="172"/>
      <c r="P256" s="172"/>
      <c r="Q256" s="172"/>
      <c r="R256" s="172"/>
      <c r="S256" s="172"/>
      <c r="T256" s="172"/>
      <c r="U256" s="172"/>
      <c r="V256" s="172"/>
      <c r="W256" s="172"/>
      <c r="X256" s="172"/>
      <c r="Y256" s="172"/>
      <c r="Z256" s="172"/>
      <c r="AA256" s="172"/>
      <c r="AB256" s="172"/>
      <c r="AC256" s="172"/>
      <c r="AD256" s="172"/>
      <c r="AE256" s="172"/>
      <c r="AF256" s="172"/>
      <c r="AG256" s="172"/>
      <c r="AH256" s="172"/>
      <c r="AI256" s="172"/>
      <c r="AJ256" s="172"/>
      <c r="AK256" s="172"/>
      <c r="AL256" s="172"/>
      <c r="AM256" s="172"/>
      <c r="AN256" s="172"/>
      <c r="AO256" s="172"/>
      <c r="AP256" s="172"/>
      <c r="AQ256" s="172"/>
      <c r="AR256" s="172"/>
      <c r="AS256" s="172"/>
      <c r="AT256" s="172"/>
      <c r="AU256" s="172"/>
      <c r="AV256" s="172"/>
      <c r="AW256" s="163"/>
    </row>
    <row r="257" spans="1:49">
      <c r="A257" s="106" t="s">
        <v>8</v>
      </c>
      <c r="B257" s="106" t="s">
        <v>331</v>
      </c>
      <c r="C257" s="106" t="s">
        <v>332</v>
      </c>
      <c r="D257" s="118" t="s">
        <v>336</v>
      </c>
      <c r="E257" s="135">
        <v>2338956788</v>
      </c>
      <c r="F257" s="306" t="s">
        <v>56</v>
      </c>
      <c r="G257" s="110">
        <v>3</v>
      </c>
      <c r="H257" s="110">
        <v>3</v>
      </c>
      <c r="I257" s="106" t="s">
        <v>53</v>
      </c>
      <c r="K257" s="193"/>
      <c r="AW257" s="163"/>
    </row>
    <row r="258" spans="1:49" ht="15.75" customHeight="1">
      <c r="A258" s="120" t="s">
        <v>8</v>
      </c>
      <c r="B258" s="106" t="s">
        <v>331</v>
      </c>
      <c r="C258" s="106" t="s">
        <v>332</v>
      </c>
      <c r="D258" s="118" t="s">
        <v>337</v>
      </c>
      <c r="E258" s="120">
        <v>1085902235</v>
      </c>
      <c r="F258" s="106" t="s">
        <v>56</v>
      </c>
      <c r="G258" s="110">
        <v>3</v>
      </c>
      <c r="H258" s="110">
        <v>1</v>
      </c>
      <c r="I258" s="106" t="s">
        <v>53</v>
      </c>
      <c r="J258" s="111"/>
      <c r="K258" s="178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  <c r="AA258" s="172"/>
      <c r="AB258" s="172"/>
      <c r="AC258" s="172"/>
      <c r="AD258" s="172"/>
      <c r="AE258" s="172"/>
      <c r="AF258" s="172"/>
      <c r="AG258" s="172"/>
      <c r="AH258" s="172"/>
      <c r="AI258" s="172"/>
      <c r="AJ258" s="172"/>
      <c r="AK258" s="172"/>
      <c r="AL258" s="172"/>
      <c r="AM258" s="172"/>
      <c r="AN258" s="172"/>
      <c r="AO258" s="172"/>
      <c r="AP258" s="172"/>
      <c r="AQ258" s="172"/>
      <c r="AR258" s="172"/>
      <c r="AS258" s="172"/>
      <c r="AT258" s="172"/>
      <c r="AU258" s="172"/>
      <c r="AV258" s="172"/>
      <c r="AW258" s="163"/>
    </row>
    <row r="259" spans="1:49" ht="15.75" customHeight="1">
      <c r="A259" s="120" t="s">
        <v>8</v>
      </c>
      <c r="B259" s="106" t="s">
        <v>331</v>
      </c>
      <c r="C259" s="106" t="s">
        <v>332</v>
      </c>
      <c r="D259" s="118" t="s">
        <v>338</v>
      </c>
      <c r="E259" s="135">
        <v>1042241214</v>
      </c>
      <c r="F259" s="306" t="s">
        <v>56</v>
      </c>
      <c r="G259" s="110">
        <v>3</v>
      </c>
      <c r="H259" s="110">
        <v>3</v>
      </c>
      <c r="I259" s="106" t="s">
        <v>53</v>
      </c>
      <c r="K259" s="178"/>
      <c r="AW259" s="163"/>
    </row>
    <row r="260" spans="1:49" ht="15.75" customHeight="1">
      <c r="A260" s="120" t="s">
        <v>8</v>
      </c>
      <c r="B260" s="106" t="s">
        <v>331</v>
      </c>
      <c r="C260" s="106" t="s">
        <v>332</v>
      </c>
      <c r="D260" s="118" t="s">
        <v>339</v>
      </c>
      <c r="E260" s="120">
        <v>1029882063</v>
      </c>
      <c r="F260" s="106" t="s">
        <v>56</v>
      </c>
      <c r="G260" s="110">
        <v>3</v>
      </c>
      <c r="H260" s="110">
        <v>1</v>
      </c>
      <c r="I260" s="106" t="s">
        <v>49</v>
      </c>
      <c r="J260" s="111"/>
      <c r="K260" s="178"/>
      <c r="L260" s="172"/>
      <c r="M260" s="172"/>
      <c r="N260" s="172"/>
      <c r="O260" s="172"/>
      <c r="P260" s="172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  <c r="AA260" s="172"/>
      <c r="AB260" s="172"/>
      <c r="AC260" s="172"/>
      <c r="AD260" s="172"/>
      <c r="AE260" s="172"/>
      <c r="AF260" s="172"/>
      <c r="AG260" s="172"/>
      <c r="AH260" s="172"/>
      <c r="AI260" s="172"/>
      <c r="AJ260" s="172"/>
      <c r="AK260" s="172"/>
      <c r="AL260" s="172"/>
      <c r="AM260" s="172"/>
      <c r="AN260" s="172"/>
      <c r="AO260" s="172"/>
      <c r="AP260" s="172"/>
      <c r="AQ260" s="172"/>
      <c r="AR260" s="172"/>
      <c r="AS260" s="172"/>
      <c r="AT260" s="172"/>
      <c r="AU260" s="172"/>
      <c r="AV260" s="172"/>
      <c r="AW260" s="163"/>
    </row>
    <row r="261" spans="1:49">
      <c r="A261" s="120" t="s">
        <v>8</v>
      </c>
      <c r="B261" s="106" t="s">
        <v>331</v>
      </c>
      <c r="C261" s="106" t="s">
        <v>332</v>
      </c>
      <c r="D261" s="118" t="s">
        <v>340</v>
      </c>
      <c r="E261" s="135">
        <v>2308844592</v>
      </c>
      <c r="F261" s="106" t="s">
        <v>56</v>
      </c>
      <c r="G261" s="110">
        <v>3</v>
      </c>
      <c r="H261" s="110">
        <v>2</v>
      </c>
      <c r="I261" s="106" t="s">
        <v>53</v>
      </c>
      <c r="K261" s="178"/>
      <c r="AW261" s="163"/>
    </row>
    <row r="262" spans="1:49" ht="15.75" customHeight="1">
      <c r="A262" s="115" t="s">
        <v>8</v>
      </c>
      <c r="B262" s="106" t="s">
        <v>331</v>
      </c>
      <c r="C262" s="115" t="s">
        <v>332</v>
      </c>
      <c r="D262" s="118" t="s">
        <v>341</v>
      </c>
      <c r="E262" s="120">
        <v>2172489458</v>
      </c>
      <c r="F262" s="120" t="s">
        <v>56</v>
      </c>
      <c r="G262" s="117">
        <v>2</v>
      </c>
      <c r="H262" s="117">
        <v>2</v>
      </c>
      <c r="I262" s="120" t="s">
        <v>143</v>
      </c>
      <c r="J262" s="134"/>
      <c r="AS262" s="166">
        <v>0</v>
      </c>
      <c r="AT262" s="167">
        <v>0</v>
      </c>
      <c r="AU262" s="168">
        <v>0</v>
      </c>
      <c r="AV262" s="169" t="str">
        <f>IF(AU262= "", "", IF(AU262&gt;= 89.5, "ممتاز", IF(AU262&gt;= 79.5, "جيد جدا", IF(AU262&gt;= 69.5, "جيد", "راسب"))))</f>
        <v>راسب</v>
      </c>
      <c r="AW262" s="163"/>
    </row>
    <row r="263" spans="1:49" ht="15.75" customHeight="1">
      <c r="A263" s="120" t="s">
        <v>8</v>
      </c>
      <c r="B263" s="106" t="s">
        <v>331</v>
      </c>
      <c r="C263" s="106" t="s">
        <v>332</v>
      </c>
      <c r="D263" s="118" t="s">
        <v>342</v>
      </c>
      <c r="E263" s="135">
        <v>4756139228</v>
      </c>
      <c r="F263" s="421" t="s">
        <v>56</v>
      </c>
      <c r="G263" s="110">
        <v>3</v>
      </c>
      <c r="H263" s="110">
        <v>3</v>
      </c>
      <c r="I263" s="106" t="s">
        <v>53</v>
      </c>
      <c r="K263" s="178"/>
      <c r="AW263" s="163"/>
    </row>
    <row r="264" spans="1:49" ht="15.75" customHeight="1">
      <c r="A264" s="120" t="s">
        <v>8</v>
      </c>
      <c r="B264" s="106" t="s">
        <v>331</v>
      </c>
      <c r="C264" s="106" t="s">
        <v>332</v>
      </c>
      <c r="D264" s="118" t="s">
        <v>343</v>
      </c>
      <c r="E264" s="135">
        <v>1016331900</v>
      </c>
      <c r="F264" s="120" t="s">
        <v>56</v>
      </c>
      <c r="G264" s="110">
        <v>3</v>
      </c>
      <c r="H264" s="110">
        <v>3</v>
      </c>
      <c r="I264" s="106" t="s">
        <v>53</v>
      </c>
      <c r="K264" s="178"/>
      <c r="AW264" s="163"/>
    </row>
    <row r="265" spans="1:49">
      <c r="A265" s="120" t="s">
        <v>8</v>
      </c>
      <c r="B265" s="106" t="s">
        <v>331</v>
      </c>
      <c r="C265" s="106" t="s">
        <v>332</v>
      </c>
      <c r="D265" s="118" t="s">
        <v>344</v>
      </c>
      <c r="E265" s="120">
        <v>3983927769</v>
      </c>
      <c r="F265" s="106" t="s">
        <v>56</v>
      </c>
      <c r="G265" s="110">
        <v>3</v>
      </c>
      <c r="H265" s="110">
        <v>1</v>
      </c>
      <c r="I265" s="106" t="s">
        <v>299</v>
      </c>
      <c r="J265" s="111"/>
      <c r="K265" s="178"/>
      <c r="AW265" s="163"/>
    </row>
    <row r="266" spans="1:49">
      <c r="A266" s="106" t="s">
        <v>8</v>
      </c>
      <c r="B266" s="106" t="s">
        <v>331</v>
      </c>
      <c r="C266" s="106" t="s">
        <v>332</v>
      </c>
      <c r="D266" s="118" t="s">
        <v>345</v>
      </c>
      <c r="E266" s="135">
        <v>2245216755</v>
      </c>
      <c r="F266" s="106" t="s">
        <v>58</v>
      </c>
      <c r="G266" s="110">
        <v>4</v>
      </c>
      <c r="H266" s="110">
        <v>1</v>
      </c>
      <c r="I266" s="106" t="s">
        <v>49</v>
      </c>
      <c r="K266" s="178"/>
      <c r="AW266" s="163"/>
    </row>
    <row r="267" spans="1:49">
      <c r="A267" s="106" t="s">
        <v>8</v>
      </c>
      <c r="B267" s="106" t="s">
        <v>346</v>
      </c>
      <c r="C267" s="115" t="s">
        <v>347</v>
      </c>
      <c r="D267" s="118" t="s">
        <v>348</v>
      </c>
      <c r="E267" s="120">
        <v>1061758833</v>
      </c>
      <c r="F267" s="120" t="s">
        <v>48</v>
      </c>
      <c r="G267" s="185">
        <v>3</v>
      </c>
      <c r="H267" s="185">
        <v>5</v>
      </c>
      <c r="I267" s="120" t="s">
        <v>53</v>
      </c>
      <c r="J267" s="114" t="s">
        <v>152</v>
      </c>
      <c r="AS267" s="166" t="e">
        <f>AVERAGE(L267:AR267)</f>
        <v>#DIV/0!</v>
      </c>
      <c r="AT267" s="167">
        <f>K267</f>
        <v>0</v>
      </c>
      <c r="AU267" s="168" t="e">
        <f>AVERAGE(AS267:AT267)</f>
        <v>#DIV/0!</v>
      </c>
      <c r="AV267" s="169" t="e">
        <f>IF(AU267= "", "", IF(AU267&gt;= 89.5, "ممتاز", IF(AU267&gt;= 79.5, "جيد جدا", IF(AU267&gt;= 69.5, "جيد", "راسب"))))</f>
        <v>#DIV/0!</v>
      </c>
      <c r="AW267" s="163"/>
    </row>
    <row r="268" spans="1:49">
      <c r="A268" s="106" t="s">
        <v>8</v>
      </c>
      <c r="B268" s="106" t="s">
        <v>346</v>
      </c>
      <c r="C268" s="106" t="s">
        <v>347</v>
      </c>
      <c r="D268" s="118" t="s">
        <v>350</v>
      </c>
      <c r="E268" s="120">
        <v>1069323896</v>
      </c>
      <c r="F268" s="120" t="s">
        <v>56</v>
      </c>
      <c r="G268" s="110">
        <v>1</v>
      </c>
      <c r="H268" s="110">
        <v>2</v>
      </c>
      <c r="I268" s="120" t="s">
        <v>53</v>
      </c>
      <c r="AS268" s="167">
        <f>K268</f>
        <v>0</v>
      </c>
      <c r="AT268" s="167">
        <f>K268</f>
        <v>0</v>
      </c>
      <c r="AU268" s="168">
        <f>AVERAGE(AS268:AT268)</f>
        <v>0</v>
      </c>
      <c r="AV268" s="169" t="str">
        <f>IF(AU268= "", "", IF(AU268&gt;= 89.5, "ممتاز", IF(AU268&gt;= 79.5, "جيد جدا", IF(AU268&gt;= 69.5, "جيد", "راسب"))))</f>
        <v>راسب</v>
      </c>
      <c r="AW268" s="163"/>
    </row>
    <row r="269" spans="1:49">
      <c r="A269" s="115" t="s">
        <v>8</v>
      </c>
      <c r="B269" s="106" t="s">
        <v>346</v>
      </c>
      <c r="C269" s="115" t="s">
        <v>347</v>
      </c>
      <c r="D269" s="118" t="s">
        <v>351</v>
      </c>
      <c r="E269" s="120">
        <v>2195398660</v>
      </c>
      <c r="F269" s="120" t="s">
        <v>56</v>
      </c>
      <c r="G269" s="117">
        <v>2</v>
      </c>
      <c r="H269" s="117">
        <v>5</v>
      </c>
      <c r="I269" s="120" t="s">
        <v>53</v>
      </c>
      <c r="J269" s="114" t="s">
        <v>352</v>
      </c>
      <c r="AS269" s="166" t="e">
        <f>AVERAGE(L269:AR269)</f>
        <v>#DIV/0!</v>
      </c>
      <c r="AT269" s="167">
        <f>K269</f>
        <v>0</v>
      </c>
      <c r="AU269" s="168" t="e">
        <f>AVERAGE(AS269:AT269)</f>
        <v>#DIV/0!</v>
      </c>
      <c r="AV269" s="169" t="e">
        <f>IF(AU269= "", "", IF(AU269&gt;= 89.5, "ممتاز", IF(AU269&gt;= 79.5, "جيد جدا", IF(AU269&gt;= 69.5, "جيد", "راسب"))))</f>
        <v>#DIV/0!</v>
      </c>
      <c r="AW269" s="163"/>
    </row>
    <row r="270" spans="1:49">
      <c r="A270" s="106" t="s">
        <v>8</v>
      </c>
      <c r="B270" s="106" t="s">
        <v>353</v>
      </c>
      <c r="C270" s="106" t="s">
        <v>347</v>
      </c>
      <c r="D270" s="118" t="s">
        <v>354</v>
      </c>
      <c r="E270" s="120">
        <v>2075001855</v>
      </c>
      <c r="F270" s="107" t="s">
        <v>56</v>
      </c>
      <c r="G270" s="110">
        <v>1</v>
      </c>
      <c r="H270" s="110">
        <v>2</v>
      </c>
      <c r="I270" s="120" t="s">
        <v>53</v>
      </c>
      <c r="AS270" s="167">
        <f>K270</f>
        <v>0</v>
      </c>
      <c r="AT270" s="167">
        <f>K270</f>
        <v>0</v>
      </c>
      <c r="AU270" s="168">
        <f>AVERAGE(AS270:AT270)</f>
        <v>0</v>
      </c>
      <c r="AV270" s="169" t="str">
        <f>IF(AU270= "", "", IF(AU270&gt;= 89.5, "ممتاز", IF(AU270&gt;= 79.5, "جيد جدا", IF(AU270&gt;= 69.5, "جيد", "راسب"))))</f>
        <v>راسب</v>
      </c>
      <c r="AW270" s="163"/>
    </row>
    <row r="271" spans="1:49" ht="15.75" customHeight="1">
      <c r="A271" s="106" t="s">
        <v>8</v>
      </c>
      <c r="B271" s="106" t="s">
        <v>346</v>
      </c>
      <c r="C271" s="106" t="s">
        <v>347</v>
      </c>
      <c r="D271" s="118" t="s">
        <v>355</v>
      </c>
      <c r="E271" s="120">
        <v>1042170991</v>
      </c>
      <c r="F271" s="120" t="s">
        <v>56</v>
      </c>
      <c r="G271" s="110">
        <v>2</v>
      </c>
      <c r="H271" s="110">
        <v>2</v>
      </c>
      <c r="I271" s="120" t="s">
        <v>53</v>
      </c>
      <c r="AS271" s="167">
        <f>K271</f>
        <v>0</v>
      </c>
      <c r="AT271" s="167">
        <f>K271</f>
        <v>0</v>
      </c>
      <c r="AU271" s="168">
        <f>AVERAGE(AS271:AT271)</f>
        <v>0</v>
      </c>
      <c r="AV271" s="169" t="str">
        <f>IF(AU271= "", "", IF(AU271&gt;= 89.5, "ممتاز", IF(AU271&gt;= 79.5, "جيد جدا", IF(AU271&gt;= 69.5, "جيد", "راسب"))))</f>
        <v>راسب</v>
      </c>
      <c r="AW271" s="163"/>
    </row>
    <row r="272" spans="1:49" ht="15.75" customHeight="1">
      <c r="A272" s="120" t="s">
        <v>8</v>
      </c>
      <c r="B272" s="106" t="s">
        <v>346</v>
      </c>
      <c r="C272" s="106" t="s">
        <v>347</v>
      </c>
      <c r="D272" s="118" t="s">
        <v>356</v>
      </c>
      <c r="E272" s="135">
        <v>2394312652</v>
      </c>
      <c r="F272" s="106" t="s">
        <v>56</v>
      </c>
      <c r="G272" s="110">
        <v>3</v>
      </c>
      <c r="H272" s="110">
        <v>22</v>
      </c>
      <c r="I272" s="106" t="s">
        <v>53</v>
      </c>
      <c r="K272" s="178"/>
      <c r="AW272" s="163"/>
    </row>
    <row r="273" spans="1:49" ht="15.75" customHeight="1">
      <c r="A273" s="106" t="s">
        <v>8</v>
      </c>
      <c r="B273" s="106" t="s">
        <v>346</v>
      </c>
      <c r="C273" s="106" t="s">
        <v>347</v>
      </c>
      <c r="D273" s="118" t="s">
        <v>357</v>
      </c>
      <c r="E273" s="120">
        <v>1090053040</v>
      </c>
      <c r="F273" s="120" t="s">
        <v>58</v>
      </c>
      <c r="G273" s="110">
        <v>3</v>
      </c>
      <c r="H273" s="110">
        <v>8</v>
      </c>
      <c r="I273" s="120" t="s">
        <v>53</v>
      </c>
      <c r="AS273" s="166" t="e">
        <f>AVERAGE(L273:AR273)</f>
        <v>#DIV/0!</v>
      </c>
      <c r="AT273" s="167">
        <f>K273</f>
        <v>0</v>
      </c>
      <c r="AU273" s="168" t="e">
        <f>AVERAGE(AS273:AT273)</f>
        <v>#DIV/0!</v>
      </c>
      <c r="AV273" s="169" t="e">
        <f>IF(AU273= "", "", IF(AU273&gt;= 89.5, "ممتاز", IF(AU273&gt;= 79.5, "جيد جدا", IF(AU273&gt;= 69.5, "جيد", "راسب"))))</f>
        <v>#DIV/0!</v>
      </c>
      <c r="AW273" s="163"/>
    </row>
    <row r="274" spans="1:49" ht="15.75" customHeight="1">
      <c r="A274" s="106" t="s">
        <v>8</v>
      </c>
      <c r="B274" s="106" t="s">
        <v>346</v>
      </c>
      <c r="C274" s="106" t="s">
        <v>347</v>
      </c>
      <c r="D274" s="118" t="s">
        <v>358</v>
      </c>
      <c r="E274" s="135">
        <v>2425052079</v>
      </c>
      <c r="F274" s="120" t="s">
        <v>58</v>
      </c>
      <c r="G274" s="110">
        <v>1</v>
      </c>
      <c r="H274" s="110">
        <v>7</v>
      </c>
      <c r="I274" s="120" t="s">
        <v>53</v>
      </c>
      <c r="AS274" s="166" t="e">
        <f>AVERAGE(L274:AR274)</f>
        <v>#DIV/0!</v>
      </c>
      <c r="AT274" s="167">
        <f>K274</f>
        <v>0</v>
      </c>
      <c r="AU274" s="168" t="e">
        <f>AVERAGE(AS274:AT274)</f>
        <v>#DIV/0!</v>
      </c>
      <c r="AV274" s="169" t="e">
        <f>IF(AU274= "", "", IF(AU274&gt;= 89.5, "ممتاز", IF(AU274&gt;= 79.5, "جيد جدا", IF(AU274&gt;= 69.5, "جيد", "راسب"))))</f>
        <v>#DIV/0!</v>
      </c>
      <c r="AW274" s="163"/>
    </row>
    <row r="275" spans="1:49" ht="15.75" customHeight="1">
      <c r="A275" s="106" t="s">
        <v>8</v>
      </c>
      <c r="B275" s="106" t="s">
        <v>346</v>
      </c>
      <c r="C275" s="106" t="s">
        <v>347</v>
      </c>
      <c r="D275" s="118" t="s">
        <v>359</v>
      </c>
      <c r="E275" s="120">
        <v>2470661931</v>
      </c>
      <c r="F275" s="107" t="s">
        <v>58</v>
      </c>
      <c r="G275" s="110">
        <v>3</v>
      </c>
      <c r="H275" s="110">
        <v>2</v>
      </c>
      <c r="I275" s="120" t="s">
        <v>53</v>
      </c>
      <c r="AS275" s="167">
        <f>K275</f>
        <v>0</v>
      </c>
      <c r="AT275" s="167">
        <f>K275</f>
        <v>0</v>
      </c>
      <c r="AU275" s="168">
        <f>AVERAGE(AS275:AT275)</f>
        <v>0</v>
      </c>
      <c r="AV275" s="169" t="str">
        <f>IF(AU275= "", "", IF(AU275&gt;= 89.5, "ممتاز", IF(AU275&gt;= 79.5, "جيد جدا", IF(AU275&gt;= 69.5, "جيد", "راسب"))))</f>
        <v>راسب</v>
      </c>
      <c r="AW275" s="163"/>
    </row>
    <row r="276" spans="1:49" ht="15.75" customHeight="1">
      <c r="A276" s="106" t="s">
        <v>8</v>
      </c>
      <c r="B276" s="106" t="s">
        <v>346</v>
      </c>
      <c r="C276" s="106" t="s">
        <v>347</v>
      </c>
      <c r="D276" s="118" t="s">
        <v>360</v>
      </c>
      <c r="E276" s="120">
        <v>2199364262</v>
      </c>
      <c r="F276" s="120" t="s">
        <v>58</v>
      </c>
      <c r="G276" s="110">
        <v>3</v>
      </c>
      <c r="H276" s="110">
        <v>13</v>
      </c>
      <c r="I276" s="120" t="s">
        <v>53</v>
      </c>
      <c r="J276" s="111"/>
      <c r="AS276" s="166" t="e">
        <f>AVERAGE(L276:AR276)</f>
        <v>#DIV/0!</v>
      </c>
      <c r="AT276" s="167">
        <f>K276</f>
        <v>0</v>
      </c>
      <c r="AU276" s="168" t="e">
        <f>AVERAGE(AS276:AT276)</f>
        <v>#DIV/0!</v>
      </c>
      <c r="AV276" s="169" t="e">
        <f>IF(AU276= "", "", IF(AU276&gt;= 89.5, "ممتاز", IF(AU276&gt;= 79.5, "جيد جدا", IF(AU276&gt;= 69.5, "جيد", "راسب"))))</f>
        <v>#DIV/0!</v>
      </c>
      <c r="AW276" s="163"/>
    </row>
    <row r="277" spans="1:49">
      <c r="A277" s="106" t="s">
        <v>8</v>
      </c>
      <c r="B277" s="106" t="s">
        <v>361</v>
      </c>
      <c r="C277" s="106" t="s">
        <v>362</v>
      </c>
      <c r="D277" s="118" t="s">
        <v>363</v>
      </c>
      <c r="E277" s="135">
        <v>2063174128</v>
      </c>
      <c r="F277" s="106" t="s">
        <v>48</v>
      </c>
      <c r="G277" s="110">
        <v>2</v>
      </c>
      <c r="H277" s="110">
        <v>9</v>
      </c>
      <c r="I277" s="106" t="s">
        <v>53</v>
      </c>
      <c r="K277" s="178"/>
      <c r="AW277" s="163"/>
    </row>
    <row r="278" spans="1:49" ht="15.75" customHeight="1">
      <c r="A278" s="115" t="s">
        <v>8</v>
      </c>
      <c r="B278" s="106" t="s">
        <v>361</v>
      </c>
      <c r="C278" s="106" t="s">
        <v>362</v>
      </c>
      <c r="D278" s="118" t="s">
        <v>364</v>
      </c>
      <c r="E278" s="120">
        <v>1100217643</v>
      </c>
      <c r="F278" s="120" t="s">
        <v>56</v>
      </c>
      <c r="G278" s="117">
        <v>1</v>
      </c>
      <c r="H278" s="117">
        <v>3</v>
      </c>
      <c r="I278" s="120" t="s">
        <v>53</v>
      </c>
      <c r="AS278" s="166" t="e">
        <f>AVERAGE(L278:AR278)</f>
        <v>#DIV/0!</v>
      </c>
      <c r="AT278" s="167">
        <f>K278</f>
        <v>0</v>
      </c>
      <c r="AU278" s="168" t="e">
        <f>AVERAGE(AS278:AT278)</f>
        <v>#DIV/0!</v>
      </c>
      <c r="AV278" s="169" t="e">
        <f>IF(AU278= "", "", IF(AU278&gt;= 89.5, "ممتاز", IF(AU278&gt;= 79.5, "جيد جدا", IF(AU278&gt;= 69.5, "جيد", "راسب"))))</f>
        <v>#DIV/0!</v>
      </c>
      <c r="AW278" s="163"/>
    </row>
    <row r="279" spans="1:49">
      <c r="A279" s="120" t="s">
        <v>8</v>
      </c>
      <c r="B279" s="106" t="s">
        <v>361</v>
      </c>
      <c r="C279" s="106" t="s">
        <v>362</v>
      </c>
      <c r="D279" s="118" t="s">
        <v>365</v>
      </c>
      <c r="E279" s="135">
        <v>2455752010</v>
      </c>
      <c r="F279" s="106" t="s">
        <v>56</v>
      </c>
      <c r="G279" s="110">
        <v>1</v>
      </c>
      <c r="H279" s="110">
        <v>1</v>
      </c>
      <c r="I279" s="106" t="s">
        <v>299</v>
      </c>
      <c r="K279" s="178"/>
      <c r="AW279" s="163"/>
    </row>
    <row r="280" spans="1:49">
      <c r="A280" s="120" t="s">
        <v>8</v>
      </c>
      <c r="B280" s="106" t="s">
        <v>361</v>
      </c>
      <c r="C280" s="106" t="s">
        <v>362</v>
      </c>
      <c r="D280" s="118" t="s">
        <v>366</v>
      </c>
      <c r="E280" s="135">
        <v>2455752010</v>
      </c>
      <c r="F280" s="106" t="s">
        <v>56</v>
      </c>
      <c r="G280" s="110">
        <v>1</v>
      </c>
      <c r="H280" s="110">
        <v>2</v>
      </c>
      <c r="I280" s="106" t="s">
        <v>299</v>
      </c>
      <c r="K280" s="178"/>
      <c r="AW280" s="163"/>
    </row>
    <row r="281" spans="1:49">
      <c r="A281" s="120" t="s">
        <v>8</v>
      </c>
      <c r="B281" s="106" t="s">
        <v>361</v>
      </c>
      <c r="C281" s="115" t="s">
        <v>362</v>
      </c>
      <c r="D281" s="118" t="s">
        <v>367</v>
      </c>
      <c r="E281" s="135">
        <v>1013362643</v>
      </c>
      <c r="F281" s="306" t="s">
        <v>56</v>
      </c>
      <c r="G281" s="110">
        <v>4</v>
      </c>
      <c r="H281" s="110">
        <v>6</v>
      </c>
      <c r="I281" s="106" t="s">
        <v>53</v>
      </c>
      <c r="K281" s="178"/>
      <c r="AW281" s="163"/>
    </row>
    <row r="282" spans="1:49" ht="15.75" customHeight="1">
      <c r="A282" s="106" t="s">
        <v>8</v>
      </c>
      <c r="B282" s="106" t="s">
        <v>361</v>
      </c>
      <c r="C282" s="106" t="s">
        <v>362</v>
      </c>
      <c r="D282" s="118" t="s">
        <v>368</v>
      </c>
      <c r="E282" s="120">
        <v>2021410440</v>
      </c>
      <c r="F282" s="120" t="s">
        <v>58</v>
      </c>
      <c r="G282" s="110">
        <v>3</v>
      </c>
      <c r="H282" s="110">
        <v>12</v>
      </c>
      <c r="I282" s="120" t="s">
        <v>53</v>
      </c>
      <c r="AS282" s="166" t="e">
        <f>AVERAGE(L282:AR282)</f>
        <v>#DIV/0!</v>
      </c>
      <c r="AT282" s="167">
        <f>K282</f>
        <v>0</v>
      </c>
      <c r="AU282" s="168" t="e">
        <f>AVERAGE(AS282:AT282)</f>
        <v>#DIV/0!</v>
      </c>
      <c r="AV282" s="169" t="e">
        <f>IF(AU282= "", "", IF(AU282&gt;= 89.5, "ممتاز", IF(AU282&gt;= 79.5, "جيد جدا", IF(AU282&gt;= 69.5, "جيد", "راسب"))))</f>
        <v>#DIV/0!</v>
      </c>
      <c r="AW282" s="163"/>
    </row>
    <row r="283" spans="1:49" ht="15.75" customHeight="1">
      <c r="A283" s="106" t="s">
        <v>8</v>
      </c>
      <c r="B283" s="106" t="s">
        <v>361</v>
      </c>
      <c r="C283" s="106" t="s">
        <v>362</v>
      </c>
      <c r="D283" s="118" t="s">
        <v>369</v>
      </c>
      <c r="E283" s="120">
        <v>1072849209</v>
      </c>
      <c r="F283" s="120" t="s">
        <v>58</v>
      </c>
      <c r="G283" s="110">
        <v>1</v>
      </c>
      <c r="H283" s="110">
        <v>5</v>
      </c>
      <c r="I283" s="120" t="s">
        <v>53</v>
      </c>
      <c r="J283" s="111" t="s">
        <v>370</v>
      </c>
      <c r="AS283" s="166" t="e">
        <f>AVERAGE(L283:AR283)</f>
        <v>#DIV/0!</v>
      </c>
      <c r="AT283" s="167">
        <f>K283</f>
        <v>0</v>
      </c>
      <c r="AU283" s="168" t="e">
        <f>AVERAGE(AS283:AT283)</f>
        <v>#DIV/0!</v>
      </c>
      <c r="AV283" s="169" t="e">
        <f>IF(AU283= "", "", IF(AU283&gt;= 89.5, "ممتاز", IF(AU283&gt;= 79.5, "جيد جدا", IF(AU283&gt;= 69.5, "جيد", "راسب"))))</f>
        <v>#DIV/0!</v>
      </c>
      <c r="AW283" s="163"/>
    </row>
    <row r="284" spans="1:49" ht="15.75" customHeight="1">
      <c r="A284" s="106" t="s">
        <v>8</v>
      </c>
      <c r="B284" s="106" t="s">
        <v>361</v>
      </c>
      <c r="C284" s="106" t="s">
        <v>362</v>
      </c>
      <c r="D284" s="118" t="s">
        <v>371</v>
      </c>
      <c r="E284" s="120">
        <v>1092671286</v>
      </c>
      <c r="F284" s="120" t="s">
        <v>58</v>
      </c>
      <c r="G284" s="110">
        <v>1</v>
      </c>
      <c r="H284" s="110">
        <v>6</v>
      </c>
      <c r="I284" s="120" t="s">
        <v>53</v>
      </c>
      <c r="J284" s="111"/>
      <c r="AS284" s="166" t="e">
        <f>AVERAGE(L284:AR284)</f>
        <v>#DIV/0!</v>
      </c>
      <c r="AT284" s="167">
        <f>K284</f>
        <v>0</v>
      </c>
      <c r="AU284" s="168" t="e">
        <f>AVERAGE(AS284:AT284)</f>
        <v>#DIV/0!</v>
      </c>
      <c r="AV284" s="169" t="e">
        <f>IF(AU284= "", "", IF(AU284&gt;= 89.5, "ممتاز", IF(AU284&gt;= 79.5, "جيد جدا", IF(AU284&gt;= 69.5, "جيد", "راسب"))))</f>
        <v>#DIV/0!</v>
      </c>
      <c r="AW284" s="163"/>
    </row>
    <row r="285" spans="1:49">
      <c r="A285" s="106" t="s">
        <v>8</v>
      </c>
      <c r="B285" s="106" t="s">
        <v>361</v>
      </c>
      <c r="C285" s="115" t="s">
        <v>362</v>
      </c>
      <c r="D285" s="171" t="s">
        <v>372</v>
      </c>
      <c r="E285" s="120">
        <v>1004529572</v>
      </c>
      <c r="F285" s="106" t="s">
        <v>58</v>
      </c>
      <c r="G285" s="110">
        <v>1</v>
      </c>
      <c r="H285" s="110">
        <v>8</v>
      </c>
      <c r="I285" s="106" t="s">
        <v>53</v>
      </c>
      <c r="J285" s="111"/>
      <c r="K285" s="178"/>
      <c r="AW285" s="163"/>
    </row>
    <row r="286" spans="1:49" ht="15.75" customHeight="1">
      <c r="A286" s="106" t="s">
        <v>8</v>
      </c>
      <c r="B286" s="106"/>
      <c r="C286" s="106"/>
      <c r="D286" s="118" t="s">
        <v>373</v>
      </c>
      <c r="E286" s="120">
        <v>1035557410</v>
      </c>
      <c r="F286" s="106" t="s">
        <v>58</v>
      </c>
      <c r="G286" s="110">
        <v>3</v>
      </c>
      <c r="H286" s="110">
        <v>1</v>
      </c>
      <c r="I286" s="106" t="s">
        <v>53</v>
      </c>
      <c r="K286" s="178"/>
      <c r="AW286" s="163"/>
    </row>
    <row r="287" spans="1:49" ht="15.75" customHeight="1">
      <c r="A287" s="106" t="s">
        <v>10</v>
      </c>
      <c r="B287" s="107" t="s">
        <v>346</v>
      </c>
      <c r="C287" s="106" t="s">
        <v>374</v>
      </c>
      <c r="D287" s="118" t="s">
        <v>375</v>
      </c>
      <c r="E287" s="106">
        <v>1084172491</v>
      </c>
      <c r="F287" s="106" t="s">
        <v>72</v>
      </c>
      <c r="G287" s="110">
        <v>4</v>
      </c>
      <c r="H287" s="110">
        <v>9</v>
      </c>
      <c r="I287" s="106" t="s">
        <v>53</v>
      </c>
      <c r="AW287" s="163"/>
    </row>
    <row r="288" spans="1:49">
      <c r="A288" s="106" t="s">
        <v>10</v>
      </c>
      <c r="B288" s="107" t="s">
        <v>346</v>
      </c>
      <c r="C288" s="106" t="s">
        <v>374</v>
      </c>
      <c r="D288" s="118" t="s">
        <v>376</v>
      </c>
      <c r="E288" s="261">
        <v>1013592181</v>
      </c>
      <c r="F288" s="107" t="s">
        <v>72</v>
      </c>
      <c r="G288" s="110">
        <v>6</v>
      </c>
      <c r="H288" s="110">
        <v>9</v>
      </c>
      <c r="I288" s="115" t="s">
        <v>74</v>
      </c>
      <c r="J288" s="114" t="s">
        <v>270</v>
      </c>
      <c r="AW288" s="163"/>
    </row>
    <row r="289" spans="1:49" ht="15.75" customHeight="1">
      <c r="A289" s="106" t="s">
        <v>10</v>
      </c>
      <c r="B289" s="106" t="s">
        <v>346</v>
      </c>
      <c r="C289" s="106" t="s">
        <v>374</v>
      </c>
      <c r="D289" s="118" t="s">
        <v>377</v>
      </c>
      <c r="E289" s="268">
        <v>1039876014</v>
      </c>
      <c r="F289" s="107" t="s">
        <v>72</v>
      </c>
      <c r="G289" s="110">
        <v>4</v>
      </c>
      <c r="H289" s="110">
        <v>1</v>
      </c>
      <c r="I289" s="106" t="s">
        <v>53</v>
      </c>
      <c r="AW289" s="163"/>
    </row>
    <row r="290" spans="1:49" ht="15.75" customHeight="1">
      <c r="A290" s="106" t="s">
        <v>10</v>
      </c>
      <c r="B290" s="106" t="s">
        <v>346</v>
      </c>
      <c r="C290" s="106" t="s">
        <v>374</v>
      </c>
      <c r="D290" s="118" t="s">
        <v>378</v>
      </c>
      <c r="E290" s="268">
        <v>1016718643</v>
      </c>
      <c r="F290" s="107" t="s">
        <v>72</v>
      </c>
      <c r="G290" s="110">
        <v>6</v>
      </c>
      <c r="H290" s="110">
        <v>18</v>
      </c>
      <c r="I290" s="106" t="s">
        <v>53</v>
      </c>
      <c r="AW290" s="163"/>
    </row>
    <row r="291" spans="1:49">
      <c r="A291" s="106" t="s">
        <v>10</v>
      </c>
      <c r="B291" s="106" t="s">
        <v>346</v>
      </c>
      <c r="C291" s="106" t="s">
        <v>374</v>
      </c>
      <c r="D291" s="118" t="s">
        <v>379</v>
      </c>
      <c r="E291" s="106">
        <v>1048755472</v>
      </c>
      <c r="F291" s="107" t="s">
        <v>72</v>
      </c>
      <c r="G291" s="110">
        <v>6</v>
      </c>
      <c r="H291" s="110">
        <v>11</v>
      </c>
      <c r="I291" s="106" t="s">
        <v>53</v>
      </c>
      <c r="AW291" s="163"/>
    </row>
    <row r="292" spans="1:49">
      <c r="A292" s="106" t="s">
        <v>10</v>
      </c>
      <c r="B292" s="107" t="s">
        <v>346</v>
      </c>
      <c r="C292" s="106" t="s">
        <v>374</v>
      </c>
      <c r="D292" s="442" t="s">
        <v>380</v>
      </c>
      <c r="E292" s="106">
        <v>2058387560</v>
      </c>
      <c r="F292" s="106" t="s">
        <v>56</v>
      </c>
      <c r="G292" s="110">
        <v>3</v>
      </c>
      <c r="H292" s="110">
        <v>12</v>
      </c>
      <c r="I292" s="106" t="s">
        <v>53</v>
      </c>
      <c r="AW292" s="163"/>
    </row>
    <row r="293" spans="1:49">
      <c r="A293" s="106" t="s">
        <v>10</v>
      </c>
      <c r="B293" s="116" t="s">
        <v>346</v>
      </c>
      <c r="C293" s="115" t="s">
        <v>374</v>
      </c>
      <c r="D293" s="442" t="s">
        <v>381</v>
      </c>
      <c r="E293" s="261">
        <v>1044162939</v>
      </c>
      <c r="F293" s="116" t="s">
        <v>85</v>
      </c>
      <c r="G293" s="117">
        <v>6</v>
      </c>
      <c r="H293" s="117">
        <v>9</v>
      </c>
      <c r="I293" s="115" t="s">
        <v>74</v>
      </c>
      <c r="J293" s="114" t="s">
        <v>270</v>
      </c>
      <c r="AW293" s="163"/>
    </row>
    <row r="294" spans="1:49">
      <c r="A294" s="106" t="s">
        <v>10</v>
      </c>
      <c r="B294" s="107" t="s">
        <v>346</v>
      </c>
      <c r="C294" s="106" t="s">
        <v>374</v>
      </c>
      <c r="D294" s="442" t="s">
        <v>382</v>
      </c>
      <c r="E294" s="106">
        <v>1017205962</v>
      </c>
      <c r="F294" s="107" t="s">
        <v>85</v>
      </c>
      <c r="G294" s="110">
        <v>6</v>
      </c>
      <c r="H294" s="110">
        <v>15</v>
      </c>
      <c r="I294" s="106" t="s">
        <v>53</v>
      </c>
      <c r="J294" s="114" t="s">
        <v>79</v>
      </c>
      <c r="AW294" s="163"/>
    </row>
    <row r="295" spans="1:49" ht="15.75" customHeight="1">
      <c r="A295" s="106" t="s">
        <v>10</v>
      </c>
      <c r="B295" s="170" t="s">
        <v>346</v>
      </c>
      <c r="C295" s="170" t="s">
        <v>374</v>
      </c>
      <c r="D295" s="442" t="s">
        <v>383</v>
      </c>
      <c r="E295" s="120">
        <v>1027711756</v>
      </c>
      <c r="F295" s="106" t="s">
        <v>58</v>
      </c>
      <c r="G295" s="110">
        <v>6</v>
      </c>
      <c r="H295" s="110">
        <v>19</v>
      </c>
      <c r="I295" s="106" t="s">
        <v>53</v>
      </c>
      <c r="J295" s="114" t="s">
        <v>64</v>
      </c>
      <c r="K295" s="172"/>
      <c r="L295" s="172"/>
      <c r="M295" s="172"/>
      <c r="N295" s="172"/>
      <c r="O295" s="172"/>
      <c r="P295" s="172"/>
      <c r="Q295" s="172"/>
      <c r="R295" s="172"/>
      <c r="S295" s="172"/>
      <c r="T295" s="172"/>
      <c r="U295" s="172"/>
      <c r="V295" s="172"/>
      <c r="W295" s="172"/>
      <c r="X295" s="172"/>
      <c r="Y295" s="172"/>
      <c r="Z295" s="172"/>
      <c r="AA295" s="172"/>
      <c r="AB295" s="172"/>
      <c r="AC295" s="172"/>
      <c r="AD295" s="172"/>
      <c r="AE295" s="172"/>
      <c r="AF295" s="172"/>
      <c r="AG295" s="172"/>
      <c r="AH295" s="172"/>
      <c r="AI295" s="172"/>
      <c r="AJ295" s="172"/>
      <c r="AK295" s="172"/>
      <c r="AL295" s="172"/>
      <c r="AM295" s="172"/>
      <c r="AN295" s="172"/>
      <c r="AO295" s="172"/>
      <c r="AP295" s="172"/>
      <c r="AQ295" s="172"/>
      <c r="AR295" s="172"/>
      <c r="AS295" s="172" t="e">
        <f>AVERAGE(L295:AR295)</f>
        <v>#DIV/0!</v>
      </c>
      <c r="AT295" s="172">
        <f>K295</f>
        <v>0</v>
      </c>
      <c r="AU295" s="172" t="e">
        <f>AVERAGE(AS295:AT295)</f>
        <v>#DIV/0!</v>
      </c>
      <c r="AV295" s="172" t="e">
        <f>IF(AU295= "", "", IF(AU295&gt;= 89.5, "ممتاز", IF(AU295&gt;= 79.5, "جيد جدا", IF(AU295&gt;= 69.5, "جيد", "راسب"))))</f>
        <v>#DIV/0!</v>
      </c>
      <c r="AW295" s="163"/>
    </row>
    <row r="296" spans="1:49">
      <c r="A296" s="106" t="s">
        <v>10</v>
      </c>
      <c r="B296" s="107" t="s">
        <v>346</v>
      </c>
      <c r="C296" s="106" t="s">
        <v>374</v>
      </c>
      <c r="D296" s="442" t="s">
        <v>384</v>
      </c>
      <c r="E296" s="120">
        <v>6073759804</v>
      </c>
      <c r="F296" s="107" t="s">
        <v>89</v>
      </c>
      <c r="G296" s="110">
        <v>3</v>
      </c>
      <c r="H296" s="110">
        <v>4</v>
      </c>
      <c r="I296" s="106" t="s">
        <v>53</v>
      </c>
      <c r="J296" s="108" t="s">
        <v>352</v>
      </c>
      <c r="AW296" s="163"/>
    </row>
    <row r="297" spans="1:49" ht="15.75" customHeight="1">
      <c r="A297" s="106" t="s">
        <v>10</v>
      </c>
      <c r="B297" s="116" t="s">
        <v>346</v>
      </c>
      <c r="C297" s="115" t="s">
        <v>374</v>
      </c>
      <c r="D297" s="442" t="s">
        <v>385</v>
      </c>
      <c r="E297" s="225">
        <v>1037590393</v>
      </c>
      <c r="F297" s="115" t="s">
        <v>89</v>
      </c>
      <c r="G297" s="117">
        <v>6</v>
      </c>
      <c r="H297" s="117">
        <v>15</v>
      </c>
      <c r="I297" s="115" t="s">
        <v>74</v>
      </c>
      <c r="J297" s="108" t="s">
        <v>270</v>
      </c>
      <c r="AW297" s="163"/>
    </row>
    <row r="298" spans="1:49" ht="15.75" customHeight="1">
      <c r="A298" s="106" t="s">
        <v>10</v>
      </c>
      <c r="B298" s="106" t="s">
        <v>316</v>
      </c>
      <c r="C298" s="180" t="s">
        <v>386</v>
      </c>
      <c r="D298" s="171" t="s">
        <v>387</v>
      </c>
      <c r="E298" s="260">
        <v>2148661958</v>
      </c>
      <c r="F298" s="107" t="s">
        <v>72</v>
      </c>
      <c r="G298" s="110">
        <v>4</v>
      </c>
      <c r="H298" s="110">
        <v>2</v>
      </c>
      <c r="I298" s="106" t="s">
        <v>53</v>
      </c>
      <c r="AW298" s="163"/>
    </row>
    <row r="299" spans="1:49" ht="15.75" customHeight="1">
      <c r="A299" s="106" t="s">
        <v>10</v>
      </c>
      <c r="B299" s="106" t="s">
        <v>316</v>
      </c>
      <c r="C299" s="180" t="s">
        <v>386</v>
      </c>
      <c r="D299" s="171" t="s">
        <v>388</v>
      </c>
      <c r="E299" s="268">
        <v>1050695277</v>
      </c>
      <c r="F299" s="116" t="s">
        <v>72</v>
      </c>
      <c r="G299" s="117">
        <v>6</v>
      </c>
      <c r="H299" s="117">
        <v>1</v>
      </c>
      <c r="I299" s="115" t="s">
        <v>49</v>
      </c>
      <c r="J299" s="108"/>
      <c r="AW299" s="163"/>
    </row>
    <row r="300" spans="1:49" ht="15.75" customHeight="1">
      <c r="A300" s="106" t="s">
        <v>10</v>
      </c>
      <c r="B300" s="115" t="s">
        <v>316</v>
      </c>
      <c r="C300" s="180" t="s">
        <v>386</v>
      </c>
      <c r="D300" s="118" t="s">
        <v>389</v>
      </c>
      <c r="E300" s="261">
        <v>1016185017</v>
      </c>
      <c r="F300" s="115" t="s">
        <v>72</v>
      </c>
      <c r="G300" s="110">
        <v>6</v>
      </c>
      <c r="H300" s="117">
        <v>1</v>
      </c>
      <c r="I300" s="115" t="s">
        <v>74</v>
      </c>
      <c r="J300" s="108" t="s">
        <v>270</v>
      </c>
      <c r="AW300" s="163"/>
    </row>
    <row r="301" spans="1:49">
      <c r="A301" s="106" t="s">
        <v>10</v>
      </c>
      <c r="B301" s="115" t="s">
        <v>316</v>
      </c>
      <c r="C301" s="180" t="s">
        <v>386</v>
      </c>
      <c r="D301" s="118" t="s">
        <v>390</v>
      </c>
      <c r="E301" s="261">
        <v>1004344477</v>
      </c>
      <c r="F301" s="115" t="s">
        <v>72</v>
      </c>
      <c r="G301" s="117">
        <v>4</v>
      </c>
      <c r="H301" s="117">
        <v>13</v>
      </c>
      <c r="I301" s="115" t="s">
        <v>74</v>
      </c>
      <c r="J301" s="108" t="s">
        <v>391</v>
      </c>
      <c r="AW301" s="163"/>
    </row>
    <row r="302" spans="1:49" ht="15.75" customHeight="1">
      <c r="A302" s="106" t="s">
        <v>10</v>
      </c>
      <c r="B302" s="106" t="s">
        <v>316</v>
      </c>
      <c r="C302" s="180" t="s">
        <v>386</v>
      </c>
      <c r="D302" s="118" t="s">
        <v>392</v>
      </c>
      <c r="E302" s="260">
        <v>1005107592</v>
      </c>
      <c r="F302" s="106" t="s">
        <v>72</v>
      </c>
      <c r="G302" s="110">
        <v>4</v>
      </c>
      <c r="H302" s="110">
        <v>2</v>
      </c>
      <c r="I302" s="106" t="s">
        <v>53</v>
      </c>
      <c r="J302" s="111"/>
      <c r="AW302" s="163"/>
    </row>
    <row r="303" spans="1:49" ht="15.75" customHeight="1">
      <c r="A303" s="106" t="s">
        <v>10</v>
      </c>
      <c r="B303" s="106" t="s">
        <v>316</v>
      </c>
      <c r="C303" s="180" t="s">
        <v>386</v>
      </c>
      <c r="D303" s="171" t="s">
        <v>393</v>
      </c>
      <c r="E303" s="268">
        <v>1041673052</v>
      </c>
      <c r="F303" s="116" t="s">
        <v>72</v>
      </c>
      <c r="G303" s="117">
        <v>6</v>
      </c>
      <c r="H303" s="117">
        <v>1</v>
      </c>
      <c r="I303" s="115" t="s">
        <v>53</v>
      </c>
      <c r="J303" s="108"/>
      <c r="AW303" s="163"/>
    </row>
    <row r="304" spans="1:49" ht="15.75" customHeight="1">
      <c r="A304" s="106" t="s">
        <v>10</v>
      </c>
      <c r="B304" s="106" t="s">
        <v>316</v>
      </c>
      <c r="C304" s="180" t="s">
        <v>386</v>
      </c>
      <c r="D304" s="118" t="s">
        <v>394</v>
      </c>
      <c r="E304" s="269">
        <v>1048495483</v>
      </c>
      <c r="F304" s="116" t="s">
        <v>72</v>
      </c>
      <c r="G304" s="117">
        <v>6</v>
      </c>
      <c r="H304" s="117">
        <v>5</v>
      </c>
      <c r="I304" s="115" t="s">
        <v>53</v>
      </c>
      <c r="J304" s="108"/>
      <c r="AW304" s="163"/>
    </row>
    <row r="305" spans="1:49" ht="15.75" customHeight="1">
      <c r="A305" s="106" t="s">
        <v>10</v>
      </c>
      <c r="B305" s="106" t="s">
        <v>316</v>
      </c>
      <c r="C305" s="180" t="s">
        <v>386</v>
      </c>
      <c r="D305" s="118" t="s">
        <v>395</v>
      </c>
      <c r="E305" s="268">
        <v>1012348031</v>
      </c>
      <c r="F305" s="116" t="s">
        <v>72</v>
      </c>
      <c r="G305" s="117">
        <v>4</v>
      </c>
      <c r="H305" s="117">
        <v>1</v>
      </c>
      <c r="I305" s="115" t="s">
        <v>49</v>
      </c>
      <c r="J305" s="108"/>
      <c r="AW305" s="163"/>
    </row>
    <row r="306" spans="1:49" ht="15.75" customHeight="1">
      <c r="A306" s="106" t="s">
        <v>10</v>
      </c>
      <c r="B306" s="106" t="s">
        <v>316</v>
      </c>
      <c r="C306" s="180" t="s">
        <v>386</v>
      </c>
      <c r="D306" s="118" t="s">
        <v>396</v>
      </c>
      <c r="E306" s="268">
        <v>1110835384</v>
      </c>
      <c r="F306" s="116" t="s">
        <v>72</v>
      </c>
      <c r="G306" s="117">
        <v>4</v>
      </c>
      <c r="H306" s="117">
        <v>1</v>
      </c>
      <c r="I306" s="115" t="s">
        <v>49</v>
      </c>
      <c r="J306" s="108"/>
      <c r="AW306" s="163"/>
    </row>
    <row r="307" spans="1:49">
      <c r="A307" s="106" t="s">
        <v>10</v>
      </c>
      <c r="B307" s="106" t="s">
        <v>316</v>
      </c>
      <c r="C307" s="180" t="s">
        <v>386</v>
      </c>
      <c r="D307" s="171" t="s">
        <v>397</v>
      </c>
      <c r="E307" s="269">
        <v>1070189525</v>
      </c>
      <c r="F307" s="116" t="s">
        <v>85</v>
      </c>
      <c r="G307" s="117">
        <v>4</v>
      </c>
      <c r="H307" s="117">
        <v>1</v>
      </c>
      <c r="I307" s="115" t="s">
        <v>49</v>
      </c>
      <c r="J307" s="108"/>
      <c r="AW307" s="163"/>
    </row>
    <row r="308" spans="1:49" ht="15.75" customHeight="1">
      <c r="A308" s="106" t="s">
        <v>10</v>
      </c>
      <c r="B308" s="106" t="s">
        <v>316</v>
      </c>
      <c r="C308" s="180" t="s">
        <v>386</v>
      </c>
      <c r="D308" s="171" t="s">
        <v>398</v>
      </c>
      <c r="E308" s="120">
        <v>1046247431</v>
      </c>
      <c r="F308" s="116" t="s">
        <v>257</v>
      </c>
      <c r="G308" s="117">
        <v>6</v>
      </c>
      <c r="H308" s="117">
        <v>1</v>
      </c>
      <c r="I308" s="115" t="s">
        <v>49</v>
      </c>
      <c r="J308" s="108"/>
      <c r="AW308" s="163"/>
    </row>
    <row r="309" spans="1:49">
      <c r="A309" s="106" t="s">
        <v>10</v>
      </c>
      <c r="B309" s="106" t="s">
        <v>316</v>
      </c>
      <c r="C309" s="180" t="s">
        <v>386</v>
      </c>
      <c r="D309" s="118" t="s">
        <v>399</v>
      </c>
      <c r="E309" s="120">
        <v>1070189517</v>
      </c>
      <c r="F309" s="116" t="s">
        <v>257</v>
      </c>
      <c r="G309" s="117">
        <v>4</v>
      </c>
      <c r="H309" s="117">
        <v>1</v>
      </c>
      <c r="I309" s="115" t="s">
        <v>49</v>
      </c>
      <c r="J309" s="108"/>
      <c r="AW309" s="163"/>
    </row>
    <row r="310" spans="1:49" ht="15.75" customHeight="1">
      <c r="A310" s="106" t="s">
        <v>10</v>
      </c>
      <c r="B310" s="107" t="s">
        <v>400</v>
      </c>
      <c r="C310" s="106" t="s">
        <v>386</v>
      </c>
      <c r="D310" s="118" t="s">
        <v>401</v>
      </c>
      <c r="E310" s="120">
        <v>1005047541</v>
      </c>
      <c r="F310" s="120" t="s">
        <v>89</v>
      </c>
      <c r="G310" s="110">
        <v>3</v>
      </c>
      <c r="H310" s="110">
        <v>7</v>
      </c>
      <c r="I310" s="120" t="s">
        <v>49</v>
      </c>
      <c r="J310" s="111" t="s">
        <v>370</v>
      </c>
      <c r="AS310" s="166" t="e">
        <f>AVERAGE(L310:AR310)</f>
        <v>#DIV/0!</v>
      </c>
      <c r="AT310" s="167">
        <f>K310</f>
        <v>0</v>
      </c>
      <c r="AU310" s="168" t="e">
        <f>AVERAGE(AS310:AT310)</f>
        <v>#DIV/0!</v>
      </c>
      <c r="AV310" s="169" t="e">
        <f>IF(AU310= "", "", IF(AU310&gt;= 89.5, "ممتاز", IF(AU310&gt;= 79.5, "جيد جدا", IF(AU310&gt;= 69.5, "جيد", "راسب"))))</f>
        <v>#DIV/0!</v>
      </c>
      <c r="AW310" s="163"/>
    </row>
    <row r="311" spans="1:49">
      <c r="A311" s="106" t="s">
        <v>10</v>
      </c>
      <c r="B311" s="106" t="s">
        <v>316</v>
      </c>
      <c r="C311" s="180" t="s">
        <v>386</v>
      </c>
      <c r="D311" s="442" t="s">
        <v>402</v>
      </c>
      <c r="E311" s="260">
        <v>1025092816</v>
      </c>
      <c r="F311" s="107" t="s">
        <v>89</v>
      </c>
      <c r="G311" s="110">
        <v>4</v>
      </c>
      <c r="H311" s="110">
        <v>2</v>
      </c>
      <c r="I311" s="106" t="s">
        <v>53</v>
      </c>
      <c r="AW311" s="163"/>
    </row>
    <row r="312" spans="1:49">
      <c r="A312" s="106" t="s">
        <v>10</v>
      </c>
      <c r="B312" s="107" t="s">
        <v>400</v>
      </c>
      <c r="C312" s="106" t="s">
        <v>386</v>
      </c>
      <c r="D312" s="118" t="s">
        <v>403</v>
      </c>
      <c r="E312" s="260">
        <v>1007338450</v>
      </c>
      <c r="F312" s="120" t="s">
        <v>60</v>
      </c>
      <c r="G312" s="110">
        <v>3</v>
      </c>
      <c r="H312" s="110">
        <v>19</v>
      </c>
      <c r="I312" s="120" t="s">
        <v>53</v>
      </c>
      <c r="J312" s="114" t="s">
        <v>370</v>
      </c>
      <c r="AS312" s="166" t="e">
        <f>AVERAGE(L312:AR312)</f>
        <v>#DIV/0!</v>
      </c>
      <c r="AT312" s="167">
        <f>K312</f>
        <v>0</v>
      </c>
      <c r="AU312" s="168" t="e">
        <f>AVERAGE(AS312:AT312)</f>
        <v>#DIV/0!</v>
      </c>
      <c r="AV312" s="169" t="e">
        <f>IF(AU312= "", "", IF(AU312&gt;= 89.5, "ممتاز", IF(AU312&gt;= 79.5, "جيد جدا", IF(AU312&gt;= 69.5, "جيد", "راسب"))))</f>
        <v>#DIV/0!</v>
      </c>
      <c r="AW312" s="163"/>
    </row>
    <row r="313" spans="1:49">
      <c r="A313" s="106" t="s">
        <v>10</v>
      </c>
      <c r="B313" s="115" t="s">
        <v>326</v>
      </c>
      <c r="C313" s="115" t="s">
        <v>404</v>
      </c>
      <c r="D313" s="118" t="s">
        <v>405</v>
      </c>
      <c r="E313" s="106">
        <v>2459248775</v>
      </c>
      <c r="F313" s="106" t="s">
        <v>48</v>
      </c>
      <c r="G313" s="110">
        <v>3</v>
      </c>
      <c r="H313" s="110">
        <v>2</v>
      </c>
      <c r="I313" s="106" t="s">
        <v>53</v>
      </c>
      <c r="AW313" s="163"/>
    </row>
    <row r="314" spans="1:49">
      <c r="A314" s="106" t="s">
        <v>10</v>
      </c>
      <c r="B314" s="106" t="s">
        <v>326</v>
      </c>
      <c r="C314" s="106" t="s">
        <v>404</v>
      </c>
      <c r="D314" s="118" t="s">
        <v>406</v>
      </c>
      <c r="E314" s="260">
        <v>2277223414</v>
      </c>
      <c r="F314" s="107" t="s">
        <v>60</v>
      </c>
      <c r="G314" s="110">
        <v>4</v>
      </c>
      <c r="H314" s="110">
        <v>4</v>
      </c>
      <c r="I314" s="106" t="s">
        <v>53</v>
      </c>
      <c r="AW314" s="163"/>
    </row>
    <row r="315" spans="1:49" ht="15.75" customHeight="1">
      <c r="A315" s="106" t="s">
        <v>10</v>
      </c>
      <c r="B315" s="106" t="s">
        <v>326</v>
      </c>
      <c r="C315" s="106" t="s">
        <v>404</v>
      </c>
      <c r="D315" s="118" t="s">
        <v>407</v>
      </c>
      <c r="E315" s="260">
        <v>1145089312</v>
      </c>
      <c r="F315" s="107" t="s">
        <v>60</v>
      </c>
      <c r="G315" s="110">
        <v>4</v>
      </c>
      <c r="H315" s="110">
        <v>2</v>
      </c>
      <c r="I315" s="106" t="s">
        <v>53</v>
      </c>
      <c r="AW315" s="163"/>
    </row>
    <row r="316" spans="1:49" ht="15.75" customHeight="1">
      <c r="A316" s="106" t="s">
        <v>10</v>
      </c>
      <c r="B316" s="106" t="s">
        <v>326</v>
      </c>
      <c r="C316" s="106" t="s">
        <v>404</v>
      </c>
      <c r="D316" s="118" t="s">
        <v>408</v>
      </c>
      <c r="E316" s="260">
        <v>2254231422</v>
      </c>
      <c r="F316" s="107" t="s">
        <v>60</v>
      </c>
      <c r="G316" s="110">
        <v>3</v>
      </c>
      <c r="H316" s="110">
        <v>2</v>
      </c>
      <c r="I316" s="106" t="s">
        <v>53</v>
      </c>
      <c r="AW316" s="163"/>
    </row>
    <row r="317" spans="1:49" s="177" customFormat="1" ht="15.75" customHeight="1">
      <c r="A317" s="106" t="s">
        <v>10</v>
      </c>
      <c r="B317" s="106" t="s">
        <v>326</v>
      </c>
      <c r="C317" s="106" t="s">
        <v>404</v>
      </c>
      <c r="D317" s="118" t="s">
        <v>409</v>
      </c>
      <c r="E317" s="260">
        <v>2269621633</v>
      </c>
      <c r="F317" s="106" t="s">
        <v>60</v>
      </c>
      <c r="G317" s="110">
        <v>3</v>
      </c>
      <c r="H317" s="110">
        <v>15</v>
      </c>
      <c r="I317" s="106" t="s">
        <v>53</v>
      </c>
      <c r="J317" s="114"/>
      <c r="K317" s="164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  <c r="AA317" s="165"/>
      <c r="AB317" s="165"/>
      <c r="AC317" s="165"/>
      <c r="AD317" s="165"/>
      <c r="AE317" s="165"/>
      <c r="AF317" s="165"/>
      <c r="AG317" s="165"/>
      <c r="AH317" s="165"/>
      <c r="AI317" s="165"/>
      <c r="AJ317" s="165"/>
      <c r="AK317" s="165"/>
      <c r="AL317" s="165"/>
      <c r="AM317" s="165"/>
      <c r="AN317" s="165"/>
      <c r="AO317" s="165"/>
      <c r="AP317" s="165"/>
      <c r="AQ317" s="165"/>
      <c r="AR317" s="165"/>
      <c r="AS317" s="164"/>
      <c r="AT317" s="164"/>
      <c r="AU317" s="164"/>
      <c r="AV317" s="164"/>
      <c r="AW317" s="176"/>
    </row>
    <row r="318" spans="1:49" ht="15.75" customHeight="1">
      <c r="A318" s="106" t="s">
        <v>10</v>
      </c>
      <c r="B318" s="106" t="s">
        <v>326</v>
      </c>
      <c r="C318" s="106" t="s">
        <v>404</v>
      </c>
      <c r="D318" s="118" t="s">
        <v>410</v>
      </c>
      <c r="E318" s="260">
        <v>2263378958</v>
      </c>
      <c r="F318" s="106" t="s">
        <v>60</v>
      </c>
      <c r="G318" s="110">
        <v>3</v>
      </c>
      <c r="H318" s="110">
        <v>14</v>
      </c>
      <c r="I318" s="106" t="s">
        <v>53</v>
      </c>
      <c r="J318" s="114" t="s">
        <v>411</v>
      </c>
      <c r="AW318" s="163"/>
    </row>
    <row r="319" spans="1:49" ht="15.75" customHeight="1">
      <c r="A319" s="106" t="s">
        <v>10</v>
      </c>
      <c r="B319" s="106" t="s">
        <v>326</v>
      </c>
      <c r="C319" s="106" t="s">
        <v>404</v>
      </c>
      <c r="D319" s="118" t="s">
        <v>412</v>
      </c>
      <c r="E319" s="260">
        <v>2280910155</v>
      </c>
      <c r="F319" s="107" t="s">
        <v>60</v>
      </c>
      <c r="G319" s="110">
        <v>4</v>
      </c>
      <c r="H319" s="110">
        <v>14</v>
      </c>
      <c r="I319" s="106" t="s">
        <v>53</v>
      </c>
      <c r="AW319" s="163"/>
    </row>
    <row r="320" spans="1:49" ht="15.75" customHeight="1">
      <c r="A320" s="106" t="s">
        <v>10</v>
      </c>
      <c r="B320" s="106" t="s">
        <v>326</v>
      </c>
      <c r="C320" s="106" t="s">
        <v>404</v>
      </c>
      <c r="D320" s="118" t="s">
        <v>413</v>
      </c>
      <c r="E320" s="260">
        <v>2277635872</v>
      </c>
      <c r="F320" s="115" t="s">
        <v>60</v>
      </c>
      <c r="G320" s="110">
        <v>3</v>
      </c>
      <c r="H320" s="110">
        <v>8</v>
      </c>
      <c r="I320" s="106" t="s">
        <v>53</v>
      </c>
      <c r="AW320" s="163"/>
    </row>
    <row r="321" spans="1:49" ht="15.75" customHeight="1">
      <c r="A321" s="106" t="s">
        <v>10</v>
      </c>
      <c r="B321" s="106" t="s">
        <v>326</v>
      </c>
      <c r="C321" s="106" t="s">
        <v>404</v>
      </c>
      <c r="D321" s="118" t="s">
        <v>414</v>
      </c>
      <c r="E321" s="260">
        <v>2507577415</v>
      </c>
      <c r="F321" s="115" t="s">
        <v>60</v>
      </c>
      <c r="G321" s="110">
        <v>2</v>
      </c>
      <c r="H321" s="110">
        <v>2</v>
      </c>
      <c r="I321" s="106" t="s">
        <v>53</v>
      </c>
      <c r="AW321" s="163"/>
    </row>
    <row r="322" spans="1:49" ht="15.75" customHeight="1">
      <c r="A322" s="106" t="s">
        <v>10</v>
      </c>
      <c r="B322" s="106" t="s">
        <v>326</v>
      </c>
      <c r="C322" s="106" t="s">
        <v>404</v>
      </c>
      <c r="D322" s="118" t="s">
        <v>415</v>
      </c>
      <c r="E322" s="260">
        <v>2412104552</v>
      </c>
      <c r="F322" s="106" t="s">
        <v>60</v>
      </c>
      <c r="G322" s="110">
        <v>2</v>
      </c>
      <c r="H322" s="110">
        <v>9</v>
      </c>
      <c r="I322" s="106" t="s">
        <v>53</v>
      </c>
      <c r="J322" s="111"/>
      <c r="AW322" s="163"/>
    </row>
    <row r="323" spans="1:49" ht="15.75" customHeight="1">
      <c r="A323" s="106" t="s">
        <v>10</v>
      </c>
      <c r="B323" s="106" t="s">
        <v>326</v>
      </c>
      <c r="C323" s="106" t="s">
        <v>404</v>
      </c>
      <c r="D323" s="118" t="s">
        <v>416</v>
      </c>
      <c r="E323" s="260">
        <v>2381917604</v>
      </c>
      <c r="F323" s="106" t="s">
        <v>60</v>
      </c>
      <c r="G323" s="110">
        <v>3</v>
      </c>
      <c r="H323" s="110">
        <v>7</v>
      </c>
      <c r="I323" s="106" t="s">
        <v>53</v>
      </c>
      <c r="J323" s="111"/>
      <c r="AW323" s="163"/>
    </row>
    <row r="324" spans="1:49">
      <c r="A324" s="106" t="s">
        <v>10</v>
      </c>
      <c r="B324" s="106" t="s">
        <v>326</v>
      </c>
      <c r="C324" s="106" t="s">
        <v>404</v>
      </c>
      <c r="D324" s="118" t="s">
        <v>417</v>
      </c>
      <c r="E324" s="260">
        <v>2301538209</v>
      </c>
      <c r="F324" s="106" t="s">
        <v>60</v>
      </c>
      <c r="G324" s="110">
        <v>4</v>
      </c>
      <c r="H324" s="110">
        <v>7</v>
      </c>
      <c r="I324" s="106" t="s">
        <v>143</v>
      </c>
      <c r="J324" s="111" t="s">
        <v>418</v>
      </c>
      <c r="AW324" s="163"/>
    </row>
    <row r="325" spans="1:49">
      <c r="A325" s="106" t="s">
        <v>10</v>
      </c>
      <c r="B325" s="106" t="s">
        <v>326</v>
      </c>
      <c r="C325" s="106" t="s">
        <v>404</v>
      </c>
      <c r="D325" s="118" t="s">
        <v>419</v>
      </c>
      <c r="E325" s="260">
        <v>2302173055</v>
      </c>
      <c r="F325" s="107" t="s">
        <v>60</v>
      </c>
      <c r="G325" s="110">
        <v>2</v>
      </c>
      <c r="H325" s="117">
        <v>5</v>
      </c>
      <c r="I325" s="106" t="s">
        <v>143</v>
      </c>
      <c r="J325" s="108"/>
      <c r="K325" s="172"/>
      <c r="L325" s="172"/>
      <c r="M325" s="172"/>
      <c r="N325" s="172"/>
      <c r="O325" s="172"/>
      <c r="P325" s="172"/>
      <c r="Q325" s="172"/>
      <c r="R325" s="172"/>
      <c r="S325" s="172"/>
      <c r="T325" s="172"/>
      <c r="U325" s="172"/>
      <c r="V325" s="172"/>
      <c r="W325" s="172"/>
      <c r="X325" s="172"/>
      <c r="Y325" s="172"/>
      <c r="Z325" s="172"/>
      <c r="AA325" s="172"/>
      <c r="AB325" s="172"/>
      <c r="AC325" s="172"/>
      <c r="AD325" s="172"/>
      <c r="AE325" s="172"/>
      <c r="AF325" s="172"/>
      <c r="AG325" s="172"/>
      <c r="AH325" s="172"/>
      <c r="AI325" s="172"/>
      <c r="AJ325" s="172"/>
      <c r="AK325" s="172"/>
      <c r="AL325" s="172"/>
      <c r="AM325" s="172"/>
      <c r="AN325" s="172"/>
      <c r="AO325" s="172"/>
      <c r="AP325" s="172"/>
      <c r="AQ325" s="172"/>
      <c r="AR325" s="172"/>
      <c r="AS325" s="172"/>
      <c r="AT325" s="172"/>
      <c r="AU325" s="172"/>
      <c r="AV325" s="172"/>
      <c r="AW325" s="163"/>
    </row>
    <row r="326" spans="1:49" ht="15.75" customHeight="1">
      <c r="A326" s="106" t="s">
        <v>10</v>
      </c>
      <c r="B326" s="106" t="s">
        <v>326</v>
      </c>
      <c r="C326" s="106" t="s">
        <v>404</v>
      </c>
      <c r="D326" s="118" t="s">
        <v>420</v>
      </c>
      <c r="E326" s="260">
        <v>2302173055</v>
      </c>
      <c r="F326" s="107" t="s">
        <v>60</v>
      </c>
      <c r="G326" s="110">
        <v>2</v>
      </c>
      <c r="H326" s="117">
        <v>6</v>
      </c>
      <c r="I326" s="106" t="s">
        <v>143</v>
      </c>
      <c r="J326" s="111"/>
      <c r="AW326" s="163"/>
    </row>
    <row r="327" spans="1:49" ht="15.75" customHeight="1">
      <c r="A327" s="115" t="s">
        <v>10</v>
      </c>
      <c r="B327" s="116" t="s">
        <v>326</v>
      </c>
      <c r="C327" s="115" t="s">
        <v>404</v>
      </c>
      <c r="D327" s="186" t="s">
        <v>421</v>
      </c>
      <c r="E327" s="183">
        <v>2281141883</v>
      </c>
      <c r="F327" s="209" t="s">
        <v>60</v>
      </c>
      <c r="G327" s="186">
        <v>2</v>
      </c>
      <c r="H327" s="186">
        <v>4</v>
      </c>
      <c r="I327" s="183" t="s">
        <v>53</v>
      </c>
      <c r="AW327" s="163"/>
    </row>
    <row r="328" spans="1:49">
      <c r="A328" s="106" t="s">
        <v>10</v>
      </c>
      <c r="B328" s="106" t="s">
        <v>422</v>
      </c>
      <c r="C328" s="106" t="s">
        <v>423</v>
      </c>
      <c r="D328" s="118" t="s">
        <v>424</v>
      </c>
      <c r="E328" s="260">
        <v>1027161916</v>
      </c>
      <c r="F328" s="106" t="s">
        <v>72</v>
      </c>
      <c r="G328" s="110">
        <v>6</v>
      </c>
      <c r="H328" s="110">
        <v>2</v>
      </c>
      <c r="I328" s="106" t="s">
        <v>53</v>
      </c>
      <c r="AW328" s="163"/>
    </row>
    <row r="329" spans="1:49">
      <c r="A329" s="106" t="s">
        <v>10</v>
      </c>
      <c r="B329" s="106" t="s">
        <v>422</v>
      </c>
      <c r="C329" s="106" t="s">
        <v>423</v>
      </c>
      <c r="D329" s="369" t="s">
        <v>425</v>
      </c>
      <c r="E329" s="260">
        <v>1047471932</v>
      </c>
      <c r="F329" s="107" t="s">
        <v>72</v>
      </c>
      <c r="G329" s="110">
        <v>4</v>
      </c>
      <c r="H329" s="110">
        <v>2</v>
      </c>
      <c r="I329" s="106" t="s">
        <v>53</v>
      </c>
      <c r="AW329" s="163"/>
    </row>
    <row r="330" spans="1:49">
      <c r="A330" s="106" t="s">
        <v>10</v>
      </c>
      <c r="B330" s="106" t="s">
        <v>422</v>
      </c>
      <c r="C330" s="107" t="s">
        <v>423</v>
      </c>
      <c r="D330" s="369" t="s">
        <v>426</v>
      </c>
      <c r="E330" s="261">
        <v>1033706431</v>
      </c>
      <c r="F330" s="116" t="s">
        <v>72</v>
      </c>
      <c r="G330" s="117">
        <v>6</v>
      </c>
      <c r="H330" s="117">
        <v>1</v>
      </c>
      <c r="I330" s="115" t="s">
        <v>74</v>
      </c>
      <c r="J330" s="108" t="s">
        <v>270</v>
      </c>
      <c r="AW330" s="163"/>
    </row>
    <row r="331" spans="1:49" ht="15.75" customHeight="1">
      <c r="A331" s="106" t="s">
        <v>10</v>
      </c>
      <c r="B331" s="106" t="s">
        <v>422</v>
      </c>
      <c r="C331" s="107" t="s">
        <v>423</v>
      </c>
      <c r="D331" s="118" t="s">
        <v>427</v>
      </c>
      <c r="E331" s="275">
        <v>1002549077</v>
      </c>
      <c r="F331" s="116" t="s">
        <v>72</v>
      </c>
      <c r="G331" s="117">
        <v>6</v>
      </c>
      <c r="H331" s="117">
        <v>1</v>
      </c>
      <c r="I331" s="115" t="s">
        <v>53</v>
      </c>
      <c r="J331" s="108"/>
      <c r="AW331" s="163"/>
    </row>
    <row r="332" spans="1:49">
      <c r="A332" s="106" t="s">
        <v>10</v>
      </c>
      <c r="B332" s="106" t="s">
        <v>422</v>
      </c>
      <c r="C332" s="107" t="s">
        <v>423</v>
      </c>
      <c r="D332" s="369" t="s">
        <v>428</v>
      </c>
      <c r="E332" s="273">
        <v>1011749957</v>
      </c>
      <c r="F332" s="116" t="s">
        <v>72</v>
      </c>
      <c r="G332" s="117">
        <v>6</v>
      </c>
      <c r="H332" s="117">
        <v>1</v>
      </c>
      <c r="I332" s="115" t="s">
        <v>53</v>
      </c>
      <c r="J332" s="108"/>
      <c r="AW332" s="163"/>
    </row>
    <row r="333" spans="1:49">
      <c r="A333" s="106" t="s">
        <v>10</v>
      </c>
      <c r="B333" s="106" t="s">
        <v>422</v>
      </c>
      <c r="C333" s="107" t="s">
        <v>423</v>
      </c>
      <c r="D333" s="171" t="s">
        <v>429</v>
      </c>
      <c r="E333" s="275">
        <v>1013799067</v>
      </c>
      <c r="F333" s="116" t="s">
        <v>72</v>
      </c>
      <c r="G333" s="117">
        <v>6</v>
      </c>
      <c r="H333" s="117">
        <v>1</v>
      </c>
      <c r="I333" s="115" t="s">
        <v>49</v>
      </c>
      <c r="J333" s="108"/>
      <c r="AW333" s="163"/>
    </row>
    <row r="334" spans="1:49" s="175" customFormat="1">
      <c r="A334" s="106" t="s">
        <v>10</v>
      </c>
      <c r="B334" s="107" t="s">
        <v>422</v>
      </c>
      <c r="C334" s="107" t="s">
        <v>423</v>
      </c>
      <c r="D334" s="171" t="s">
        <v>430</v>
      </c>
      <c r="E334" s="260">
        <v>1005834658</v>
      </c>
      <c r="F334" s="107" t="s">
        <v>72</v>
      </c>
      <c r="G334" s="110">
        <v>6</v>
      </c>
      <c r="H334" s="110">
        <v>2</v>
      </c>
      <c r="I334" s="106" t="s">
        <v>53</v>
      </c>
      <c r="J334" s="114"/>
      <c r="K334" s="164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  <c r="AA334" s="165"/>
      <c r="AB334" s="165"/>
      <c r="AC334" s="165"/>
      <c r="AD334" s="165"/>
      <c r="AE334" s="165"/>
      <c r="AF334" s="165"/>
      <c r="AG334" s="165"/>
      <c r="AH334" s="165"/>
      <c r="AI334" s="165"/>
      <c r="AJ334" s="165"/>
      <c r="AK334" s="165"/>
      <c r="AL334" s="165"/>
      <c r="AM334" s="165"/>
      <c r="AN334" s="165"/>
      <c r="AO334" s="165"/>
      <c r="AP334" s="165"/>
      <c r="AQ334" s="165"/>
      <c r="AR334" s="165"/>
      <c r="AS334" s="164"/>
      <c r="AT334" s="164"/>
      <c r="AU334" s="164"/>
      <c r="AV334" s="164"/>
      <c r="AW334" s="174"/>
    </row>
    <row r="335" spans="1:49" s="175" customFormat="1">
      <c r="A335" s="115" t="s">
        <v>10</v>
      </c>
      <c r="B335" s="116" t="s">
        <v>422</v>
      </c>
      <c r="C335" s="116" t="s">
        <v>423</v>
      </c>
      <c r="D335" s="370" t="s">
        <v>431</v>
      </c>
      <c r="E335" s="261">
        <v>1105469645</v>
      </c>
      <c r="F335" s="116" t="s">
        <v>72</v>
      </c>
      <c r="G335" s="117">
        <v>6</v>
      </c>
      <c r="H335" s="117">
        <v>1</v>
      </c>
      <c r="I335" s="115" t="s">
        <v>74</v>
      </c>
      <c r="J335" s="108"/>
      <c r="K335" s="164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  <c r="AA335" s="165"/>
      <c r="AB335" s="165"/>
      <c r="AC335" s="165"/>
      <c r="AD335" s="165"/>
      <c r="AE335" s="165"/>
      <c r="AF335" s="165"/>
      <c r="AG335" s="165"/>
      <c r="AH335" s="165"/>
      <c r="AI335" s="165"/>
      <c r="AJ335" s="165"/>
      <c r="AK335" s="165"/>
      <c r="AL335" s="165"/>
      <c r="AM335" s="165"/>
      <c r="AN335" s="165"/>
      <c r="AO335" s="165"/>
      <c r="AP335" s="165"/>
      <c r="AQ335" s="165"/>
      <c r="AR335" s="165"/>
      <c r="AS335" s="164"/>
      <c r="AT335" s="164"/>
      <c r="AU335" s="164"/>
      <c r="AV335" s="164"/>
      <c r="AW335" s="174"/>
    </row>
    <row r="336" spans="1:49" s="175" customFormat="1">
      <c r="A336" s="106" t="s">
        <v>10</v>
      </c>
      <c r="B336" s="116" t="s">
        <v>422</v>
      </c>
      <c r="C336" s="116" t="s">
        <v>423</v>
      </c>
      <c r="D336" s="369" t="s">
        <v>432</v>
      </c>
      <c r="E336" s="261">
        <v>1075744274</v>
      </c>
      <c r="F336" s="116" t="s">
        <v>72</v>
      </c>
      <c r="G336" s="117">
        <v>4</v>
      </c>
      <c r="H336" s="117">
        <v>1</v>
      </c>
      <c r="I336" s="115" t="s">
        <v>74</v>
      </c>
      <c r="J336" s="108" t="s">
        <v>391</v>
      </c>
      <c r="K336" s="164"/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  <c r="AA336" s="165"/>
      <c r="AB336" s="165"/>
      <c r="AC336" s="165"/>
      <c r="AD336" s="165"/>
      <c r="AE336" s="165"/>
      <c r="AF336" s="165"/>
      <c r="AG336" s="165"/>
      <c r="AH336" s="165"/>
      <c r="AI336" s="165"/>
      <c r="AJ336" s="165"/>
      <c r="AK336" s="165"/>
      <c r="AL336" s="165"/>
      <c r="AM336" s="165"/>
      <c r="AN336" s="165"/>
      <c r="AO336" s="165"/>
      <c r="AP336" s="165"/>
      <c r="AQ336" s="165"/>
      <c r="AR336" s="165"/>
      <c r="AS336" s="164"/>
      <c r="AT336" s="164"/>
      <c r="AU336" s="164"/>
      <c r="AV336" s="164"/>
      <c r="AW336" s="174"/>
    </row>
    <row r="337" spans="1:49" ht="15.75" customHeight="1">
      <c r="A337" s="106" t="s">
        <v>10</v>
      </c>
      <c r="B337" s="107" t="s">
        <v>422</v>
      </c>
      <c r="C337" s="107" t="s">
        <v>423</v>
      </c>
      <c r="D337" s="442" t="s">
        <v>433</v>
      </c>
      <c r="E337" s="106">
        <v>1027162005</v>
      </c>
      <c r="F337" s="107" t="s">
        <v>72</v>
      </c>
      <c r="G337" s="110">
        <v>4</v>
      </c>
      <c r="H337" s="110">
        <v>2</v>
      </c>
      <c r="I337" s="106" t="s">
        <v>53</v>
      </c>
      <c r="AW337" s="163"/>
    </row>
    <row r="338" spans="1:49" s="177" customFormat="1">
      <c r="A338" s="106" t="s">
        <v>10</v>
      </c>
      <c r="B338" s="106" t="s">
        <v>422</v>
      </c>
      <c r="C338" s="106" t="s">
        <v>423</v>
      </c>
      <c r="D338" s="118" t="s">
        <v>434</v>
      </c>
      <c r="E338" s="106">
        <v>1018710846</v>
      </c>
      <c r="F338" s="106" t="s">
        <v>72</v>
      </c>
      <c r="G338" s="110">
        <v>6</v>
      </c>
      <c r="H338" s="110">
        <v>2</v>
      </c>
      <c r="I338" s="106" t="s">
        <v>53</v>
      </c>
      <c r="J338" s="111"/>
      <c r="K338" s="164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  <c r="AA338" s="165"/>
      <c r="AB338" s="165"/>
      <c r="AC338" s="165"/>
      <c r="AD338" s="165"/>
      <c r="AE338" s="165"/>
      <c r="AF338" s="165"/>
      <c r="AG338" s="165"/>
      <c r="AH338" s="165"/>
      <c r="AI338" s="165"/>
      <c r="AJ338" s="165"/>
      <c r="AK338" s="165"/>
      <c r="AL338" s="165"/>
      <c r="AM338" s="165"/>
      <c r="AN338" s="165"/>
      <c r="AO338" s="165"/>
      <c r="AP338" s="165"/>
      <c r="AQ338" s="165"/>
      <c r="AR338" s="165"/>
      <c r="AS338" s="164"/>
      <c r="AT338" s="164"/>
      <c r="AU338" s="164"/>
      <c r="AV338" s="164"/>
      <c r="AW338" s="176"/>
    </row>
    <row r="339" spans="1:49" s="177" customFormat="1" ht="15.75" customHeight="1">
      <c r="A339" s="106" t="s">
        <v>10</v>
      </c>
      <c r="B339" s="106" t="s">
        <v>435</v>
      </c>
      <c r="C339" s="180" t="s">
        <v>436</v>
      </c>
      <c r="D339" s="118" t="s">
        <v>437</v>
      </c>
      <c r="E339" s="260">
        <v>2287403774</v>
      </c>
      <c r="F339" s="116" t="s">
        <v>60</v>
      </c>
      <c r="G339" s="117">
        <v>4</v>
      </c>
      <c r="H339" s="117">
        <v>1</v>
      </c>
      <c r="I339" s="115" t="s">
        <v>49</v>
      </c>
      <c r="J339" s="108"/>
      <c r="K339" s="164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  <c r="AA339" s="165"/>
      <c r="AB339" s="165"/>
      <c r="AC339" s="165"/>
      <c r="AD339" s="165"/>
      <c r="AE339" s="165"/>
      <c r="AF339" s="165"/>
      <c r="AG339" s="165"/>
      <c r="AH339" s="165"/>
      <c r="AI339" s="165"/>
      <c r="AJ339" s="165"/>
      <c r="AK339" s="165"/>
      <c r="AL339" s="165"/>
      <c r="AM339" s="165"/>
      <c r="AN339" s="165"/>
      <c r="AO339" s="165"/>
      <c r="AP339" s="165"/>
      <c r="AQ339" s="165"/>
      <c r="AR339" s="165"/>
      <c r="AS339" s="164"/>
      <c r="AT339" s="164"/>
      <c r="AU339" s="164"/>
      <c r="AV339" s="164"/>
      <c r="AW339" s="176"/>
    </row>
    <row r="340" spans="1:49" s="177" customFormat="1">
      <c r="A340" s="106" t="s">
        <v>10</v>
      </c>
      <c r="B340" s="106" t="s">
        <v>435</v>
      </c>
      <c r="C340" s="180" t="s">
        <v>436</v>
      </c>
      <c r="D340" s="118" t="s">
        <v>438</v>
      </c>
      <c r="E340" s="260">
        <v>2252031642</v>
      </c>
      <c r="F340" s="116" t="s">
        <v>60</v>
      </c>
      <c r="G340" s="117">
        <v>4</v>
      </c>
      <c r="H340" s="117">
        <v>1</v>
      </c>
      <c r="I340" s="115" t="s">
        <v>49</v>
      </c>
      <c r="J340" s="108"/>
      <c r="K340" s="164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  <c r="AA340" s="165"/>
      <c r="AB340" s="165"/>
      <c r="AC340" s="165"/>
      <c r="AD340" s="165"/>
      <c r="AE340" s="165"/>
      <c r="AF340" s="165"/>
      <c r="AG340" s="165"/>
      <c r="AH340" s="165"/>
      <c r="AI340" s="165"/>
      <c r="AJ340" s="165"/>
      <c r="AK340" s="165"/>
      <c r="AL340" s="165"/>
      <c r="AM340" s="165"/>
      <c r="AN340" s="165"/>
      <c r="AO340" s="165"/>
      <c r="AP340" s="165"/>
      <c r="AQ340" s="165"/>
      <c r="AR340" s="165"/>
      <c r="AS340" s="164"/>
      <c r="AT340" s="164"/>
      <c r="AU340" s="164"/>
      <c r="AV340" s="164"/>
      <c r="AW340" s="176"/>
    </row>
    <row r="341" spans="1:49" s="177" customFormat="1" ht="15.75" customHeight="1">
      <c r="A341" s="106" t="s">
        <v>10</v>
      </c>
      <c r="B341" s="106" t="s">
        <v>435</v>
      </c>
      <c r="C341" s="180" t="s">
        <v>436</v>
      </c>
      <c r="D341" s="118" t="s">
        <v>439</v>
      </c>
      <c r="E341" s="260">
        <v>1150160834</v>
      </c>
      <c r="F341" s="116" t="s">
        <v>60</v>
      </c>
      <c r="G341" s="117">
        <v>3</v>
      </c>
      <c r="H341" s="117">
        <v>1</v>
      </c>
      <c r="I341" s="115" t="s">
        <v>49</v>
      </c>
      <c r="J341" s="108"/>
      <c r="K341" s="164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  <c r="AA341" s="165"/>
      <c r="AB341" s="165"/>
      <c r="AC341" s="165"/>
      <c r="AD341" s="165"/>
      <c r="AE341" s="165"/>
      <c r="AF341" s="165"/>
      <c r="AG341" s="165"/>
      <c r="AH341" s="165"/>
      <c r="AI341" s="165"/>
      <c r="AJ341" s="165"/>
      <c r="AK341" s="165"/>
      <c r="AL341" s="165"/>
      <c r="AM341" s="165"/>
      <c r="AN341" s="165"/>
      <c r="AO341" s="165"/>
      <c r="AP341" s="165"/>
      <c r="AQ341" s="165"/>
      <c r="AR341" s="165"/>
      <c r="AS341" s="164"/>
      <c r="AT341" s="164"/>
      <c r="AU341" s="164"/>
      <c r="AV341" s="164"/>
      <c r="AW341" s="176"/>
    </row>
    <row r="342" spans="1:49" s="177" customFormat="1" ht="15.75" customHeight="1">
      <c r="A342" s="106" t="s">
        <v>10</v>
      </c>
      <c r="B342" s="106" t="s">
        <v>435</v>
      </c>
      <c r="C342" s="180" t="s">
        <v>436</v>
      </c>
      <c r="D342" s="118" t="s">
        <v>440</v>
      </c>
      <c r="E342" s="260">
        <v>6075796062</v>
      </c>
      <c r="F342" s="116" t="s">
        <v>60</v>
      </c>
      <c r="G342" s="117">
        <v>4</v>
      </c>
      <c r="H342" s="117">
        <v>1</v>
      </c>
      <c r="I342" s="115" t="s">
        <v>49</v>
      </c>
      <c r="J342" s="108"/>
      <c r="K342" s="164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  <c r="AA342" s="165"/>
      <c r="AB342" s="165"/>
      <c r="AC342" s="165"/>
      <c r="AD342" s="165"/>
      <c r="AE342" s="165"/>
      <c r="AF342" s="165"/>
      <c r="AG342" s="165"/>
      <c r="AH342" s="165"/>
      <c r="AI342" s="165"/>
      <c r="AJ342" s="165"/>
      <c r="AK342" s="165"/>
      <c r="AL342" s="165"/>
      <c r="AM342" s="165"/>
      <c r="AN342" s="165"/>
      <c r="AO342" s="165"/>
      <c r="AP342" s="165"/>
      <c r="AQ342" s="165"/>
      <c r="AR342" s="165"/>
      <c r="AS342" s="164"/>
      <c r="AT342" s="164"/>
      <c r="AU342" s="164"/>
      <c r="AV342" s="164"/>
      <c r="AW342" s="176"/>
    </row>
    <row r="343" spans="1:49" s="177" customFormat="1" ht="15.75" customHeight="1">
      <c r="A343" s="106" t="s">
        <v>10</v>
      </c>
      <c r="B343" s="106" t="s">
        <v>435</v>
      </c>
      <c r="C343" s="180" t="s">
        <v>436</v>
      </c>
      <c r="D343" s="118" t="s">
        <v>441</v>
      </c>
      <c r="E343" s="260">
        <v>2191572623</v>
      </c>
      <c r="F343" s="116" t="s">
        <v>60</v>
      </c>
      <c r="G343" s="117">
        <v>4</v>
      </c>
      <c r="H343" s="117">
        <v>1</v>
      </c>
      <c r="I343" s="115" t="s">
        <v>49</v>
      </c>
      <c r="J343" s="108"/>
      <c r="K343" s="164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  <c r="AA343" s="165"/>
      <c r="AB343" s="165"/>
      <c r="AC343" s="165"/>
      <c r="AD343" s="165"/>
      <c r="AE343" s="165"/>
      <c r="AF343" s="165"/>
      <c r="AG343" s="165"/>
      <c r="AH343" s="165"/>
      <c r="AI343" s="165"/>
      <c r="AJ343" s="165"/>
      <c r="AK343" s="165"/>
      <c r="AL343" s="165"/>
      <c r="AM343" s="165"/>
      <c r="AN343" s="165"/>
      <c r="AO343" s="165"/>
      <c r="AP343" s="165"/>
      <c r="AQ343" s="165"/>
      <c r="AR343" s="165"/>
      <c r="AS343" s="164"/>
      <c r="AT343" s="164"/>
      <c r="AU343" s="164"/>
      <c r="AV343" s="164"/>
      <c r="AW343" s="176"/>
    </row>
    <row r="344" spans="1:49" s="177" customFormat="1" ht="15.75" customHeight="1">
      <c r="A344" s="106" t="s">
        <v>10</v>
      </c>
      <c r="B344" s="106" t="s">
        <v>435</v>
      </c>
      <c r="C344" s="180" t="s">
        <v>436</v>
      </c>
      <c r="D344" s="118" t="s">
        <v>442</v>
      </c>
      <c r="E344" s="260">
        <v>1139735524</v>
      </c>
      <c r="F344" s="116" t="s">
        <v>60</v>
      </c>
      <c r="G344" s="117">
        <v>4</v>
      </c>
      <c r="H344" s="117">
        <v>1</v>
      </c>
      <c r="I344" s="115" t="s">
        <v>49</v>
      </c>
      <c r="J344" s="108"/>
      <c r="K344" s="164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  <c r="AC344" s="165"/>
      <c r="AD344" s="165"/>
      <c r="AE344" s="165"/>
      <c r="AF344" s="165"/>
      <c r="AG344" s="165"/>
      <c r="AH344" s="165"/>
      <c r="AI344" s="165"/>
      <c r="AJ344" s="165"/>
      <c r="AK344" s="165"/>
      <c r="AL344" s="165"/>
      <c r="AM344" s="165"/>
      <c r="AN344" s="165"/>
      <c r="AO344" s="165"/>
      <c r="AP344" s="165"/>
      <c r="AQ344" s="165"/>
      <c r="AR344" s="165"/>
      <c r="AS344" s="164"/>
      <c r="AT344" s="164"/>
      <c r="AU344" s="164"/>
      <c r="AV344" s="164"/>
      <c r="AW344" s="176"/>
    </row>
    <row r="345" spans="1:49" ht="15.75" customHeight="1">
      <c r="A345" s="106" t="s">
        <v>10</v>
      </c>
      <c r="B345" s="106" t="s">
        <v>435</v>
      </c>
      <c r="C345" s="180" t="s">
        <v>436</v>
      </c>
      <c r="D345" s="118" t="s">
        <v>443</v>
      </c>
      <c r="E345" s="260">
        <v>2264511904</v>
      </c>
      <c r="F345" s="116" t="s">
        <v>60</v>
      </c>
      <c r="G345" s="117">
        <v>3</v>
      </c>
      <c r="H345" s="117">
        <v>1</v>
      </c>
      <c r="I345" s="115" t="s">
        <v>49</v>
      </c>
      <c r="J345" s="108"/>
      <c r="AW345" s="163"/>
    </row>
    <row r="346" spans="1:49" ht="15.75" customHeight="1">
      <c r="A346" s="106" t="s">
        <v>10</v>
      </c>
      <c r="B346" s="106" t="s">
        <v>435</v>
      </c>
      <c r="C346" s="180" t="s">
        <v>436</v>
      </c>
      <c r="D346" s="118" t="s">
        <v>444</v>
      </c>
      <c r="E346" s="260">
        <v>4591909512</v>
      </c>
      <c r="F346" s="116" t="s">
        <v>60</v>
      </c>
      <c r="G346" s="117">
        <v>4</v>
      </c>
      <c r="H346" s="117">
        <v>1</v>
      </c>
      <c r="I346" s="115" t="s">
        <v>49</v>
      </c>
      <c r="J346" s="108"/>
      <c r="AW346" s="163"/>
    </row>
    <row r="347" spans="1:49" ht="15.75" customHeight="1">
      <c r="A347" s="106" t="s">
        <v>10</v>
      </c>
      <c r="B347" s="106" t="s">
        <v>435</v>
      </c>
      <c r="C347" s="180" t="s">
        <v>436</v>
      </c>
      <c r="D347" s="118" t="s">
        <v>445</v>
      </c>
      <c r="E347" s="260">
        <v>9287333</v>
      </c>
      <c r="F347" s="116" t="s">
        <v>60</v>
      </c>
      <c r="G347" s="117">
        <v>3</v>
      </c>
      <c r="H347" s="117">
        <v>1</v>
      </c>
      <c r="I347" s="115" t="s">
        <v>53</v>
      </c>
      <c r="J347" s="108"/>
      <c r="AW347" s="163"/>
    </row>
    <row r="348" spans="1:49">
      <c r="A348" s="106" t="s">
        <v>10</v>
      </c>
      <c r="B348" s="106" t="s">
        <v>435</v>
      </c>
      <c r="C348" s="106" t="s">
        <v>436</v>
      </c>
      <c r="D348" s="118" t="s">
        <v>446</v>
      </c>
      <c r="E348" s="260">
        <v>6075795924</v>
      </c>
      <c r="F348" s="106" t="s">
        <v>60</v>
      </c>
      <c r="G348" s="110">
        <v>3</v>
      </c>
      <c r="H348" s="110">
        <v>1</v>
      </c>
      <c r="I348" s="106" t="s">
        <v>53</v>
      </c>
      <c r="J348" s="111"/>
      <c r="AW348" s="163"/>
    </row>
    <row r="349" spans="1:49" s="177" customFormat="1">
      <c r="A349" s="106" t="s">
        <v>10</v>
      </c>
      <c r="B349" s="106" t="s">
        <v>435</v>
      </c>
      <c r="C349" s="180" t="s">
        <v>436</v>
      </c>
      <c r="D349" s="118" t="s">
        <v>447</v>
      </c>
      <c r="E349" s="268">
        <v>4723722494</v>
      </c>
      <c r="F349" s="116" t="s">
        <v>60</v>
      </c>
      <c r="G349" s="117">
        <v>4</v>
      </c>
      <c r="H349" s="117">
        <v>8</v>
      </c>
      <c r="I349" s="115" t="s">
        <v>53</v>
      </c>
      <c r="J349" s="108"/>
      <c r="K349" s="164"/>
      <c r="L349" s="165"/>
      <c r="M349" s="165"/>
      <c r="N349" s="165"/>
      <c r="O349" s="165"/>
      <c r="P349" s="165"/>
      <c r="Q349" s="165"/>
      <c r="R349" s="165"/>
      <c r="S349" s="165"/>
      <c r="T349" s="165"/>
      <c r="U349" s="165"/>
      <c r="V349" s="165"/>
      <c r="W349" s="165"/>
      <c r="X349" s="165"/>
      <c r="Y349" s="165"/>
      <c r="Z349" s="165"/>
      <c r="AA349" s="165"/>
      <c r="AB349" s="165"/>
      <c r="AC349" s="165"/>
      <c r="AD349" s="165"/>
      <c r="AE349" s="165"/>
      <c r="AF349" s="165"/>
      <c r="AG349" s="165"/>
      <c r="AH349" s="165"/>
      <c r="AI349" s="165"/>
      <c r="AJ349" s="165"/>
      <c r="AK349" s="165"/>
      <c r="AL349" s="165"/>
      <c r="AM349" s="165"/>
      <c r="AN349" s="165"/>
      <c r="AO349" s="165"/>
      <c r="AP349" s="165"/>
      <c r="AQ349" s="165"/>
      <c r="AR349" s="165"/>
      <c r="AS349" s="164"/>
      <c r="AT349" s="164"/>
      <c r="AU349" s="164"/>
      <c r="AV349" s="164"/>
      <c r="AW349" s="176"/>
    </row>
    <row r="350" spans="1:49" ht="15.75" customHeight="1">
      <c r="A350" s="106" t="s">
        <v>10</v>
      </c>
      <c r="B350" s="106" t="s">
        <v>435</v>
      </c>
      <c r="C350" s="180" t="s">
        <v>436</v>
      </c>
      <c r="D350" s="118" t="s">
        <v>448</v>
      </c>
      <c r="E350" s="271">
        <v>4813138536</v>
      </c>
      <c r="F350" s="116" t="s">
        <v>60</v>
      </c>
      <c r="G350" s="117">
        <v>3</v>
      </c>
      <c r="H350" s="117">
        <v>1</v>
      </c>
      <c r="I350" s="115" t="s">
        <v>53</v>
      </c>
      <c r="J350" s="108"/>
      <c r="AW350" s="163"/>
    </row>
    <row r="351" spans="1:49">
      <c r="A351" s="106" t="s">
        <v>10</v>
      </c>
      <c r="B351" s="106" t="s">
        <v>435</v>
      </c>
      <c r="C351" s="180" t="s">
        <v>436</v>
      </c>
      <c r="D351" s="118" t="s">
        <v>449</v>
      </c>
      <c r="E351" s="268">
        <v>2301712192</v>
      </c>
      <c r="F351" s="116" t="s">
        <v>60</v>
      </c>
      <c r="G351" s="117">
        <v>3</v>
      </c>
      <c r="H351" s="117">
        <v>1</v>
      </c>
      <c r="I351" s="115" t="s">
        <v>53</v>
      </c>
      <c r="J351" s="108"/>
      <c r="AW351" s="163"/>
    </row>
    <row r="352" spans="1:49" ht="15.75" customHeight="1">
      <c r="A352" s="106" t="s">
        <v>10</v>
      </c>
      <c r="B352" s="106" t="s">
        <v>450</v>
      </c>
      <c r="C352" s="106" t="s">
        <v>451</v>
      </c>
      <c r="D352" s="118" t="s">
        <v>452</v>
      </c>
      <c r="E352" s="106">
        <v>2344491085</v>
      </c>
      <c r="F352" s="120" t="s">
        <v>130</v>
      </c>
      <c r="G352" s="110">
        <v>4</v>
      </c>
      <c r="H352" s="110">
        <v>8</v>
      </c>
      <c r="I352" s="106" t="s">
        <v>53</v>
      </c>
      <c r="AW352" s="163"/>
    </row>
    <row r="353" spans="1:49" s="177" customFormat="1" ht="15.75" customHeight="1">
      <c r="A353" s="106" t="s">
        <v>10</v>
      </c>
      <c r="B353" s="115" t="s">
        <v>450</v>
      </c>
      <c r="C353" s="115" t="s">
        <v>451</v>
      </c>
      <c r="D353" s="118" t="s">
        <v>453</v>
      </c>
      <c r="E353" s="261">
        <v>2316388004</v>
      </c>
      <c r="F353" s="120" t="s">
        <v>130</v>
      </c>
      <c r="G353" s="117">
        <v>3</v>
      </c>
      <c r="H353" s="117">
        <v>5</v>
      </c>
      <c r="I353" s="115" t="s">
        <v>74</v>
      </c>
      <c r="J353" s="114" t="s">
        <v>152</v>
      </c>
      <c r="K353" s="164"/>
      <c r="L353" s="165"/>
      <c r="M353" s="165"/>
      <c r="N353" s="165"/>
      <c r="O353" s="165"/>
      <c r="P353" s="165"/>
      <c r="Q353" s="165"/>
      <c r="R353" s="165"/>
      <c r="S353" s="165"/>
      <c r="T353" s="165"/>
      <c r="U353" s="165"/>
      <c r="V353" s="165"/>
      <c r="W353" s="165"/>
      <c r="X353" s="165"/>
      <c r="Y353" s="165"/>
      <c r="Z353" s="165"/>
      <c r="AA353" s="165"/>
      <c r="AB353" s="165"/>
      <c r="AC353" s="165"/>
      <c r="AD353" s="165"/>
      <c r="AE353" s="165"/>
      <c r="AF353" s="165"/>
      <c r="AG353" s="165"/>
      <c r="AH353" s="165"/>
      <c r="AI353" s="165"/>
      <c r="AJ353" s="165"/>
      <c r="AK353" s="165"/>
      <c r="AL353" s="165"/>
      <c r="AM353" s="165"/>
      <c r="AN353" s="165"/>
      <c r="AO353" s="165"/>
      <c r="AP353" s="165"/>
      <c r="AQ353" s="165"/>
      <c r="AR353" s="165"/>
      <c r="AS353" s="164"/>
      <c r="AT353" s="164"/>
      <c r="AU353" s="164"/>
      <c r="AV353" s="164"/>
      <c r="AW353" s="176"/>
    </row>
    <row r="354" spans="1:49" ht="15.75" customHeight="1">
      <c r="A354" s="106" t="s">
        <v>10</v>
      </c>
      <c r="B354" s="107" t="s">
        <v>450</v>
      </c>
      <c r="C354" s="107" t="s">
        <v>451</v>
      </c>
      <c r="D354" s="118" t="s">
        <v>454</v>
      </c>
      <c r="E354" s="260">
        <v>2315402723</v>
      </c>
      <c r="F354" s="120" t="s">
        <v>130</v>
      </c>
      <c r="G354" s="110">
        <v>2</v>
      </c>
      <c r="H354" s="110">
        <v>2</v>
      </c>
      <c r="I354" s="106" t="s">
        <v>53</v>
      </c>
      <c r="AW354" s="163"/>
    </row>
    <row r="355" spans="1:49" ht="15.75" customHeight="1">
      <c r="A355" s="106" t="s">
        <v>10</v>
      </c>
      <c r="B355" s="106" t="s">
        <v>450</v>
      </c>
      <c r="C355" s="106" t="s">
        <v>451</v>
      </c>
      <c r="D355" s="118" t="s">
        <v>455</v>
      </c>
      <c r="E355" s="260">
        <v>2439665270</v>
      </c>
      <c r="F355" s="120" t="s">
        <v>130</v>
      </c>
      <c r="G355" s="138">
        <v>3</v>
      </c>
      <c r="H355" s="208">
        <v>2</v>
      </c>
      <c r="I355" s="106" t="s">
        <v>53</v>
      </c>
      <c r="J355" s="114" t="s">
        <v>152</v>
      </c>
      <c r="AW355" s="163"/>
    </row>
    <row r="356" spans="1:49" ht="15.75" customHeight="1">
      <c r="A356" s="106" t="s">
        <v>10</v>
      </c>
      <c r="B356" s="115" t="s">
        <v>450</v>
      </c>
      <c r="C356" s="115" t="s">
        <v>451</v>
      </c>
      <c r="D356" s="118" t="s">
        <v>456</v>
      </c>
      <c r="E356" s="261">
        <v>1165677343</v>
      </c>
      <c r="F356" s="120" t="s">
        <v>130</v>
      </c>
      <c r="G356" s="117">
        <v>6</v>
      </c>
      <c r="H356" s="117">
        <v>3</v>
      </c>
      <c r="I356" s="115" t="s">
        <v>74</v>
      </c>
      <c r="J356" s="114" t="s">
        <v>270</v>
      </c>
      <c r="AW356" s="163"/>
    </row>
    <row r="357" spans="1:49">
      <c r="A357" s="106" t="s">
        <v>10</v>
      </c>
      <c r="B357" s="115" t="s">
        <v>450</v>
      </c>
      <c r="C357" s="115" t="s">
        <v>451</v>
      </c>
      <c r="D357" s="118" t="s">
        <v>457</v>
      </c>
      <c r="E357" s="268">
        <v>1162993164</v>
      </c>
      <c r="F357" s="120" t="s">
        <v>130</v>
      </c>
      <c r="G357" s="110">
        <v>4</v>
      </c>
      <c r="H357" s="110">
        <v>1</v>
      </c>
      <c r="I357" s="106" t="s">
        <v>53</v>
      </c>
      <c r="J357" s="111"/>
      <c r="AW357" s="163"/>
    </row>
    <row r="358" spans="1:49" ht="15.75" customHeight="1">
      <c r="A358" s="106" t="s">
        <v>10</v>
      </c>
      <c r="B358" s="115" t="s">
        <v>450</v>
      </c>
      <c r="C358" s="115" t="s">
        <v>451</v>
      </c>
      <c r="D358" s="118" t="s">
        <v>458</v>
      </c>
      <c r="E358" s="261">
        <v>1158136661</v>
      </c>
      <c r="F358" s="120" t="s">
        <v>130</v>
      </c>
      <c r="G358" s="117">
        <v>6</v>
      </c>
      <c r="H358" s="117">
        <v>5</v>
      </c>
      <c r="I358" s="115" t="s">
        <v>74</v>
      </c>
      <c r="J358" s="114" t="s">
        <v>270</v>
      </c>
      <c r="AW358" s="163"/>
    </row>
    <row r="359" spans="1:49" ht="15.75" customHeight="1">
      <c r="A359" s="106" t="s">
        <v>10</v>
      </c>
      <c r="B359" s="115" t="s">
        <v>450</v>
      </c>
      <c r="C359" s="115" t="s">
        <v>451</v>
      </c>
      <c r="D359" s="118" t="s">
        <v>459</v>
      </c>
      <c r="E359" s="261">
        <v>2388779601</v>
      </c>
      <c r="F359" s="120" t="s">
        <v>130</v>
      </c>
      <c r="G359" s="117">
        <v>6</v>
      </c>
      <c r="H359" s="117">
        <v>7</v>
      </c>
      <c r="I359" s="115" t="s">
        <v>74</v>
      </c>
      <c r="J359" s="114" t="s">
        <v>270</v>
      </c>
      <c r="AW359" s="163"/>
    </row>
    <row r="360" spans="1:49" ht="15.75" customHeight="1">
      <c r="A360" s="106" t="s">
        <v>10</v>
      </c>
      <c r="B360" s="115" t="s">
        <v>450</v>
      </c>
      <c r="C360" s="115" t="s">
        <v>451</v>
      </c>
      <c r="D360" s="118" t="s">
        <v>460</v>
      </c>
      <c r="E360" s="106">
        <v>4627097985</v>
      </c>
      <c r="F360" s="120" t="s">
        <v>130</v>
      </c>
      <c r="G360" s="110">
        <v>4</v>
      </c>
      <c r="H360" s="110">
        <v>10</v>
      </c>
      <c r="I360" s="106" t="s">
        <v>53</v>
      </c>
      <c r="AW360" s="163"/>
    </row>
    <row r="361" spans="1:49">
      <c r="A361" s="106" t="s">
        <v>10</v>
      </c>
      <c r="B361" s="115" t="s">
        <v>450</v>
      </c>
      <c r="C361" s="115" t="s">
        <v>451</v>
      </c>
      <c r="D361" s="118" t="s">
        <v>461</v>
      </c>
      <c r="E361" s="268">
        <v>1166320638</v>
      </c>
      <c r="F361" s="120" t="s">
        <v>130</v>
      </c>
      <c r="G361" s="110">
        <v>4</v>
      </c>
      <c r="H361" s="110">
        <v>1</v>
      </c>
      <c r="I361" s="106" t="s">
        <v>49</v>
      </c>
      <c r="J361" s="111"/>
      <c r="AW361" s="163"/>
    </row>
    <row r="362" spans="1:49" s="177" customFormat="1" ht="15.75" customHeight="1">
      <c r="A362" s="106" t="s">
        <v>10</v>
      </c>
      <c r="B362" s="107" t="s">
        <v>450</v>
      </c>
      <c r="C362" s="107" t="s">
        <v>451</v>
      </c>
      <c r="D362" s="118" t="s">
        <v>462</v>
      </c>
      <c r="E362" s="106">
        <v>1155364985</v>
      </c>
      <c r="F362" s="120" t="s">
        <v>130</v>
      </c>
      <c r="G362" s="110">
        <v>6</v>
      </c>
      <c r="H362" s="110">
        <v>7</v>
      </c>
      <c r="I362" s="106" t="s">
        <v>53</v>
      </c>
      <c r="J362" s="111" t="s">
        <v>64</v>
      </c>
      <c r="K362" s="164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  <c r="AA362" s="165"/>
      <c r="AB362" s="165"/>
      <c r="AC362" s="165"/>
      <c r="AD362" s="165"/>
      <c r="AE362" s="165"/>
      <c r="AF362" s="165"/>
      <c r="AG362" s="165"/>
      <c r="AH362" s="165"/>
      <c r="AI362" s="165"/>
      <c r="AJ362" s="165"/>
      <c r="AK362" s="165"/>
      <c r="AL362" s="165"/>
      <c r="AM362" s="165"/>
      <c r="AN362" s="165"/>
      <c r="AO362" s="165"/>
      <c r="AP362" s="165"/>
      <c r="AQ362" s="165"/>
      <c r="AR362" s="165"/>
      <c r="AS362" s="164"/>
      <c r="AT362" s="164"/>
      <c r="AU362" s="164"/>
      <c r="AV362" s="164"/>
      <c r="AW362" s="176"/>
    </row>
    <row r="363" spans="1:49" s="177" customFormat="1">
      <c r="A363" s="106" t="s">
        <v>10</v>
      </c>
      <c r="B363" s="115" t="s">
        <v>450</v>
      </c>
      <c r="C363" s="115" t="s">
        <v>451</v>
      </c>
      <c r="D363" s="118" t="s">
        <v>463</v>
      </c>
      <c r="E363" s="260">
        <v>1156299305</v>
      </c>
      <c r="F363" s="120" t="s">
        <v>130</v>
      </c>
      <c r="G363" s="110">
        <v>6</v>
      </c>
      <c r="H363" s="110">
        <v>13</v>
      </c>
      <c r="I363" s="106" t="s">
        <v>143</v>
      </c>
      <c r="J363" s="111" t="s">
        <v>270</v>
      </c>
      <c r="K363" s="164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  <c r="AA363" s="165"/>
      <c r="AB363" s="165"/>
      <c r="AC363" s="165"/>
      <c r="AD363" s="165"/>
      <c r="AE363" s="165"/>
      <c r="AF363" s="165"/>
      <c r="AG363" s="165"/>
      <c r="AH363" s="165"/>
      <c r="AI363" s="165"/>
      <c r="AJ363" s="165"/>
      <c r="AK363" s="165"/>
      <c r="AL363" s="165"/>
      <c r="AM363" s="165"/>
      <c r="AN363" s="165"/>
      <c r="AO363" s="165"/>
      <c r="AP363" s="165"/>
      <c r="AQ363" s="165"/>
      <c r="AR363" s="165"/>
      <c r="AS363" s="164"/>
      <c r="AT363" s="164"/>
      <c r="AU363" s="164"/>
      <c r="AV363" s="164"/>
      <c r="AW363" s="176"/>
    </row>
    <row r="364" spans="1:49" s="177" customFormat="1">
      <c r="A364" s="106" t="s">
        <v>10</v>
      </c>
      <c r="B364" s="115" t="s">
        <v>450</v>
      </c>
      <c r="C364" s="115" t="s">
        <v>451</v>
      </c>
      <c r="D364" s="118" t="s">
        <v>464</v>
      </c>
      <c r="E364" s="268">
        <v>290689</v>
      </c>
      <c r="F364" s="120" t="s">
        <v>130</v>
      </c>
      <c r="G364" s="110">
        <v>6</v>
      </c>
      <c r="H364" s="110">
        <v>1</v>
      </c>
      <c r="I364" s="106" t="s">
        <v>53</v>
      </c>
      <c r="J364" s="111"/>
      <c r="K364" s="164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  <c r="AA364" s="165"/>
      <c r="AB364" s="165"/>
      <c r="AC364" s="165"/>
      <c r="AD364" s="165"/>
      <c r="AE364" s="165"/>
      <c r="AF364" s="165"/>
      <c r="AG364" s="165"/>
      <c r="AH364" s="165"/>
      <c r="AI364" s="165"/>
      <c r="AJ364" s="165"/>
      <c r="AK364" s="165"/>
      <c r="AL364" s="165"/>
      <c r="AM364" s="165"/>
      <c r="AN364" s="165"/>
      <c r="AO364" s="165"/>
      <c r="AP364" s="165"/>
      <c r="AQ364" s="165"/>
      <c r="AR364" s="165"/>
      <c r="AS364" s="164"/>
      <c r="AT364" s="164"/>
      <c r="AU364" s="164"/>
      <c r="AV364" s="164"/>
      <c r="AW364" s="176"/>
    </row>
    <row r="365" spans="1:49" s="177" customFormat="1">
      <c r="A365" s="115" t="s">
        <v>10</v>
      </c>
      <c r="B365" s="116" t="s">
        <v>331</v>
      </c>
      <c r="C365" s="116" t="s">
        <v>357</v>
      </c>
      <c r="D365" s="369" t="s">
        <v>465</v>
      </c>
      <c r="E365" s="120">
        <v>1047050628</v>
      </c>
      <c r="F365" s="127" t="s">
        <v>72</v>
      </c>
      <c r="G365" s="194">
        <v>6</v>
      </c>
      <c r="H365" s="110">
        <v>7</v>
      </c>
      <c r="I365" s="127" t="s">
        <v>74</v>
      </c>
      <c r="J365" s="114" t="s">
        <v>270</v>
      </c>
      <c r="K365" s="164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  <c r="AA365" s="165"/>
      <c r="AB365" s="165"/>
      <c r="AC365" s="165"/>
      <c r="AD365" s="165"/>
      <c r="AE365" s="165"/>
      <c r="AF365" s="165"/>
      <c r="AG365" s="165"/>
      <c r="AH365" s="165"/>
      <c r="AI365" s="165"/>
      <c r="AJ365" s="165"/>
      <c r="AK365" s="165"/>
      <c r="AL365" s="165"/>
      <c r="AM365" s="165"/>
      <c r="AN365" s="165"/>
      <c r="AO365" s="165"/>
      <c r="AP365" s="165"/>
      <c r="AQ365" s="165"/>
      <c r="AR365" s="165"/>
      <c r="AS365" s="164"/>
      <c r="AT365" s="164"/>
      <c r="AU365" s="164"/>
      <c r="AV365" s="164"/>
      <c r="AW365" s="176"/>
    </row>
    <row r="366" spans="1:49" s="177" customFormat="1">
      <c r="A366" s="106" t="s">
        <v>10</v>
      </c>
      <c r="B366" s="107" t="s">
        <v>331</v>
      </c>
      <c r="C366" s="107" t="s">
        <v>357</v>
      </c>
      <c r="D366" s="118" t="s">
        <v>466</v>
      </c>
      <c r="E366" s="106">
        <v>1021194145</v>
      </c>
      <c r="F366" s="107" t="s">
        <v>72</v>
      </c>
      <c r="G366" s="110">
        <v>6</v>
      </c>
      <c r="H366" s="110">
        <v>15</v>
      </c>
      <c r="I366" s="106" t="s">
        <v>53</v>
      </c>
      <c r="J366" s="114" t="s">
        <v>270</v>
      </c>
      <c r="K366" s="164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  <c r="AA366" s="165"/>
      <c r="AB366" s="165"/>
      <c r="AC366" s="165"/>
      <c r="AD366" s="165"/>
      <c r="AE366" s="165"/>
      <c r="AF366" s="165"/>
      <c r="AG366" s="165"/>
      <c r="AH366" s="165"/>
      <c r="AI366" s="165"/>
      <c r="AJ366" s="165"/>
      <c r="AK366" s="165"/>
      <c r="AL366" s="165"/>
      <c r="AM366" s="165"/>
      <c r="AN366" s="165"/>
      <c r="AO366" s="165"/>
      <c r="AP366" s="165"/>
      <c r="AQ366" s="165"/>
      <c r="AR366" s="165"/>
      <c r="AS366" s="164"/>
      <c r="AT366" s="164"/>
      <c r="AU366" s="164"/>
      <c r="AV366" s="164"/>
      <c r="AW366" s="176"/>
    </row>
    <row r="367" spans="1:49" s="177" customFormat="1">
      <c r="A367" s="106" t="s">
        <v>10</v>
      </c>
      <c r="B367" s="107" t="s">
        <v>331</v>
      </c>
      <c r="C367" s="107" t="s">
        <v>357</v>
      </c>
      <c r="D367" s="369" t="s">
        <v>467</v>
      </c>
      <c r="E367" s="120">
        <v>1047232051</v>
      </c>
      <c r="F367" s="107" t="s">
        <v>72</v>
      </c>
      <c r="G367" s="110">
        <v>6</v>
      </c>
      <c r="H367" s="110">
        <v>19</v>
      </c>
      <c r="I367" s="120" t="s">
        <v>53</v>
      </c>
      <c r="J367" s="114" t="s">
        <v>270</v>
      </c>
      <c r="K367" s="164"/>
      <c r="L367" s="165"/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  <c r="AA367" s="165"/>
      <c r="AB367" s="165"/>
      <c r="AC367" s="165"/>
      <c r="AD367" s="165"/>
      <c r="AE367" s="165"/>
      <c r="AF367" s="165"/>
      <c r="AG367" s="165"/>
      <c r="AH367" s="165"/>
      <c r="AI367" s="165"/>
      <c r="AJ367" s="165"/>
      <c r="AK367" s="165"/>
      <c r="AL367" s="165"/>
      <c r="AM367" s="165"/>
      <c r="AN367" s="165"/>
      <c r="AO367" s="165"/>
      <c r="AP367" s="165"/>
      <c r="AQ367" s="165"/>
      <c r="AR367" s="165"/>
      <c r="AS367" s="166" t="e">
        <f>AVERAGE(L367:AR367)</f>
        <v>#DIV/0!</v>
      </c>
      <c r="AT367" s="167">
        <f>K367</f>
        <v>0</v>
      </c>
      <c r="AU367" s="168" t="e">
        <f>AVERAGE(AS367:AT367)</f>
        <v>#DIV/0!</v>
      </c>
      <c r="AV367" s="169" t="e">
        <f>IF(AU367= "", "", IF(AU367&gt;= 89.5, "ممتاز", IF(AU367&gt;= 79.5, "جيد جدا", IF(AU367&gt;= 69.5, "جيد", "راسب"))))</f>
        <v>#DIV/0!</v>
      </c>
      <c r="AW367" s="176"/>
    </row>
    <row r="368" spans="1:49" s="177" customFormat="1">
      <c r="A368" s="106" t="s">
        <v>10</v>
      </c>
      <c r="B368" s="106" t="s">
        <v>331</v>
      </c>
      <c r="C368" s="106" t="s">
        <v>357</v>
      </c>
      <c r="D368" s="369" t="s">
        <v>468</v>
      </c>
      <c r="E368" s="106">
        <v>1033274182</v>
      </c>
      <c r="F368" s="107" t="s">
        <v>72</v>
      </c>
      <c r="G368" s="110">
        <v>2</v>
      </c>
      <c r="H368" s="110">
        <v>3</v>
      </c>
      <c r="I368" s="106" t="s">
        <v>53</v>
      </c>
      <c r="J368" s="114"/>
      <c r="K368" s="164"/>
      <c r="L368" s="165"/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  <c r="AA368" s="165"/>
      <c r="AB368" s="165"/>
      <c r="AC368" s="165"/>
      <c r="AD368" s="165"/>
      <c r="AE368" s="165"/>
      <c r="AF368" s="165"/>
      <c r="AG368" s="165"/>
      <c r="AH368" s="165"/>
      <c r="AI368" s="165"/>
      <c r="AJ368" s="165"/>
      <c r="AK368" s="165"/>
      <c r="AL368" s="165"/>
      <c r="AM368" s="165"/>
      <c r="AN368" s="165"/>
      <c r="AO368" s="165"/>
      <c r="AP368" s="165"/>
      <c r="AQ368" s="165"/>
      <c r="AR368" s="165"/>
      <c r="AS368" s="164"/>
      <c r="AT368" s="164"/>
      <c r="AU368" s="164"/>
      <c r="AV368" s="164"/>
      <c r="AW368" s="176"/>
    </row>
    <row r="369" spans="1:49">
      <c r="A369" s="106" t="s">
        <v>10</v>
      </c>
      <c r="B369" s="106" t="s">
        <v>331</v>
      </c>
      <c r="C369" s="106" t="s">
        <v>357</v>
      </c>
      <c r="D369" s="442" t="s">
        <v>469</v>
      </c>
      <c r="E369" s="106">
        <v>1042241164</v>
      </c>
      <c r="F369" s="106" t="s">
        <v>72</v>
      </c>
      <c r="G369" s="110">
        <v>6</v>
      </c>
      <c r="H369" s="110">
        <v>6</v>
      </c>
      <c r="I369" s="106" t="s">
        <v>53</v>
      </c>
      <c r="J369" s="114" t="s">
        <v>270</v>
      </c>
      <c r="AW369" s="163"/>
    </row>
    <row r="370" spans="1:49" s="177" customFormat="1">
      <c r="A370" s="106" t="s">
        <v>10</v>
      </c>
      <c r="B370" s="106" t="s">
        <v>331</v>
      </c>
      <c r="C370" s="106" t="s">
        <v>357</v>
      </c>
      <c r="D370" s="369" t="s">
        <v>470</v>
      </c>
      <c r="E370" s="106">
        <v>1057710079</v>
      </c>
      <c r="F370" s="106" t="s">
        <v>72</v>
      </c>
      <c r="G370" s="110">
        <v>6</v>
      </c>
      <c r="H370" s="110">
        <v>13</v>
      </c>
      <c r="I370" s="106" t="s">
        <v>53</v>
      </c>
      <c r="J370" s="266" t="s">
        <v>270</v>
      </c>
      <c r="K370" s="164"/>
      <c r="L370" s="165"/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5"/>
      <c r="Z370" s="165"/>
      <c r="AA370" s="165"/>
      <c r="AB370" s="165"/>
      <c r="AC370" s="165"/>
      <c r="AD370" s="165"/>
      <c r="AE370" s="165"/>
      <c r="AF370" s="165"/>
      <c r="AG370" s="165"/>
      <c r="AH370" s="165"/>
      <c r="AI370" s="165"/>
      <c r="AJ370" s="165"/>
      <c r="AK370" s="165"/>
      <c r="AL370" s="165"/>
      <c r="AM370" s="165"/>
      <c r="AN370" s="165"/>
      <c r="AO370" s="165"/>
      <c r="AP370" s="165"/>
      <c r="AQ370" s="165"/>
      <c r="AR370" s="165"/>
      <c r="AS370" s="164"/>
      <c r="AT370" s="164"/>
      <c r="AU370" s="164"/>
      <c r="AV370" s="164"/>
      <c r="AW370" s="176"/>
    </row>
    <row r="371" spans="1:49">
      <c r="A371" s="106" t="s">
        <v>10</v>
      </c>
      <c r="B371" s="107" t="s">
        <v>331</v>
      </c>
      <c r="C371" s="107" t="s">
        <v>357</v>
      </c>
      <c r="D371" s="369" t="s">
        <v>471</v>
      </c>
      <c r="E371" s="260">
        <v>1034235927</v>
      </c>
      <c r="F371" s="107" t="s">
        <v>72</v>
      </c>
      <c r="G371" s="110">
        <v>6</v>
      </c>
      <c r="H371" s="110">
        <v>3</v>
      </c>
      <c r="I371" s="106" t="s">
        <v>53</v>
      </c>
      <c r="J371" s="114" t="s">
        <v>270</v>
      </c>
      <c r="AW371" s="163"/>
    </row>
    <row r="372" spans="1:49">
      <c r="A372" s="106" t="s">
        <v>10</v>
      </c>
      <c r="B372" s="116" t="s">
        <v>331</v>
      </c>
      <c r="C372" s="116" t="s">
        <v>357</v>
      </c>
      <c r="D372" s="369" t="s">
        <v>472</v>
      </c>
      <c r="E372" s="106">
        <v>1009628437</v>
      </c>
      <c r="F372" s="106" t="s">
        <v>72</v>
      </c>
      <c r="G372" s="110">
        <v>6</v>
      </c>
      <c r="H372" s="110">
        <v>5</v>
      </c>
      <c r="I372" s="106" t="s">
        <v>53</v>
      </c>
      <c r="J372" s="111" t="s">
        <v>270</v>
      </c>
      <c r="AW372" s="163"/>
    </row>
    <row r="373" spans="1:49" ht="15.75" customHeight="1">
      <c r="A373" s="106" t="s">
        <v>10</v>
      </c>
      <c r="B373" s="107" t="s">
        <v>331</v>
      </c>
      <c r="C373" s="107" t="s">
        <v>357</v>
      </c>
      <c r="D373" s="369" t="s">
        <v>473</v>
      </c>
      <c r="E373" s="268">
        <v>1054484488</v>
      </c>
      <c r="F373" s="106" t="s">
        <v>72</v>
      </c>
      <c r="G373" s="110">
        <v>6</v>
      </c>
      <c r="H373" s="110">
        <v>5</v>
      </c>
      <c r="I373" s="106" t="s">
        <v>53</v>
      </c>
      <c r="AW373" s="163"/>
    </row>
    <row r="374" spans="1:49" s="177" customFormat="1" ht="15.75" customHeight="1">
      <c r="A374" s="106" t="s">
        <v>10</v>
      </c>
      <c r="B374" s="106" t="s">
        <v>331</v>
      </c>
      <c r="C374" s="106" t="s">
        <v>357</v>
      </c>
      <c r="D374" s="369" t="s">
        <v>474</v>
      </c>
      <c r="E374" s="106">
        <v>1006596371</v>
      </c>
      <c r="F374" s="106" t="s">
        <v>72</v>
      </c>
      <c r="G374" s="110">
        <v>6</v>
      </c>
      <c r="H374" s="110">
        <v>14</v>
      </c>
      <c r="I374" s="106" t="s">
        <v>53</v>
      </c>
      <c r="J374" s="111"/>
      <c r="K374" s="164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  <c r="AA374" s="165"/>
      <c r="AB374" s="165"/>
      <c r="AC374" s="165"/>
      <c r="AD374" s="165"/>
      <c r="AE374" s="165"/>
      <c r="AF374" s="165"/>
      <c r="AG374" s="165"/>
      <c r="AH374" s="165"/>
      <c r="AI374" s="165"/>
      <c r="AJ374" s="165"/>
      <c r="AK374" s="165"/>
      <c r="AL374" s="165"/>
      <c r="AM374" s="165"/>
      <c r="AN374" s="165"/>
      <c r="AO374" s="165"/>
      <c r="AP374" s="165"/>
      <c r="AQ374" s="165"/>
      <c r="AR374" s="165"/>
      <c r="AS374" s="164"/>
      <c r="AT374" s="164"/>
      <c r="AU374" s="164"/>
      <c r="AV374" s="164"/>
      <c r="AW374" s="176"/>
    </row>
    <row r="375" spans="1:49" s="177" customFormat="1">
      <c r="A375" s="106" t="s">
        <v>10</v>
      </c>
      <c r="B375" s="106" t="s">
        <v>475</v>
      </c>
      <c r="C375" s="211" t="s">
        <v>476</v>
      </c>
      <c r="D375" s="370" t="s">
        <v>477</v>
      </c>
      <c r="E375" s="277">
        <v>2096053810</v>
      </c>
      <c r="F375" s="106" t="s">
        <v>72</v>
      </c>
      <c r="G375" s="110">
        <v>3</v>
      </c>
      <c r="H375" s="110">
        <v>16</v>
      </c>
      <c r="I375" s="106" t="s">
        <v>53</v>
      </c>
      <c r="J375" s="111"/>
      <c r="K375" s="164"/>
      <c r="L375" s="165"/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  <c r="AA375" s="165"/>
      <c r="AB375" s="165"/>
      <c r="AC375" s="165"/>
      <c r="AD375" s="165"/>
      <c r="AE375" s="165"/>
      <c r="AF375" s="165"/>
      <c r="AG375" s="165"/>
      <c r="AH375" s="165"/>
      <c r="AI375" s="165"/>
      <c r="AJ375" s="165"/>
      <c r="AK375" s="165"/>
      <c r="AL375" s="165"/>
      <c r="AM375" s="165"/>
      <c r="AN375" s="165"/>
      <c r="AO375" s="165"/>
      <c r="AP375" s="165"/>
      <c r="AQ375" s="165"/>
      <c r="AR375" s="165"/>
      <c r="AS375" s="164"/>
      <c r="AT375" s="164"/>
      <c r="AU375" s="164"/>
      <c r="AV375" s="164"/>
      <c r="AW375" s="176"/>
    </row>
    <row r="376" spans="1:49" s="177" customFormat="1">
      <c r="A376" s="106" t="s">
        <v>10</v>
      </c>
      <c r="B376" s="106" t="s">
        <v>475</v>
      </c>
      <c r="C376" s="211" t="s">
        <v>476</v>
      </c>
      <c r="D376" s="370" t="s">
        <v>478</v>
      </c>
      <c r="E376" s="106">
        <v>1032013011</v>
      </c>
      <c r="F376" s="106" t="s">
        <v>72</v>
      </c>
      <c r="G376" s="110">
        <v>4</v>
      </c>
      <c r="H376" s="110">
        <v>16</v>
      </c>
      <c r="I376" s="106" t="s">
        <v>53</v>
      </c>
      <c r="J376" s="114"/>
      <c r="K376" s="164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  <c r="AA376" s="165"/>
      <c r="AB376" s="165"/>
      <c r="AC376" s="165"/>
      <c r="AD376" s="165"/>
      <c r="AE376" s="165"/>
      <c r="AF376" s="165"/>
      <c r="AG376" s="165"/>
      <c r="AH376" s="165"/>
      <c r="AI376" s="165"/>
      <c r="AJ376" s="165"/>
      <c r="AK376" s="165"/>
      <c r="AL376" s="165"/>
      <c r="AM376" s="165"/>
      <c r="AN376" s="165"/>
      <c r="AO376" s="165"/>
      <c r="AP376" s="165"/>
      <c r="AQ376" s="165"/>
      <c r="AR376" s="165"/>
      <c r="AS376" s="164"/>
      <c r="AT376" s="164"/>
      <c r="AU376" s="164"/>
      <c r="AV376" s="164"/>
      <c r="AW376" s="176"/>
    </row>
    <row r="377" spans="1:49">
      <c r="A377" s="106" t="s">
        <v>10</v>
      </c>
      <c r="B377" s="106" t="s">
        <v>475</v>
      </c>
      <c r="C377" s="211" t="s">
        <v>476</v>
      </c>
      <c r="D377" s="370" t="s">
        <v>479</v>
      </c>
      <c r="E377" s="106">
        <v>1019682275</v>
      </c>
      <c r="F377" s="106" t="s">
        <v>72</v>
      </c>
      <c r="G377" s="110">
        <v>3</v>
      </c>
      <c r="H377" s="110">
        <v>14</v>
      </c>
      <c r="I377" s="106" t="s">
        <v>53</v>
      </c>
      <c r="AW377" s="163"/>
    </row>
    <row r="378" spans="1:49">
      <c r="A378" s="106" t="s">
        <v>10</v>
      </c>
      <c r="B378" s="106" t="s">
        <v>475</v>
      </c>
      <c r="C378" s="211" t="s">
        <v>476</v>
      </c>
      <c r="D378" s="370" t="s">
        <v>480</v>
      </c>
      <c r="E378" s="106">
        <v>1014141590</v>
      </c>
      <c r="F378" s="106" t="s">
        <v>72</v>
      </c>
      <c r="G378" s="110">
        <v>3</v>
      </c>
      <c r="H378" s="110">
        <v>17</v>
      </c>
      <c r="I378" s="106" t="s">
        <v>53</v>
      </c>
      <c r="J378" s="111"/>
      <c r="AW378" s="163"/>
    </row>
    <row r="379" spans="1:49">
      <c r="A379" s="106" t="s">
        <v>10</v>
      </c>
      <c r="B379" s="106" t="s">
        <v>475</v>
      </c>
      <c r="C379" s="211" t="s">
        <v>476</v>
      </c>
      <c r="D379" s="370" t="s">
        <v>481</v>
      </c>
      <c r="E379" s="106">
        <v>2097902023</v>
      </c>
      <c r="F379" s="106" t="s">
        <v>72</v>
      </c>
      <c r="G379" s="110">
        <v>3</v>
      </c>
      <c r="H379" s="110">
        <v>28</v>
      </c>
      <c r="I379" s="106" t="s">
        <v>53</v>
      </c>
      <c r="J379" s="111"/>
      <c r="AW379" s="163"/>
    </row>
    <row r="380" spans="1:49" s="175" customFormat="1">
      <c r="A380" s="106" t="s">
        <v>10</v>
      </c>
      <c r="B380" s="106" t="s">
        <v>475</v>
      </c>
      <c r="C380" s="211" t="s">
        <v>476</v>
      </c>
      <c r="D380" s="171" t="s">
        <v>482</v>
      </c>
      <c r="E380" s="106">
        <v>1039142086</v>
      </c>
      <c r="F380" s="106" t="s">
        <v>72</v>
      </c>
      <c r="G380" s="110">
        <v>3</v>
      </c>
      <c r="H380" s="110">
        <v>17</v>
      </c>
      <c r="I380" s="106" t="s">
        <v>53</v>
      </c>
      <c r="J380" s="111"/>
      <c r="K380" s="164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  <c r="AA380" s="165"/>
      <c r="AB380" s="165"/>
      <c r="AC380" s="165"/>
      <c r="AD380" s="165"/>
      <c r="AE380" s="165"/>
      <c r="AF380" s="165"/>
      <c r="AG380" s="165"/>
      <c r="AH380" s="165"/>
      <c r="AI380" s="165"/>
      <c r="AJ380" s="165"/>
      <c r="AK380" s="165"/>
      <c r="AL380" s="165"/>
      <c r="AM380" s="165"/>
      <c r="AN380" s="165"/>
      <c r="AO380" s="165"/>
      <c r="AP380" s="165"/>
      <c r="AQ380" s="165"/>
      <c r="AR380" s="165"/>
      <c r="AS380" s="164"/>
      <c r="AT380" s="164"/>
      <c r="AU380" s="164"/>
      <c r="AV380" s="164"/>
      <c r="AW380" s="174"/>
    </row>
    <row r="381" spans="1:49" s="175" customFormat="1">
      <c r="A381" s="106" t="s">
        <v>10</v>
      </c>
      <c r="B381" s="106" t="s">
        <v>475</v>
      </c>
      <c r="C381" s="211" t="s">
        <v>476</v>
      </c>
      <c r="D381" s="370" t="s">
        <v>483</v>
      </c>
      <c r="E381" s="106">
        <v>1031154766</v>
      </c>
      <c r="F381" s="120" t="s">
        <v>72</v>
      </c>
      <c r="G381" s="110">
        <v>3</v>
      </c>
      <c r="H381" s="110">
        <v>15</v>
      </c>
      <c r="I381" s="106" t="s">
        <v>53</v>
      </c>
      <c r="J381" s="111"/>
      <c r="K381" s="164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  <c r="AA381" s="165"/>
      <c r="AB381" s="165"/>
      <c r="AC381" s="165"/>
      <c r="AD381" s="165"/>
      <c r="AE381" s="165"/>
      <c r="AF381" s="165"/>
      <c r="AG381" s="165"/>
      <c r="AH381" s="165"/>
      <c r="AI381" s="165"/>
      <c r="AJ381" s="165"/>
      <c r="AK381" s="165"/>
      <c r="AL381" s="165"/>
      <c r="AM381" s="165"/>
      <c r="AN381" s="165"/>
      <c r="AO381" s="165"/>
      <c r="AP381" s="165"/>
      <c r="AQ381" s="165"/>
      <c r="AR381" s="165"/>
      <c r="AS381" s="164"/>
      <c r="AT381" s="164"/>
      <c r="AU381" s="164"/>
      <c r="AV381" s="164"/>
      <c r="AW381" s="174"/>
    </row>
    <row r="382" spans="1:49" s="175" customFormat="1">
      <c r="A382" s="106" t="s">
        <v>10</v>
      </c>
      <c r="B382" s="106" t="s">
        <v>475</v>
      </c>
      <c r="C382" s="211" t="s">
        <v>476</v>
      </c>
      <c r="D382" s="370" t="s">
        <v>484</v>
      </c>
      <c r="E382" s="106">
        <v>1004021372</v>
      </c>
      <c r="F382" s="120" t="s">
        <v>72</v>
      </c>
      <c r="G382" s="110">
        <v>3</v>
      </c>
      <c r="H382" s="110">
        <v>15</v>
      </c>
      <c r="I382" s="106" t="s">
        <v>53</v>
      </c>
      <c r="J382" s="111"/>
      <c r="K382" s="164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  <c r="AA382" s="165"/>
      <c r="AB382" s="165"/>
      <c r="AC382" s="165"/>
      <c r="AD382" s="165"/>
      <c r="AE382" s="165"/>
      <c r="AF382" s="165"/>
      <c r="AG382" s="165"/>
      <c r="AH382" s="165"/>
      <c r="AI382" s="165"/>
      <c r="AJ382" s="165"/>
      <c r="AK382" s="165"/>
      <c r="AL382" s="165"/>
      <c r="AM382" s="165"/>
      <c r="AN382" s="165"/>
      <c r="AO382" s="165"/>
      <c r="AP382" s="165"/>
      <c r="AQ382" s="165"/>
      <c r="AR382" s="165"/>
      <c r="AS382" s="164"/>
      <c r="AT382" s="164"/>
      <c r="AU382" s="164"/>
      <c r="AV382" s="164"/>
      <c r="AW382" s="174"/>
    </row>
    <row r="383" spans="1:49" s="175" customFormat="1">
      <c r="A383" s="106" t="s">
        <v>10</v>
      </c>
      <c r="B383" s="106" t="s">
        <v>475</v>
      </c>
      <c r="C383" s="211" t="s">
        <v>476</v>
      </c>
      <c r="D383" s="370" t="s">
        <v>485</v>
      </c>
      <c r="E383" s="106">
        <v>1009116490</v>
      </c>
      <c r="F383" s="120" t="s">
        <v>72</v>
      </c>
      <c r="G383" s="110">
        <v>3</v>
      </c>
      <c r="H383" s="110">
        <v>15</v>
      </c>
      <c r="I383" s="106" t="s">
        <v>53</v>
      </c>
      <c r="J383" s="111"/>
      <c r="K383" s="164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  <c r="AA383" s="165"/>
      <c r="AB383" s="165"/>
      <c r="AC383" s="165"/>
      <c r="AD383" s="165"/>
      <c r="AE383" s="165"/>
      <c r="AF383" s="165"/>
      <c r="AG383" s="165"/>
      <c r="AH383" s="165"/>
      <c r="AI383" s="165"/>
      <c r="AJ383" s="165"/>
      <c r="AK383" s="165"/>
      <c r="AL383" s="165"/>
      <c r="AM383" s="165"/>
      <c r="AN383" s="165"/>
      <c r="AO383" s="165"/>
      <c r="AP383" s="165"/>
      <c r="AQ383" s="165"/>
      <c r="AR383" s="165"/>
      <c r="AS383" s="164"/>
      <c r="AT383" s="164"/>
      <c r="AU383" s="164"/>
      <c r="AV383" s="164"/>
      <c r="AW383" s="174"/>
    </row>
    <row r="384" spans="1:49" s="175" customFormat="1">
      <c r="A384" s="106" t="s">
        <v>10</v>
      </c>
      <c r="B384" s="106" t="s">
        <v>475</v>
      </c>
      <c r="C384" s="211" t="s">
        <v>476</v>
      </c>
      <c r="D384" s="442" t="s">
        <v>486</v>
      </c>
      <c r="E384" s="106">
        <v>1046150437</v>
      </c>
      <c r="F384" s="209" t="s">
        <v>72</v>
      </c>
      <c r="G384" s="110">
        <v>3</v>
      </c>
      <c r="H384" s="110">
        <v>14</v>
      </c>
      <c r="I384" s="106" t="s">
        <v>53</v>
      </c>
      <c r="J384" s="114"/>
      <c r="K384" s="164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  <c r="AA384" s="165"/>
      <c r="AB384" s="165"/>
      <c r="AC384" s="165"/>
      <c r="AD384" s="165"/>
      <c r="AE384" s="165"/>
      <c r="AF384" s="165"/>
      <c r="AG384" s="165"/>
      <c r="AH384" s="165"/>
      <c r="AI384" s="165"/>
      <c r="AJ384" s="165"/>
      <c r="AK384" s="165"/>
      <c r="AL384" s="165"/>
      <c r="AM384" s="165"/>
      <c r="AN384" s="165"/>
      <c r="AO384" s="165"/>
      <c r="AP384" s="165"/>
      <c r="AQ384" s="165"/>
      <c r="AR384" s="165"/>
      <c r="AS384" s="164"/>
      <c r="AT384" s="164"/>
      <c r="AU384" s="164"/>
      <c r="AV384" s="164"/>
      <c r="AW384" s="174"/>
    </row>
    <row r="385" spans="1:49">
      <c r="A385" s="106" t="s">
        <v>10</v>
      </c>
      <c r="B385" s="106" t="s">
        <v>475</v>
      </c>
      <c r="C385" s="211" t="s">
        <v>476</v>
      </c>
      <c r="D385" s="442" t="s">
        <v>488</v>
      </c>
      <c r="E385" s="106">
        <v>1004682546</v>
      </c>
      <c r="F385" s="106" t="s">
        <v>85</v>
      </c>
      <c r="G385" s="110">
        <v>3</v>
      </c>
      <c r="H385" s="110">
        <v>14</v>
      </c>
      <c r="I385" s="106" t="s">
        <v>53</v>
      </c>
      <c r="AW385" s="163"/>
    </row>
    <row r="386" spans="1:49" s="175" customFormat="1">
      <c r="A386" s="106" t="s">
        <v>10</v>
      </c>
      <c r="B386" s="115" t="s">
        <v>489</v>
      </c>
      <c r="C386" s="115" t="s">
        <v>490</v>
      </c>
      <c r="D386" s="118" t="s">
        <v>491</v>
      </c>
      <c r="E386" s="261">
        <v>1031267386</v>
      </c>
      <c r="F386" s="115" t="s">
        <v>72</v>
      </c>
      <c r="G386" s="117">
        <v>6</v>
      </c>
      <c r="H386" s="117">
        <v>21</v>
      </c>
      <c r="I386" s="115" t="s">
        <v>74</v>
      </c>
      <c r="J386" s="114" t="s">
        <v>270</v>
      </c>
      <c r="K386" s="164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  <c r="AA386" s="165"/>
      <c r="AB386" s="165"/>
      <c r="AC386" s="165"/>
      <c r="AD386" s="165"/>
      <c r="AE386" s="165"/>
      <c r="AF386" s="165"/>
      <c r="AG386" s="165"/>
      <c r="AH386" s="165"/>
      <c r="AI386" s="165"/>
      <c r="AJ386" s="165"/>
      <c r="AK386" s="165"/>
      <c r="AL386" s="165"/>
      <c r="AM386" s="165"/>
      <c r="AN386" s="165"/>
      <c r="AO386" s="165"/>
      <c r="AP386" s="165"/>
      <c r="AQ386" s="165"/>
      <c r="AR386" s="165"/>
      <c r="AS386" s="164"/>
      <c r="AT386" s="164"/>
      <c r="AU386" s="164"/>
      <c r="AV386" s="164"/>
      <c r="AW386" s="174"/>
    </row>
    <row r="387" spans="1:49" s="175" customFormat="1">
      <c r="A387" s="106" t="s">
        <v>10</v>
      </c>
      <c r="B387" s="107" t="s">
        <v>400</v>
      </c>
      <c r="C387" s="106" t="s">
        <v>490</v>
      </c>
      <c r="D387" s="118" t="s">
        <v>492</v>
      </c>
      <c r="E387" s="268">
        <v>2462272119</v>
      </c>
      <c r="F387" s="106" t="s">
        <v>85</v>
      </c>
      <c r="G387" s="110">
        <v>3</v>
      </c>
      <c r="H387" s="110">
        <v>1</v>
      </c>
      <c r="I387" s="106" t="s">
        <v>49</v>
      </c>
      <c r="J387" s="111"/>
      <c r="K387" s="164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  <c r="AA387" s="165"/>
      <c r="AB387" s="165"/>
      <c r="AC387" s="165"/>
      <c r="AD387" s="165"/>
      <c r="AE387" s="165"/>
      <c r="AF387" s="165"/>
      <c r="AG387" s="165"/>
      <c r="AH387" s="165"/>
      <c r="AI387" s="165"/>
      <c r="AJ387" s="165"/>
      <c r="AK387" s="165"/>
      <c r="AL387" s="165"/>
      <c r="AM387" s="165"/>
      <c r="AN387" s="165"/>
      <c r="AO387" s="165"/>
      <c r="AP387" s="165"/>
      <c r="AQ387" s="165"/>
      <c r="AR387" s="165"/>
      <c r="AS387" s="164"/>
      <c r="AT387" s="164"/>
      <c r="AU387" s="164"/>
      <c r="AV387" s="164"/>
      <c r="AW387" s="174"/>
    </row>
    <row r="388" spans="1:49" s="175" customFormat="1">
      <c r="A388" s="106" t="s">
        <v>10</v>
      </c>
      <c r="B388" s="107" t="s">
        <v>400</v>
      </c>
      <c r="C388" s="106" t="s">
        <v>490</v>
      </c>
      <c r="D388" s="118" t="s">
        <v>493</v>
      </c>
      <c r="E388" s="106">
        <v>2371969151</v>
      </c>
      <c r="F388" s="106" t="s">
        <v>85</v>
      </c>
      <c r="G388" s="110">
        <v>2</v>
      </c>
      <c r="H388" s="110">
        <v>11</v>
      </c>
      <c r="I388" s="106" t="s">
        <v>53</v>
      </c>
      <c r="J388" s="111"/>
      <c r="K388" s="164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  <c r="AA388" s="165"/>
      <c r="AB388" s="165"/>
      <c r="AC388" s="165"/>
      <c r="AD388" s="165"/>
      <c r="AE388" s="165"/>
      <c r="AF388" s="165"/>
      <c r="AG388" s="165"/>
      <c r="AH388" s="165"/>
      <c r="AI388" s="165"/>
      <c r="AJ388" s="165"/>
      <c r="AK388" s="165"/>
      <c r="AL388" s="165"/>
      <c r="AM388" s="165"/>
      <c r="AN388" s="165"/>
      <c r="AO388" s="165"/>
      <c r="AP388" s="165"/>
      <c r="AQ388" s="165"/>
      <c r="AR388" s="165"/>
      <c r="AS388" s="164"/>
      <c r="AT388" s="164"/>
      <c r="AU388" s="164"/>
      <c r="AV388" s="164"/>
      <c r="AW388" s="174"/>
    </row>
    <row r="389" spans="1:49" s="175" customFormat="1">
      <c r="A389" s="106" t="s">
        <v>10</v>
      </c>
      <c r="B389" s="115" t="s">
        <v>489</v>
      </c>
      <c r="C389" s="115" t="s">
        <v>490</v>
      </c>
      <c r="D389" s="118" t="s">
        <v>494</v>
      </c>
      <c r="E389" s="261">
        <v>1002310439</v>
      </c>
      <c r="F389" s="120" t="s">
        <v>58</v>
      </c>
      <c r="G389" s="117">
        <v>6</v>
      </c>
      <c r="H389" s="117">
        <v>17</v>
      </c>
      <c r="I389" s="115" t="s">
        <v>74</v>
      </c>
      <c r="J389" s="114" t="s">
        <v>270</v>
      </c>
      <c r="K389" s="164"/>
      <c r="L389" s="165"/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  <c r="AA389" s="165"/>
      <c r="AB389" s="165"/>
      <c r="AC389" s="165"/>
      <c r="AD389" s="165"/>
      <c r="AE389" s="165"/>
      <c r="AF389" s="165"/>
      <c r="AG389" s="165"/>
      <c r="AH389" s="165"/>
      <c r="AI389" s="165"/>
      <c r="AJ389" s="165"/>
      <c r="AK389" s="165"/>
      <c r="AL389" s="165"/>
      <c r="AM389" s="165"/>
      <c r="AN389" s="165"/>
      <c r="AO389" s="165"/>
      <c r="AP389" s="165"/>
      <c r="AQ389" s="165"/>
      <c r="AR389" s="165"/>
      <c r="AS389" s="164"/>
      <c r="AT389" s="164"/>
      <c r="AU389" s="164"/>
      <c r="AV389" s="164"/>
      <c r="AW389" s="174"/>
    </row>
    <row r="390" spans="1:49" s="175" customFormat="1">
      <c r="A390" s="106" t="s">
        <v>10</v>
      </c>
      <c r="B390" s="106" t="s">
        <v>400</v>
      </c>
      <c r="C390" s="106" t="s">
        <v>490</v>
      </c>
      <c r="D390" s="118" t="s">
        <v>495</v>
      </c>
      <c r="E390" s="120">
        <v>1005384423</v>
      </c>
      <c r="F390" s="106" t="s">
        <v>58</v>
      </c>
      <c r="G390" s="110">
        <v>3</v>
      </c>
      <c r="H390" s="110">
        <v>19</v>
      </c>
      <c r="I390" s="106" t="s">
        <v>53</v>
      </c>
      <c r="J390" s="114"/>
      <c r="K390" s="164"/>
      <c r="L390" s="165"/>
      <c r="M390" s="165"/>
      <c r="N390" s="165"/>
      <c r="O390" s="165"/>
      <c r="P390" s="165"/>
      <c r="Q390" s="165"/>
      <c r="R390" s="165"/>
      <c r="S390" s="165"/>
      <c r="T390" s="165"/>
      <c r="U390" s="165"/>
      <c r="V390" s="165"/>
      <c r="W390" s="165"/>
      <c r="X390" s="165"/>
      <c r="Y390" s="165"/>
      <c r="Z390" s="165"/>
      <c r="AA390" s="165"/>
      <c r="AB390" s="165"/>
      <c r="AC390" s="165"/>
      <c r="AD390" s="165"/>
      <c r="AE390" s="165"/>
      <c r="AF390" s="165"/>
      <c r="AG390" s="165"/>
      <c r="AH390" s="165"/>
      <c r="AI390" s="165"/>
      <c r="AJ390" s="165"/>
      <c r="AK390" s="165"/>
      <c r="AL390" s="165"/>
      <c r="AM390" s="165"/>
      <c r="AN390" s="165"/>
      <c r="AO390" s="165"/>
      <c r="AP390" s="165"/>
      <c r="AQ390" s="165"/>
      <c r="AR390" s="165"/>
      <c r="AS390" s="164"/>
      <c r="AT390" s="164"/>
      <c r="AU390" s="164"/>
      <c r="AV390" s="164"/>
      <c r="AW390" s="174"/>
    </row>
    <row r="391" spans="1:49" ht="15.75" customHeight="1">
      <c r="A391" s="106" t="s">
        <v>10</v>
      </c>
      <c r="B391" s="106" t="s">
        <v>400</v>
      </c>
      <c r="C391" s="106" t="s">
        <v>490</v>
      </c>
      <c r="D391" s="118" t="s">
        <v>496</v>
      </c>
      <c r="E391" s="106">
        <v>1021709058</v>
      </c>
      <c r="F391" s="262" t="s">
        <v>58</v>
      </c>
      <c r="G391" s="110">
        <v>3</v>
      </c>
      <c r="H391" s="263">
        <v>22</v>
      </c>
      <c r="I391" s="106" t="s">
        <v>53</v>
      </c>
      <c r="J391" s="114" t="s">
        <v>370</v>
      </c>
      <c r="AW391" s="163"/>
    </row>
    <row r="392" spans="1:49" ht="15.75" customHeight="1">
      <c r="A392" s="106" t="s">
        <v>10</v>
      </c>
      <c r="B392" s="106" t="s">
        <v>400</v>
      </c>
      <c r="C392" s="106" t="s">
        <v>490</v>
      </c>
      <c r="D392" s="118" t="s">
        <v>497</v>
      </c>
      <c r="E392" s="120">
        <v>1046716741</v>
      </c>
      <c r="F392" s="106" t="s">
        <v>58</v>
      </c>
      <c r="G392" s="110">
        <v>3</v>
      </c>
      <c r="H392" s="110">
        <v>26</v>
      </c>
      <c r="I392" s="106" t="s">
        <v>53</v>
      </c>
      <c r="J392" s="111" t="s">
        <v>370</v>
      </c>
      <c r="AW392" s="163"/>
    </row>
    <row r="393" spans="1:49" ht="15.75" customHeight="1">
      <c r="A393" s="106" t="s">
        <v>10</v>
      </c>
      <c r="B393" s="107" t="s">
        <v>400</v>
      </c>
      <c r="C393" s="106" t="s">
        <v>490</v>
      </c>
      <c r="D393" s="118" t="s">
        <v>498</v>
      </c>
      <c r="E393" s="120">
        <v>2074426505</v>
      </c>
      <c r="F393" s="106" t="s">
        <v>58</v>
      </c>
      <c r="G393" s="110">
        <v>1</v>
      </c>
      <c r="H393" s="110">
        <v>1</v>
      </c>
      <c r="I393" s="106" t="s">
        <v>299</v>
      </c>
      <c r="J393" s="111"/>
      <c r="AW393" s="163"/>
    </row>
    <row r="394" spans="1:49" ht="15.75" customHeight="1">
      <c r="A394" s="106" t="s">
        <v>10</v>
      </c>
      <c r="B394" s="107" t="s">
        <v>400</v>
      </c>
      <c r="C394" s="106" t="s">
        <v>490</v>
      </c>
      <c r="D394" s="118" t="s">
        <v>499</v>
      </c>
      <c r="E394" s="120">
        <v>1013755796</v>
      </c>
      <c r="F394" s="107" t="s">
        <v>257</v>
      </c>
      <c r="G394" s="110">
        <v>3</v>
      </c>
      <c r="H394" s="110">
        <v>26</v>
      </c>
      <c r="I394" s="106" t="s">
        <v>53</v>
      </c>
      <c r="J394" s="114" t="s">
        <v>370</v>
      </c>
      <c r="AW394" s="163"/>
    </row>
    <row r="395" spans="1:49" ht="15.75" customHeight="1">
      <c r="A395" s="106" t="s">
        <v>10</v>
      </c>
      <c r="B395" s="106" t="s">
        <v>400</v>
      </c>
      <c r="C395" s="106" t="s">
        <v>490</v>
      </c>
      <c r="D395" s="118" t="s">
        <v>500</v>
      </c>
      <c r="E395" s="120">
        <v>1021647050</v>
      </c>
      <c r="F395" s="106" t="s">
        <v>89</v>
      </c>
      <c r="G395" s="110">
        <v>4</v>
      </c>
      <c r="H395" s="110">
        <v>21</v>
      </c>
      <c r="I395" s="106" t="s">
        <v>53</v>
      </c>
      <c r="J395" s="114" t="s">
        <v>370</v>
      </c>
      <c r="AW395" s="163"/>
    </row>
    <row r="396" spans="1:49" s="175" customFormat="1">
      <c r="A396" s="106" t="s">
        <v>10</v>
      </c>
      <c r="B396" s="106" t="s">
        <v>400</v>
      </c>
      <c r="C396" s="106" t="s">
        <v>490</v>
      </c>
      <c r="D396" s="118" t="s">
        <v>501</v>
      </c>
      <c r="E396" s="106">
        <v>1034052488</v>
      </c>
      <c r="F396" s="106" t="s">
        <v>89</v>
      </c>
      <c r="G396" s="110">
        <v>3</v>
      </c>
      <c r="H396" s="110">
        <v>26</v>
      </c>
      <c r="I396" s="106" t="s">
        <v>53</v>
      </c>
      <c r="J396" s="111" t="s">
        <v>370</v>
      </c>
      <c r="K396" s="164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  <c r="AA396" s="165"/>
      <c r="AB396" s="165"/>
      <c r="AC396" s="165"/>
      <c r="AD396" s="165"/>
      <c r="AE396" s="165"/>
      <c r="AF396" s="165"/>
      <c r="AG396" s="165"/>
      <c r="AH396" s="165"/>
      <c r="AI396" s="165"/>
      <c r="AJ396" s="165"/>
      <c r="AK396" s="165"/>
      <c r="AL396" s="165"/>
      <c r="AM396" s="165"/>
      <c r="AN396" s="165"/>
      <c r="AO396" s="165"/>
      <c r="AP396" s="165"/>
      <c r="AQ396" s="165"/>
      <c r="AR396" s="165"/>
      <c r="AS396" s="164"/>
      <c r="AT396" s="164"/>
      <c r="AU396" s="164"/>
      <c r="AV396" s="164"/>
      <c r="AW396" s="174"/>
    </row>
    <row r="397" spans="1:49" s="175" customFormat="1">
      <c r="A397" s="106" t="s">
        <v>10</v>
      </c>
      <c r="B397" s="106" t="s">
        <v>502</v>
      </c>
      <c r="C397" s="211" t="s">
        <v>503</v>
      </c>
      <c r="D397" s="118" t="s">
        <v>504</v>
      </c>
      <c r="E397" s="268">
        <v>2458299720</v>
      </c>
      <c r="F397" s="262" t="s">
        <v>48</v>
      </c>
      <c r="G397" s="110">
        <v>3</v>
      </c>
      <c r="H397" s="110">
        <v>1</v>
      </c>
      <c r="I397" s="106" t="s">
        <v>49</v>
      </c>
      <c r="J397" s="114"/>
      <c r="K397" s="164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  <c r="AA397" s="165"/>
      <c r="AB397" s="165"/>
      <c r="AC397" s="165"/>
      <c r="AD397" s="165"/>
      <c r="AE397" s="165"/>
      <c r="AF397" s="165"/>
      <c r="AG397" s="165"/>
      <c r="AH397" s="165"/>
      <c r="AI397" s="165"/>
      <c r="AJ397" s="165"/>
      <c r="AK397" s="165"/>
      <c r="AL397" s="165"/>
      <c r="AM397" s="165"/>
      <c r="AN397" s="165"/>
      <c r="AO397" s="165"/>
      <c r="AP397" s="165"/>
      <c r="AQ397" s="165"/>
      <c r="AR397" s="165"/>
      <c r="AS397" s="164"/>
      <c r="AT397" s="164"/>
      <c r="AU397" s="164"/>
      <c r="AV397" s="164"/>
      <c r="AW397" s="174"/>
    </row>
    <row r="398" spans="1:49" s="177" customFormat="1">
      <c r="A398" s="106" t="s">
        <v>10</v>
      </c>
      <c r="B398" s="106" t="s">
        <v>502</v>
      </c>
      <c r="C398" s="211" t="s">
        <v>503</v>
      </c>
      <c r="D398" s="118" t="s">
        <v>505</v>
      </c>
      <c r="E398" s="260">
        <v>1137937239</v>
      </c>
      <c r="F398" s="262" t="s">
        <v>48</v>
      </c>
      <c r="G398" s="110">
        <v>4</v>
      </c>
      <c r="H398" s="110">
        <v>19</v>
      </c>
      <c r="I398" s="106" t="s">
        <v>143</v>
      </c>
      <c r="J398" s="114" t="s">
        <v>370</v>
      </c>
      <c r="K398" s="164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  <c r="AA398" s="165"/>
      <c r="AB398" s="165"/>
      <c r="AC398" s="165"/>
      <c r="AD398" s="165"/>
      <c r="AE398" s="165"/>
      <c r="AF398" s="165"/>
      <c r="AG398" s="165"/>
      <c r="AH398" s="165"/>
      <c r="AI398" s="165"/>
      <c r="AJ398" s="165"/>
      <c r="AK398" s="165"/>
      <c r="AL398" s="165"/>
      <c r="AM398" s="165"/>
      <c r="AN398" s="165"/>
      <c r="AO398" s="165"/>
      <c r="AP398" s="165"/>
      <c r="AQ398" s="165"/>
      <c r="AR398" s="165"/>
      <c r="AS398" s="164"/>
      <c r="AT398" s="164"/>
      <c r="AU398" s="164"/>
      <c r="AV398" s="164"/>
      <c r="AW398" s="176"/>
    </row>
    <row r="399" spans="1:49" s="177" customFormat="1">
      <c r="A399" s="106" t="s">
        <v>10</v>
      </c>
      <c r="B399" s="106" t="s">
        <v>502</v>
      </c>
      <c r="C399" s="211" t="s">
        <v>503</v>
      </c>
      <c r="D399" s="118" t="s">
        <v>506</v>
      </c>
      <c r="E399" s="106">
        <v>2381917596</v>
      </c>
      <c r="F399" s="262" t="s">
        <v>48</v>
      </c>
      <c r="G399" s="263">
        <v>4</v>
      </c>
      <c r="H399" s="263">
        <v>16</v>
      </c>
      <c r="I399" s="106" t="s">
        <v>53</v>
      </c>
      <c r="J399" s="114" t="s">
        <v>370</v>
      </c>
      <c r="K399" s="164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  <c r="AA399" s="165"/>
      <c r="AB399" s="165"/>
      <c r="AC399" s="165"/>
      <c r="AD399" s="165"/>
      <c r="AE399" s="165"/>
      <c r="AF399" s="165"/>
      <c r="AG399" s="165"/>
      <c r="AH399" s="165"/>
      <c r="AI399" s="165"/>
      <c r="AJ399" s="165"/>
      <c r="AK399" s="165"/>
      <c r="AL399" s="165"/>
      <c r="AM399" s="165"/>
      <c r="AN399" s="165"/>
      <c r="AO399" s="165"/>
      <c r="AP399" s="165"/>
      <c r="AQ399" s="165"/>
      <c r="AR399" s="165"/>
      <c r="AS399" s="164"/>
      <c r="AT399" s="164"/>
      <c r="AU399" s="164"/>
      <c r="AV399" s="164"/>
      <c r="AW399" s="176"/>
    </row>
    <row r="400" spans="1:49" s="177" customFormat="1">
      <c r="A400" s="106" t="s">
        <v>10</v>
      </c>
      <c r="B400" s="106" t="s">
        <v>502</v>
      </c>
      <c r="C400" s="211" t="s">
        <v>503</v>
      </c>
      <c r="D400" s="118" t="s">
        <v>507</v>
      </c>
      <c r="E400" s="269">
        <v>23051503575</v>
      </c>
      <c r="F400" s="262" t="s">
        <v>48</v>
      </c>
      <c r="G400" s="110">
        <v>3</v>
      </c>
      <c r="H400" s="110">
        <v>1</v>
      </c>
      <c r="I400" s="106" t="s">
        <v>53</v>
      </c>
      <c r="J400" s="114"/>
      <c r="K400" s="164"/>
      <c r="L400" s="165"/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  <c r="AA400" s="165"/>
      <c r="AB400" s="165"/>
      <c r="AC400" s="165"/>
      <c r="AD400" s="165"/>
      <c r="AE400" s="165"/>
      <c r="AF400" s="165"/>
      <c r="AG400" s="165"/>
      <c r="AH400" s="165"/>
      <c r="AI400" s="165"/>
      <c r="AJ400" s="165"/>
      <c r="AK400" s="165"/>
      <c r="AL400" s="165"/>
      <c r="AM400" s="165"/>
      <c r="AN400" s="165"/>
      <c r="AO400" s="165"/>
      <c r="AP400" s="165"/>
      <c r="AQ400" s="165"/>
      <c r="AR400" s="165"/>
      <c r="AS400" s="164"/>
      <c r="AT400" s="164"/>
      <c r="AU400" s="164"/>
      <c r="AV400" s="164"/>
      <c r="AW400" s="176"/>
    </row>
    <row r="401" spans="1:49">
      <c r="A401" s="106" t="s">
        <v>10</v>
      </c>
      <c r="B401" s="106" t="s">
        <v>502</v>
      </c>
      <c r="C401" s="211" t="s">
        <v>503</v>
      </c>
      <c r="D401" s="118" t="s">
        <v>508</v>
      </c>
      <c r="E401" s="106">
        <v>3786975098</v>
      </c>
      <c r="F401" s="262" t="s">
        <v>48</v>
      </c>
      <c r="G401" s="110">
        <v>2</v>
      </c>
      <c r="H401" s="110">
        <v>14</v>
      </c>
      <c r="I401" s="106" t="s">
        <v>53</v>
      </c>
      <c r="AW401" s="163"/>
    </row>
    <row r="402" spans="1:49">
      <c r="A402" s="106" t="s">
        <v>10</v>
      </c>
      <c r="B402" s="106" t="s">
        <v>502</v>
      </c>
      <c r="C402" s="211" t="s">
        <v>503</v>
      </c>
      <c r="D402" s="118" t="s">
        <v>509</v>
      </c>
      <c r="E402" s="261">
        <v>2257196556</v>
      </c>
      <c r="F402" s="262" t="s">
        <v>48</v>
      </c>
      <c r="G402" s="117">
        <v>4</v>
      </c>
      <c r="H402" s="117">
        <v>8</v>
      </c>
      <c r="I402" s="115" t="s">
        <v>74</v>
      </c>
      <c r="J402" s="114" t="s">
        <v>370</v>
      </c>
      <c r="AW402" s="163"/>
    </row>
    <row r="403" spans="1:49">
      <c r="A403" s="106" t="s">
        <v>10</v>
      </c>
      <c r="B403" s="106" t="s">
        <v>502</v>
      </c>
      <c r="C403" s="211" t="s">
        <v>503</v>
      </c>
      <c r="D403" s="118" t="s">
        <v>510</v>
      </c>
      <c r="E403" s="269">
        <v>2148706050</v>
      </c>
      <c r="F403" s="262" t="s">
        <v>48</v>
      </c>
      <c r="G403" s="110">
        <v>3</v>
      </c>
      <c r="H403" s="110">
        <v>1</v>
      </c>
      <c r="I403" s="106" t="s">
        <v>49</v>
      </c>
      <c r="AW403" s="163"/>
    </row>
    <row r="404" spans="1:49" s="177" customFormat="1">
      <c r="A404" s="106" t="s">
        <v>10</v>
      </c>
      <c r="B404" s="106" t="s">
        <v>502</v>
      </c>
      <c r="C404" s="211" t="s">
        <v>503</v>
      </c>
      <c r="D404" s="118" t="s">
        <v>511</v>
      </c>
      <c r="E404" s="269">
        <v>2421451317</v>
      </c>
      <c r="F404" s="262" t="s">
        <v>48</v>
      </c>
      <c r="G404" s="110">
        <v>6</v>
      </c>
      <c r="H404" s="110">
        <v>1</v>
      </c>
      <c r="I404" s="106" t="s">
        <v>49</v>
      </c>
      <c r="J404" s="114"/>
      <c r="K404" s="164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  <c r="AA404" s="165"/>
      <c r="AB404" s="165"/>
      <c r="AC404" s="165"/>
      <c r="AD404" s="165"/>
      <c r="AE404" s="165"/>
      <c r="AF404" s="165"/>
      <c r="AG404" s="165"/>
      <c r="AH404" s="165"/>
      <c r="AI404" s="165"/>
      <c r="AJ404" s="165"/>
      <c r="AK404" s="165"/>
      <c r="AL404" s="165"/>
      <c r="AM404" s="165"/>
      <c r="AN404" s="165"/>
      <c r="AO404" s="165"/>
      <c r="AP404" s="165"/>
      <c r="AQ404" s="165"/>
      <c r="AR404" s="165"/>
      <c r="AS404" s="164"/>
      <c r="AT404" s="164"/>
      <c r="AU404" s="164"/>
      <c r="AV404" s="164"/>
      <c r="AW404" s="176"/>
    </row>
    <row r="405" spans="1:49" s="177" customFormat="1">
      <c r="A405" s="106" t="s">
        <v>10</v>
      </c>
      <c r="B405" s="106" t="s">
        <v>502</v>
      </c>
      <c r="C405" s="211" t="s">
        <v>503</v>
      </c>
      <c r="D405" s="118" t="s">
        <v>512</v>
      </c>
      <c r="E405" s="106">
        <v>2245392127</v>
      </c>
      <c r="F405" s="262" t="s">
        <v>48</v>
      </c>
      <c r="G405" s="110">
        <v>3</v>
      </c>
      <c r="H405" s="110">
        <v>16</v>
      </c>
      <c r="I405" s="106" t="s">
        <v>53</v>
      </c>
      <c r="J405" s="114"/>
      <c r="K405" s="164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  <c r="AA405" s="165"/>
      <c r="AB405" s="165"/>
      <c r="AC405" s="165"/>
      <c r="AD405" s="165"/>
      <c r="AE405" s="165"/>
      <c r="AF405" s="165"/>
      <c r="AG405" s="165"/>
      <c r="AH405" s="165"/>
      <c r="AI405" s="165"/>
      <c r="AJ405" s="165"/>
      <c r="AK405" s="165"/>
      <c r="AL405" s="165"/>
      <c r="AM405" s="165"/>
      <c r="AN405" s="165"/>
      <c r="AO405" s="165"/>
      <c r="AP405" s="165"/>
      <c r="AQ405" s="165"/>
      <c r="AR405" s="165"/>
      <c r="AS405" s="164"/>
      <c r="AT405" s="164"/>
      <c r="AU405" s="164"/>
      <c r="AV405" s="164"/>
      <c r="AW405" s="176"/>
    </row>
    <row r="406" spans="1:49" s="177" customFormat="1">
      <c r="A406" s="106" t="s">
        <v>10</v>
      </c>
      <c r="B406" s="106" t="s">
        <v>502</v>
      </c>
      <c r="C406" s="211" t="s">
        <v>503</v>
      </c>
      <c r="D406" s="118" t="s">
        <v>513</v>
      </c>
      <c r="E406" s="268">
        <v>243283637</v>
      </c>
      <c r="F406" s="262" t="s">
        <v>48</v>
      </c>
      <c r="G406" s="110">
        <v>3</v>
      </c>
      <c r="H406" s="110">
        <v>1</v>
      </c>
      <c r="I406" s="106" t="s">
        <v>49</v>
      </c>
      <c r="J406" s="114"/>
      <c r="K406" s="164"/>
      <c r="L406" s="165"/>
      <c r="M406" s="165"/>
      <c r="N406" s="165"/>
      <c r="O406" s="165"/>
      <c r="P406" s="165"/>
      <c r="Q406" s="165"/>
      <c r="R406" s="165"/>
      <c r="S406" s="165"/>
      <c r="T406" s="165"/>
      <c r="U406" s="165"/>
      <c r="V406" s="165"/>
      <c r="W406" s="165"/>
      <c r="X406" s="165"/>
      <c r="Y406" s="165"/>
      <c r="Z406" s="165"/>
      <c r="AA406" s="165"/>
      <c r="AB406" s="165"/>
      <c r="AC406" s="165"/>
      <c r="AD406" s="165"/>
      <c r="AE406" s="165"/>
      <c r="AF406" s="165"/>
      <c r="AG406" s="165"/>
      <c r="AH406" s="165"/>
      <c r="AI406" s="165"/>
      <c r="AJ406" s="165"/>
      <c r="AK406" s="165"/>
      <c r="AL406" s="165"/>
      <c r="AM406" s="165"/>
      <c r="AN406" s="165"/>
      <c r="AO406" s="165"/>
      <c r="AP406" s="165"/>
      <c r="AQ406" s="165"/>
      <c r="AR406" s="165"/>
      <c r="AS406" s="164"/>
      <c r="AT406" s="164"/>
      <c r="AU406" s="164"/>
      <c r="AV406" s="164"/>
      <c r="AW406" s="176"/>
    </row>
    <row r="407" spans="1:49">
      <c r="A407" s="106" t="s">
        <v>10</v>
      </c>
      <c r="B407" s="106" t="s">
        <v>502</v>
      </c>
      <c r="C407" s="211" t="s">
        <v>503</v>
      </c>
      <c r="D407" s="118" t="s">
        <v>514</v>
      </c>
      <c r="E407" s="268">
        <v>2253270355</v>
      </c>
      <c r="F407" s="262" t="s">
        <v>48</v>
      </c>
      <c r="G407" s="138">
        <v>3</v>
      </c>
      <c r="H407" s="138">
        <v>8</v>
      </c>
      <c r="I407" s="106" t="s">
        <v>53</v>
      </c>
      <c r="J407" s="114" t="s">
        <v>152</v>
      </c>
      <c r="AW407" s="163"/>
    </row>
    <row r="408" spans="1:49">
      <c r="A408" s="106" t="s">
        <v>10</v>
      </c>
      <c r="B408" s="106" t="s">
        <v>502</v>
      </c>
      <c r="C408" s="211" t="s">
        <v>503</v>
      </c>
      <c r="D408" s="118" t="s">
        <v>515</v>
      </c>
      <c r="E408" s="268">
        <v>2421451333</v>
      </c>
      <c r="F408" s="262" t="s">
        <v>48</v>
      </c>
      <c r="G408" s="110">
        <v>6</v>
      </c>
      <c r="H408" s="110">
        <v>1</v>
      </c>
      <c r="I408" s="106" t="s">
        <v>49</v>
      </c>
      <c r="AW408" s="163"/>
    </row>
    <row r="409" spans="1:49" s="177" customFormat="1">
      <c r="A409" s="106" t="s">
        <v>10</v>
      </c>
      <c r="B409" s="106" t="s">
        <v>502</v>
      </c>
      <c r="C409" s="211" t="s">
        <v>503</v>
      </c>
      <c r="D409" s="118" t="s">
        <v>516</v>
      </c>
      <c r="E409" s="106">
        <v>2478788710</v>
      </c>
      <c r="F409" s="262" t="s">
        <v>48</v>
      </c>
      <c r="G409" s="185">
        <v>2</v>
      </c>
      <c r="H409" s="185">
        <v>2</v>
      </c>
      <c r="I409" s="106" t="s">
        <v>53</v>
      </c>
      <c r="J409" s="114"/>
      <c r="K409" s="164"/>
      <c r="L409" s="165"/>
      <c r="M409" s="165"/>
      <c r="N409" s="165"/>
      <c r="O409" s="165"/>
      <c r="P409" s="165"/>
      <c r="Q409" s="165"/>
      <c r="R409" s="165"/>
      <c r="S409" s="165"/>
      <c r="T409" s="165"/>
      <c r="U409" s="165"/>
      <c r="V409" s="165"/>
      <c r="W409" s="165"/>
      <c r="X409" s="165"/>
      <c r="Y409" s="165"/>
      <c r="Z409" s="165"/>
      <c r="AA409" s="165"/>
      <c r="AB409" s="165"/>
      <c r="AC409" s="165"/>
      <c r="AD409" s="165"/>
      <c r="AE409" s="165"/>
      <c r="AF409" s="165"/>
      <c r="AG409" s="165"/>
      <c r="AH409" s="165"/>
      <c r="AI409" s="165"/>
      <c r="AJ409" s="165"/>
      <c r="AK409" s="165"/>
      <c r="AL409" s="165"/>
      <c r="AM409" s="165"/>
      <c r="AN409" s="165"/>
      <c r="AO409" s="165"/>
      <c r="AP409" s="165"/>
      <c r="AQ409" s="165"/>
      <c r="AR409" s="165"/>
      <c r="AS409" s="164"/>
      <c r="AT409" s="164"/>
      <c r="AU409" s="164"/>
      <c r="AV409" s="164"/>
      <c r="AW409" s="176"/>
    </row>
    <row r="410" spans="1:49">
      <c r="A410" s="106" t="s">
        <v>10</v>
      </c>
      <c r="B410" s="115" t="s">
        <v>69</v>
      </c>
      <c r="C410" s="180" t="s">
        <v>517</v>
      </c>
      <c r="D410" s="118" t="s">
        <v>518</v>
      </c>
      <c r="E410" s="261">
        <v>2153732272</v>
      </c>
      <c r="F410" s="120" t="s">
        <v>130</v>
      </c>
      <c r="G410" s="117">
        <v>6</v>
      </c>
      <c r="H410" s="117">
        <v>1</v>
      </c>
      <c r="I410" s="115" t="s">
        <v>74</v>
      </c>
      <c r="J410" s="114" t="s">
        <v>519</v>
      </c>
      <c r="AW410" s="163"/>
    </row>
    <row r="411" spans="1:49">
      <c r="A411" s="106" t="s">
        <v>10</v>
      </c>
      <c r="B411" s="116" t="s">
        <v>69</v>
      </c>
      <c r="C411" s="180" t="s">
        <v>517</v>
      </c>
      <c r="D411" s="118" t="s">
        <v>520</v>
      </c>
      <c r="E411" s="261">
        <v>2380976049</v>
      </c>
      <c r="F411" s="120" t="s">
        <v>130</v>
      </c>
      <c r="G411" s="117">
        <v>6</v>
      </c>
      <c r="H411" s="117">
        <v>7</v>
      </c>
      <c r="I411" s="115" t="s">
        <v>74</v>
      </c>
      <c r="J411" s="114" t="s">
        <v>270</v>
      </c>
      <c r="AW411" s="163"/>
    </row>
    <row r="412" spans="1:49">
      <c r="A412" s="106" t="s">
        <v>10</v>
      </c>
      <c r="B412" s="107" t="s">
        <v>69</v>
      </c>
      <c r="C412" s="180" t="s">
        <v>517</v>
      </c>
      <c r="D412" s="118" t="s">
        <v>521</v>
      </c>
      <c r="E412" s="260">
        <v>1175064144</v>
      </c>
      <c r="F412" s="120" t="s">
        <v>130</v>
      </c>
      <c r="G412" s="110">
        <v>4</v>
      </c>
      <c r="H412" s="110">
        <v>2</v>
      </c>
      <c r="I412" s="106" t="s">
        <v>53</v>
      </c>
      <c r="AW412" s="163"/>
    </row>
    <row r="413" spans="1:49">
      <c r="A413" s="106" t="s">
        <v>10</v>
      </c>
      <c r="B413" s="107" t="s">
        <v>69</v>
      </c>
      <c r="C413" s="180" t="s">
        <v>517</v>
      </c>
      <c r="D413" s="118" t="s">
        <v>522</v>
      </c>
      <c r="E413" s="260">
        <v>4048741013</v>
      </c>
      <c r="F413" s="120" t="s">
        <v>130</v>
      </c>
      <c r="G413" s="110">
        <v>4</v>
      </c>
      <c r="H413" s="110">
        <v>2</v>
      </c>
      <c r="I413" s="106" t="s">
        <v>53</v>
      </c>
      <c r="AW413" s="163"/>
    </row>
    <row r="414" spans="1:49">
      <c r="A414" s="106" t="s">
        <v>10</v>
      </c>
      <c r="B414" s="115" t="s">
        <v>69</v>
      </c>
      <c r="C414" s="180" t="s">
        <v>517</v>
      </c>
      <c r="D414" s="118" t="s">
        <v>523</v>
      </c>
      <c r="E414" s="261">
        <v>2341247886</v>
      </c>
      <c r="F414" s="120" t="s">
        <v>130</v>
      </c>
      <c r="G414" s="117">
        <v>6</v>
      </c>
      <c r="H414" s="117">
        <v>5</v>
      </c>
      <c r="I414" s="115" t="s">
        <v>74</v>
      </c>
      <c r="J414" s="108" t="s">
        <v>519</v>
      </c>
      <c r="AW414" s="163"/>
    </row>
    <row r="415" spans="1:49">
      <c r="A415" s="106" t="s">
        <v>10</v>
      </c>
      <c r="B415" s="115" t="s">
        <v>69</v>
      </c>
      <c r="C415" s="180" t="s">
        <v>517</v>
      </c>
      <c r="D415" s="118" t="s">
        <v>524</v>
      </c>
      <c r="E415" s="261">
        <v>2412105500</v>
      </c>
      <c r="F415" s="120" t="s">
        <v>130</v>
      </c>
      <c r="G415" s="117">
        <v>6</v>
      </c>
      <c r="H415" s="117">
        <v>5</v>
      </c>
      <c r="I415" s="115" t="s">
        <v>74</v>
      </c>
      <c r="J415" s="108" t="s">
        <v>270</v>
      </c>
      <c r="AW415" s="163"/>
    </row>
    <row r="416" spans="1:49">
      <c r="A416" s="106" t="s">
        <v>10</v>
      </c>
      <c r="B416" s="106" t="s">
        <v>69</v>
      </c>
      <c r="C416" s="180" t="s">
        <v>517</v>
      </c>
      <c r="D416" s="118" t="s">
        <v>525</v>
      </c>
      <c r="E416" s="106">
        <v>4696392697</v>
      </c>
      <c r="F416" s="120" t="s">
        <v>130</v>
      </c>
      <c r="G416" s="263">
        <v>6</v>
      </c>
      <c r="H416" s="263">
        <v>11</v>
      </c>
      <c r="I416" s="106" t="s">
        <v>53</v>
      </c>
      <c r="J416" s="266" t="s">
        <v>64</v>
      </c>
      <c r="AW416" s="163"/>
    </row>
    <row r="417" spans="1:49">
      <c r="A417" s="106" t="s">
        <v>10</v>
      </c>
      <c r="B417" s="106" t="s">
        <v>69</v>
      </c>
      <c r="C417" s="180" t="s">
        <v>517</v>
      </c>
      <c r="D417" s="118" t="s">
        <v>526</v>
      </c>
      <c r="E417" s="106">
        <v>1166731057</v>
      </c>
      <c r="F417" s="120" t="s">
        <v>130</v>
      </c>
      <c r="G417" s="110">
        <v>4</v>
      </c>
      <c r="H417" s="110">
        <v>8</v>
      </c>
      <c r="I417" s="106" t="s">
        <v>53</v>
      </c>
      <c r="J417" s="111"/>
      <c r="AW417" s="163"/>
    </row>
    <row r="418" spans="1:49">
      <c r="A418" s="106" t="s">
        <v>10</v>
      </c>
      <c r="B418" s="107" t="s">
        <v>69</v>
      </c>
      <c r="C418" s="180" t="s">
        <v>517</v>
      </c>
      <c r="D418" s="118" t="s">
        <v>527</v>
      </c>
      <c r="E418" s="260">
        <v>2478788720</v>
      </c>
      <c r="F418" s="120" t="s">
        <v>130</v>
      </c>
      <c r="G418" s="110">
        <v>6</v>
      </c>
      <c r="H418" s="110">
        <v>3</v>
      </c>
      <c r="I418" s="106" t="s">
        <v>53</v>
      </c>
      <c r="J418" s="114" t="s">
        <v>64</v>
      </c>
      <c r="AW418" s="163"/>
    </row>
    <row r="419" spans="1:49">
      <c r="A419" s="106" t="s">
        <v>10</v>
      </c>
      <c r="B419" s="107" t="s">
        <v>69</v>
      </c>
      <c r="C419" s="180" t="s">
        <v>517</v>
      </c>
      <c r="D419" s="118" t="s">
        <v>528</v>
      </c>
      <c r="E419" s="268">
        <v>1172805606</v>
      </c>
      <c r="F419" s="106" t="s">
        <v>529</v>
      </c>
      <c r="G419" s="117">
        <v>6</v>
      </c>
      <c r="H419" s="117">
        <v>1</v>
      </c>
      <c r="I419" s="115" t="s">
        <v>49</v>
      </c>
      <c r="J419" s="108"/>
      <c r="AW419" s="163"/>
    </row>
    <row r="420" spans="1:49">
      <c r="A420" s="106" t="s">
        <v>10</v>
      </c>
      <c r="B420" s="107" t="s">
        <v>69</v>
      </c>
      <c r="C420" s="180" t="s">
        <v>517</v>
      </c>
      <c r="D420" s="118" t="s">
        <v>530</v>
      </c>
      <c r="E420" s="269">
        <v>1162916793</v>
      </c>
      <c r="F420" s="106" t="s">
        <v>529</v>
      </c>
      <c r="G420" s="117">
        <v>6</v>
      </c>
      <c r="H420" s="117">
        <v>1</v>
      </c>
      <c r="I420" s="115" t="s">
        <v>49</v>
      </c>
      <c r="J420" s="108"/>
      <c r="AW420" s="163"/>
    </row>
    <row r="421" spans="1:49">
      <c r="A421" s="106" t="s">
        <v>10</v>
      </c>
      <c r="B421" s="107" t="s">
        <v>69</v>
      </c>
      <c r="C421" s="180" t="s">
        <v>517</v>
      </c>
      <c r="D421" s="118" t="s">
        <v>531</v>
      </c>
      <c r="E421" s="261">
        <v>1173398445</v>
      </c>
      <c r="F421" s="106" t="s">
        <v>529</v>
      </c>
      <c r="G421" s="117">
        <v>6</v>
      </c>
      <c r="H421" s="117">
        <v>1</v>
      </c>
      <c r="I421" s="115" t="s">
        <v>74</v>
      </c>
      <c r="J421" s="108" t="s">
        <v>270</v>
      </c>
      <c r="AW421" s="163"/>
    </row>
    <row r="422" spans="1:49">
      <c r="A422" s="106" t="s">
        <v>10</v>
      </c>
      <c r="B422" s="107" t="s">
        <v>69</v>
      </c>
      <c r="C422" s="180" t="s">
        <v>517</v>
      </c>
      <c r="D422" s="118" t="s">
        <v>532</v>
      </c>
      <c r="E422" s="269">
        <v>25217146</v>
      </c>
      <c r="F422" s="106" t="s">
        <v>529</v>
      </c>
      <c r="G422" s="117">
        <v>6</v>
      </c>
      <c r="H422" s="117">
        <v>1</v>
      </c>
      <c r="I422" s="115" t="s">
        <v>53</v>
      </c>
      <c r="J422" s="108"/>
      <c r="AW422" s="163"/>
    </row>
    <row r="423" spans="1:49">
      <c r="A423" s="106" t="s">
        <v>10</v>
      </c>
      <c r="B423" s="107" t="s">
        <v>69</v>
      </c>
      <c r="C423" s="180" t="s">
        <v>517</v>
      </c>
      <c r="D423" s="118" t="s">
        <v>533</v>
      </c>
      <c r="E423" s="269">
        <v>2385856741</v>
      </c>
      <c r="F423" s="106" t="s">
        <v>529</v>
      </c>
      <c r="G423" s="117">
        <v>6</v>
      </c>
      <c r="H423" s="117">
        <v>1</v>
      </c>
      <c r="I423" s="115" t="s">
        <v>49</v>
      </c>
      <c r="J423" s="108"/>
      <c r="AW423" s="163"/>
    </row>
    <row r="424" spans="1:49">
      <c r="A424" s="106" t="s">
        <v>10</v>
      </c>
      <c r="B424" s="107" t="s">
        <v>69</v>
      </c>
      <c r="C424" s="180" t="s">
        <v>517</v>
      </c>
      <c r="D424" s="118" t="s">
        <v>534</v>
      </c>
      <c r="E424" s="268">
        <v>6082672906</v>
      </c>
      <c r="F424" s="106" t="s">
        <v>529</v>
      </c>
      <c r="G424" s="117">
        <v>6</v>
      </c>
      <c r="H424" s="117">
        <v>1</v>
      </c>
      <c r="I424" s="115" t="s">
        <v>49</v>
      </c>
      <c r="J424" s="108"/>
      <c r="AW424" s="163"/>
    </row>
    <row r="425" spans="1:49">
      <c r="A425" s="106" t="s">
        <v>10</v>
      </c>
      <c r="B425" s="106" t="s">
        <v>535</v>
      </c>
      <c r="C425" s="180" t="s">
        <v>536</v>
      </c>
      <c r="D425" s="118" t="s">
        <v>537</v>
      </c>
      <c r="E425" s="106">
        <v>2214803245</v>
      </c>
      <c r="F425" s="107" t="s">
        <v>56</v>
      </c>
      <c r="G425" s="110">
        <v>4</v>
      </c>
      <c r="H425" s="110">
        <v>23</v>
      </c>
      <c r="I425" s="106" t="s">
        <v>53</v>
      </c>
      <c r="J425" s="114" t="s">
        <v>391</v>
      </c>
      <c r="AW425" s="163"/>
    </row>
    <row r="426" spans="1:49">
      <c r="A426" s="106" t="s">
        <v>10</v>
      </c>
      <c r="B426" s="115" t="s">
        <v>535</v>
      </c>
      <c r="C426" s="180" t="s">
        <v>536</v>
      </c>
      <c r="D426" s="284" t="s">
        <v>538</v>
      </c>
      <c r="E426" s="268">
        <v>96287330</v>
      </c>
      <c r="F426" s="107" t="s">
        <v>56</v>
      </c>
      <c r="G426" s="110">
        <v>3</v>
      </c>
      <c r="H426" s="110">
        <v>1</v>
      </c>
      <c r="I426" s="106" t="s">
        <v>49</v>
      </c>
      <c r="AW426" s="163"/>
    </row>
    <row r="427" spans="1:49">
      <c r="A427" s="106" t="s">
        <v>10</v>
      </c>
      <c r="B427" s="115" t="s">
        <v>535</v>
      </c>
      <c r="C427" s="180" t="s">
        <v>536</v>
      </c>
      <c r="D427" s="284" t="s">
        <v>539</v>
      </c>
      <c r="E427" s="270">
        <v>1119876843</v>
      </c>
      <c r="F427" s="107" t="s">
        <v>56</v>
      </c>
      <c r="G427" s="110">
        <v>3</v>
      </c>
      <c r="H427" s="347">
        <v>4</v>
      </c>
      <c r="I427" s="106" t="s">
        <v>53</v>
      </c>
      <c r="AW427" s="163"/>
    </row>
    <row r="428" spans="1:49">
      <c r="A428" s="106" t="s">
        <v>10</v>
      </c>
      <c r="B428" s="106" t="s">
        <v>535</v>
      </c>
      <c r="C428" s="180" t="s">
        <v>536</v>
      </c>
      <c r="D428" s="118" t="s">
        <v>540</v>
      </c>
      <c r="E428" s="106">
        <v>2214336360</v>
      </c>
      <c r="F428" s="106" t="s">
        <v>56</v>
      </c>
      <c r="G428" s="110">
        <v>1</v>
      </c>
      <c r="H428" s="110">
        <v>6</v>
      </c>
      <c r="I428" s="106" t="s">
        <v>53</v>
      </c>
      <c r="AW428" s="163"/>
    </row>
    <row r="429" spans="1:49">
      <c r="A429" s="106" t="s">
        <v>10</v>
      </c>
      <c r="B429" s="115" t="s">
        <v>535</v>
      </c>
      <c r="C429" s="180" t="s">
        <v>536</v>
      </c>
      <c r="D429" s="285" t="s">
        <v>541</v>
      </c>
      <c r="E429" s="269">
        <v>2306286309</v>
      </c>
      <c r="F429" s="107" t="s">
        <v>56</v>
      </c>
      <c r="G429" s="110">
        <v>1</v>
      </c>
      <c r="H429" s="110">
        <v>1</v>
      </c>
      <c r="I429" s="106" t="s">
        <v>49</v>
      </c>
      <c r="AW429" s="163"/>
    </row>
    <row r="430" spans="1:49">
      <c r="A430" s="106" t="s">
        <v>10</v>
      </c>
      <c r="B430" s="115" t="s">
        <v>535</v>
      </c>
      <c r="C430" s="180" t="s">
        <v>536</v>
      </c>
      <c r="D430" s="284" t="s">
        <v>542</v>
      </c>
      <c r="E430" s="268">
        <v>1103032783</v>
      </c>
      <c r="F430" s="107" t="s">
        <v>56</v>
      </c>
      <c r="G430" s="110">
        <v>3</v>
      </c>
      <c r="H430" s="110">
        <v>1</v>
      </c>
      <c r="I430" s="106" t="s">
        <v>49</v>
      </c>
      <c r="AW430" s="163"/>
    </row>
    <row r="431" spans="1:49">
      <c r="A431" s="106" t="s">
        <v>10</v>
      </c>
      <c r="B431" s="115" t="s">
        <v>535</v>
      </c>
      <c r="C431" s="180" t="s">
        <v>536</v>
      </c>
      <c r="D431" s="118" t="s">
        <v>543</v>
      </c>
      <c r="E431" s="106">
        <v>1070531320</v>
      </c>
      <c r="F431" s="106" t="s">
        <v>56</v>
      </c>
      <c r="G431" s="110">
        <v>2</v>
      </c>
      <c r="H431" s="110">
        <v>9</v>
      </c>
      <c r="I431" s="106" t="s">
        <v>53</v>
      </c>
      <c r="AW431" s="163"/>
    </row>
    <row r="432" spans="1:49">
      <c r="A432" s="106" t="s">
        <v>10</v>
      </c>
      <c r="B432" s="115" t="s">
        <v>535</v>
      </c>
      <c r="C432" s="180" t="s">
        <v>536</v>
      </c>
      <c r="D432" s="118" t="s">
        <v>544</v>
      </c>
      <c r="E432" s="106">
        <v>1104337140</v>
      </c>
      <c r="F432" s="106" t="s">
        <v>56</v>
      </c>
      <c r="G432" s="110">
        <v>2</v>
      </c>
      <c r="H432" s="110">
        <v>12</v>
      </c>
      <c r="I432" s="106" t="s">
        <v>53</v>
      </c>
      <c r="AW432" s="163"/>
    </row>
    <row r="433" spans="1:49">
      <c r="A433" s="106" t="s">
        <v>10</v>
      </c>
      <c r="B433" s="115" t="s">
        <v>535</v>
      </c>
      <c r="C433" s="180" t="s">
        <v>536</v>
      </c>
      <c r="D433" s="118" t="s">
        <v>545</v>
      </c>
      <c r="E433" s="106">
        <v>1107990416</v>
      </c>
      <c r="F433" s="107" t="s">
        <v>56</v>
      </c>
      <c r="G433" s="110">
        <v>2</v>
      </c>
      <c r="H433" s="110">
        <v>12</v>
      </c>
      <c r="I433" s="106" t="s">
        <v>53</v>
      </c>
      <c r="AW433" s="163"/>
    </row>
    <row r="434" spans="1:49" ht="15.75" customHeight="1">
      <c r="A434" s="106" t="s">
        <v>10</v>
      </c>
      <c r="B434" s="115" t="s">
        <v>535</v>
      </c>
      <c r="C434" s="180" t="s">
        <v>536</v>
      </c>
      <c r="D434" s="118" t="s">
        <v>546</v>
      </c>
      <c r="E434" s="106">
        <v>1095777080</v>
      </c>
      <c r="F434" s="107" t="s">
        <v>56</v>
      </c>
      <c r="G434" s="110">
        <v>2</v>
      </c>
      <c r="H434" s="110">
        <v>4</v>
      </c>
      <c r="I434" s="106" t="s">
        <v>53</v>
      </c>
      <c r="AW434" s="163"/>
    </row>
    <row r="435" spans="1:49" ht="15.75" customHeight="1">
      <c r="A435" s="106" t="s">
        <v>10</v>
      </c>
      <c r="B435" s="115" t="s">
        <v>535</v>
      </c>
      <c r="C435" s="180" t="s">
        <v>536</v>
      </c>
      <c r="D435" s="118" t="s">
        <v>547</v>
      </c>
      <c r="E435" s="269">
        <v>2037241517</v>
      </c>
      <c r="F435" s="107" t="s">
        <v>56</v>
      </c>
      <c r="G435" s="110">
        <v>4</v>
      </c>
      <c r="H435" s="110">
        <v>4</v>
      </c>
      <c r="I435" s="115" t="s">
        <v>53</v>
      </c>
      <c r="J435" s="108"/>
      <c r="AW435" s="163"/>
    </row>
    <row r="436" spans="1:49" ht="15.75" customHeight="1">
      <c r="A436" s="106" t="s">
        <v>10</v>
      </c>
      <c r="B436" s="115" t="s">
        <v>535</v>
      </c>
      <c r="C436" s="180" t="s">
        <v>536</v>
      </c>
      <c r="D436" s="118" t="s">
        <v>548</v>
      </c>
      <c r="E436" s="269">
        <v>2037241517</v>
      </c>
      <c r="F436" s="107" t="s">
        <v>56</v>
      </c>
      <c r="G436" s="110">
        <v>4</v>
      </c>
      <c r="H436" s="347">
        <v>5</v>
      </c>
      <c r="I436" s="115" t="s">
        <v>53</v>
      </c>
      <c r="AW436" s="163"/>
    </row>
    <row r="437" spans="1:49" ht="15.75" customHeight="1">
      <c r="A437" s="106" t="s">
        <v>10</v>
      </c>
      <c r="B437" s="115" t="s">
        <v>535</v>
      </c>
      <c r="C437" s="180" t="s">
        <v>536</v>
      </c>
      <c r="D437" s="118" t="s">
        <v>549</v>
      </c>
      <c r="E437" s="268">
        <v>1075004810</v>
      </c>
      <c r="F437" s="107" t="s">
        <v>56</v>
      </c>
      <c r="G437" s="110">
        <v>3</v>
      </c>
      <c r="H437" s="110">
        <v>1</v>
      </c>
      <c r="I437" s="106" t="s">
        <v>49</v>
      </c>
      <c r="AW437" s="163"/>
    </row>
    <row r="438" spans="1:49" ht="15.75" customHeight="1">
      <c r="A438" s="106" t="s">
        <v>10</v>
      </c>
      <c r="B438" s="115" t="s">
        <v>535</v>
      </c>
      <c r="C438" s="180" t="s">
        <v>536</v>
      </c>
      <c r="D438" s="118" t="s">
        <v>550</v>
      </c>
      <c r="E438" s="268">
        <v>6078684697</v>
      </c>
      <c r="F438" s="107" t="s">
        <v>56</v>
      </c>
      <c r="G438" s="110">
        <v>3</v>
      </c>
      <c r="H438" s="110">
        <v>1</v>
      </c>
      <c r="I438" s="106" t="s">
        <v>53</v>
      </c>
      <c r="J438" s="266"/>
      <c r="AW438" s="163"/>
    </row>
    <row r="439" spans="1:49" ht="15.75" customHeight="1">
      <c r="A439" s="106" t="s">
        <v>10</v>
      </c>
      <c r="B439" s="115" t="s">
        <v>535</v>
      </c>
      <c r="C439" s="180" t="s">
        <v>536</v>
      </c>
      <c r="D439" s="118" t="s">
        <v>551</v>
      </c>
      <c r="E439" s="268">
        <v>6078684697</v>
      </c>
      <c r="F439" s="107" t="s">
        <v>56</v>
      </c>
      <c r="G439" s="110">
        <v>3</v>
      </c>
      <c r="H439" s="110">
        <v>2</v>
      </c>
      <c r="I439" s="106" t="s">
        <v>53</v>
      </c>
      <c r="J439" s="266"/>
      <c r="AW439" s="163"/>
    </row>
    <row r="440" spans="1:49" ht="15.75" customHeight="1">
      <c r="A440" s="106" t="s">
        <v>10</v>
      </c>
      <c r="B440" s="115" t="s">
        <v>535</v>
      </c>
      <c r="C440" s="180" t="s">
        <v>536</v>
      </c>
      <c r="D440" s="118" t="s">
        <v>552</v>
      </c>
      <c r="E440" s="268">
        <v>6078684697</v>
      </c>
      <c r="F440" s="107" t="s">
        <v>56</v>
      </c>
      <c r="G440" s="110">
        <v>3</v>
      </c>
      <c r="H440" s="110">
        <v>3</v>
      </c>
      <c r="I440" s="106" t="s">
        <v>53</v>
      </c>
      <c r="AW440" s="163"/>
    </row>
    <row r="441" spans="1:49" ht="15.75" customHeight="1">
      <c r="A441" s="106" t="s">
        <v>10</v>
      </c>
      <c r="B441" s="115" t="s">
        <v>535</v>
      </c>
      <c r="C441" s="180" t="s">
        <v>536</v>
      </c>
      <c r="D441" s="118" t="s">
        <v>553</v>
      </c>
      <c r="E441" s="268">
        <v>2381923222</v>
      </c>
      <c r="F441" s="107" t="s">
        <v>56</v>
      </c>
      <c r="G441" s="110">
        <v>4</v>
      </c>
      <c r="H441" s="110">
        <v>11</v>
      </c>
      <c r="I441" s="106" t="s">
        <v>53</v>
      </c>
      <c r="J441" s="114" t="s">
        <v>152</v>
      </c>
      <c r="AW441" s="163"/>
    </row>
    <row r="442" spans="1:49" ht="15.75" customHeight="1">
      <c r="A442" s="106" t="s">
        <v>10</v>
      </c>
      <c r="B442" s="115" t="s">
        <v>535</v>
      </c>
      <c r="C442" s="180" t="s">
        <v>536</v>
      </c>
      <c r="D442" s="118" t="s">
        <v>554</v>
      </c>
      <c r="E442" s="106">
        <v>1068390044</v>
      </c>
      <c r="F442" s="106" t="s">
        <v>56</v>
      </c>
      <c r="G442" s="110">
        <v>3</v>
      </c>
      <c r="H442" s="347">
        <v>2</v>
      </c>
      <c r="I442" s="106" t="s">
        <v>53</v>
      </c>
      <c r="J442" s="111"/>
      <c r="AW442" s="163"/>
    </row>
    <row r="443" spans="1:49" ht="15.75" customHeight="1">
      <c r="A443" s="106" t="s">
        <v>10</v>
      </c>
      <c r="B443" s="115" t="s">
        <v>535</v>
      </c>
      <c r="C443" s="180" t="s">
        <v>536</v>
      </c>
      <c r="D443" s="118" t="s">
        <v>555</v>
      </c>
      <c r="E443" s="268">
        <v>1096926314</v>
      </c>
      <c r="F443" s="107" t="s">
        <v>56</v>
      </c>
      <c r="G443" s="110">
        <v>3</v>
      </c>
      <c r="H443" s="110">
        <v>1</v>
      </c>
      <c r="I443" s="106" t="s">
        <v>49</v>
      </c>
      <c r="AW443" s="163"/>
    </row>
    <row r="444" spans="1:49" ht="15.75" customHeight="1">
      <c r="A444" s="106" t="s">
        <v>10</v>
      </c>
      <c r="B444" s="106" t="s">
        <v>556</v>
      </c>
      <c r="C444" s="211" t="s">
        <v>557</v>
      </c>
      <c r="D444" s="284" t="s">
        <v>558</v>
      </c>
      <c r="E444" s="268">
        <v>12880</v>
      </c>
      <c r="F444" s="120" t="s">
        <v>130</v>
      </c>
      <c r="G444" s="117">
        <v>6</v>
      </c>
      <c r="H444" s="117">
        <v>1</v>
      </c>
      <c r="I444" s="115" t="s">
        <v>49</v>
      </c>
      <c r="J444" s="108"/>
      <c r="AW444" s="163"/>
    </row>
    <row r="445" spans="1:49" ht="15.75" customHeight="1">
      <c r="A445" s="106" t="s">
        <v>10</v>
      </c>
      <c r="B445" s="115" t="s">
        <v>353</v>
      </c>
      <c r="C445" s="211" t="s">
        <v>557</v>
      </c>
      <c r="D445" s="118" t="s">
        <v>559</v>
      </c>
      <c r="E445" s="261">
        <v>2357333976</v>
      </c>
      <c r="F445" s="120" t="s">
        <v>130</v>
      </c>
      <c r="G445" s="117">
        <v>4</v>
      </c>
      <c r="H445" s="117">
        <v>6</v>
      </c>
      <c r="I445" s="115" t="s">
        <v>74</v>
      </c>
      <c r="AW445" s="163"/>
    </row>
    <row r="446" spans="1:49">
      <c r="A446" s="106" t="s">
        <v>10</v>
      </c>
      <c r="B446" s="106" t="s">
        <v>556</v>
      </c>
      <c r="C446" s="211" t="s">
        <v>557</v>
      </c>
      <c r="D446" s="284" t="s">
        <v>560</v>
      </c>
      <c r="E446" s="268">
        <v>9014032155</v>
      </c>
      <c r="F446" s="120" t="s">
        <v>130</v>
      </c>
      <c r="G446" s="117">
        <v>6</v>
      </c>
      <c r="H446" s="117">
        <v>1</v>
      </c>
      <c r="I446" s="115" t="s">
        <v>49</v>
      </c>
      <c r="J446" s="108"/>
      <c r="AW446" s="163"/>
    </row>
    <row r="447" spans="1:49">
      <c r="A447" s="106" t="s">
        <v>10</v>
      </c>
      <c r="B447" s="106" t="s">
        <v>353</v>
      </c>
      <c r="C447" s="211" t="s">
        <v>557</v>
      </c>
      <c r="D447" s="118" t="s">
        <v>561</v>
      </c>
      <c r="E447" s="260">
        <v>1164179580</v>
      </c>
      <c r="F447" s="120" t="s">
        <v>130</v>
      </c>
      <c r="G447" s="110">
        <v>4</v>
      </c>
      <c r="H447" s="110">
        <v>3</v>
      </c>
      <c r="I447" s="106" t="s">
        <v>143</v>
      </c>
      <c r="AW447" s="163"/>
    </row>
    <row r="448" spans="1:49">
      <c r="A448" s="106" t="s">
        <v>10</v>
      </c>
      <c r="B448" s="106" t="s">
        <v>556</v>
      </c>
      <c r="C448" s="211" t="s">
        <v>557</v>
      </c>
      <c r="D448" s="284" t="s">
        <v>562</v>
      </c>
      <c r="E448" s="268">
        <v>1159661451</v>
      </c>
      <c r="F448" s="120" t="s">
        <v>130</v>
      </c>
      <c r="G448" s="117">
        <v>6</v>
      </c>
      <c r="H448" s="117">
        <v>1</v>
      </c>
      <c r="I448" s="115" t="s">
        <v>49</v>
      </c>
      <c r="J448" s="108"/>
      <c r="AW448" s="163"/>
    </row>
    <row r="449" spans="1:49">
      <c r="A449" s="106" t="s">
        <v>10</v>
      </c>
      <c r="B449" s="106" t="s">
        <v>556</v>
      </c>
      <c r="C449" s="211" t="s">
        <v>557</v>
      </c>
      <c r="D449" s="284" t="s">
        <v>563</v>
      </c>
      <c r="E449" s="268">
        <v>4808411229</v>
      </c>
      <c r="F449" s="120" t="s">
        <v>130</v>
      </c>
      <c r="G449" s="117">
        <v>3</v>
      </c>
      <c r="H449" s="117">
        <v>13</v>
      </c>
      <c r="I449" s="115" t="s">
        <v>53</v>
      </c>
      <c r="J449" s="108"/>
      <c r="AW449" s="163"/>
    </row>
    <row r="450" spans="1:49">
      <c r="A450" s="106" t="s">
        <v>10</v>
      </c>
      <c r="B450" s="106" t="s">
        <v>556</v>
      </c>
      <c r="C450" s="211" t="s">
        <v>557</v>
      </c>
      <c r="D450" s="284" t="s">
        <v>564</v>
      </c>
      <c r="E450" s="268">
        <v>243283637</v>
      </c>
      <c r="F450" s="120" t="s">
        <v>130</v>
      </c>
      <c r="G450" s="117">
        <v>6</v>
      </c>
      <c r="H450" s="117">
        <v>1</v>
      </c>
      <c r="I450" s="115" t="s">
        <v>49</v>
      </c>
      <c r="J450" s="108"/>
      <c r="AW450" s="163"/>
    </row>
    <row r="451" spans="1:49">
      <c r="A451" s="106" t="s">
        <v>10</v>
      </c>
      <c r="B451" s="106" t="s">
        <v>556</v>
      </c>
      <c r="C451" s="211" t="s">
        <v>557</v>
      </c>
      <c r="D451" s="284" t="s">
        <v>565</v>
      </c>
      <c r="E451" s="268">
        <v>2336041021</v>
      </c>
      <c r="F451" s="106" t="s">
        <v>529</v>
      </c>
      <c r="G451" s="117">
        <v>4</v>
      </c>
      <c r="H451" s="117">
        <v>1</v>
      </c>
      <c r="I451" s="115" t="s">
        <v>49</v>
      </c>
      <c r="J451" s="108"/>
      <c r="AW451" s="163"/>
    </row>
    <row r="452" spans="1:49">
      <c r="A452" s="106" t="s">
        <v>10</v>
      </c>
      <c r="B452" s="106" t="s">
        <v>556</v>
      </c>
      <c r="C452" s="211" t="s">
        <v>557</v>
      </c>
      <c r="D452" s="284" t="s">
        <v>566</v>
      </c>
      <c r="E452" s="268">
        <v>1161388184</v>
      </c>
      <c r="F452" s="106" t="s">
        <v>529</v>
      </c>
      <c r="G452" s="117">
        <v>6</v>
      </c>
      <c r="H452" s="117">
        <v>1</v>
      </c>
      <c r="I452" s="115" t="s">
        <v>49</v>
      </c>
      <c r="J452" s="108"/>
      <c r="AW452" s="163"/>
    </row>
    <row r="453" spans="1:49">
      <c r="A453" s="106" t="s">
        <v>10</v>
      </c>
      <c r="B453" s="106" t="s">
        <v>556</v>
      </c>
      <c r="C453" s="211" t="s">
        <v>557</v>
      </c>
      <c r="D453" s="118" t="s">
        <v>567</v>
      </c>
      <c r="E453" s="260">
        <v>2459248767</v>
      </c>
      <c r="F453" s="106" t="s">
        <v>529</v>
      </c>
      <c r="G453" s="110">
        <v>3</v>
      </c>
      <c r="H453" s="110">
        <v>2</v>
      </c>
      <c r="I453" s="106" t="s">
        <v>53</v>
      </c>
      <c r="J453" s="108"/>
      <c r="AW453" s="163"/>
    </row>
    <row r="454" spans="1:49">
      <c r="A454" s="106" t="s">
        <v>10</v>
      </c>
      <c r="B454" s="106" t="s">
        <v>556</v>
      </c>
      <c r="C454" s="211" t="s">
        <v>557</v>
      </c>
      <c r="D454" s="284" t="s">
        <v>568</v>
      </c>
      <c r="E454" s="268">
        <v>2300349120</v>
      </c>
      <c r="F454" s="106" t="s">
        <v>529</v>
      </c>
      <c r="G454" s="117">
        <v>4</v>
      </c>
      <c r="H454" s="117">
        <v>4</v>
      </c>
      <c r="I454" s="115" t="s">
        <v>53</v>
      </c>
      <c r="J454" s="108"/>
      <c r="AW454" s="163"/>
    </row>
    <row r="455" spans="1:49">
      <c r="A455" s="106" t="s">
        <v>10</v>
      </c>
      <c r="B455" s="106" t="s">
        <v>556</v>
      </c>
      <c r="C455" s="211" t="s">
        <v>557</v>
      </c>
      <c r="D455" s="284" t="s">
        <v>569</v>
      </c>
      <c r="E455" s="268">
        <v>2354750255</v>
      </c>
      <c r="F455" s="106" t="s">
        <v>529</v>
      </c>
      <c r="G455" s="117">
        <v>4</v>
      </c>
      <c r="H455" s="117">
        <v>1</v>
      </c>
      <c r="I455" s="115" t="s">
        <v>49</v>
      </c>
      <c r="J455" s="108"/>
      <c r="AW455" s="163"/>
    </row>
    <row r="456" spans="1:49">
      <c r="A456" s="106" t="s">
        <v>10</v>
      </c>
      <c r="B456" s="106" t="s">
        <v>556</v>
      </c>
      <c r="C456" s="211" t="s">
        <v>557</v>
      </c>
      <c r="D456" s="284" t="s">
        <v>570</v>
      </c>
      <c r="E456" s="268">
        <v>1153526676</v>
      </c>
      <c r="F456" s="106" t="s">
        <v>529</v>
      </c>
      <c r="G456" s="117">
        <v>6</v>
      </c>
      <c r="H456" s="117">
        <v>1</v>
      </c>
      <c r="I456" s="115" t="s">
        <v>49</v>
      </c>
      <c r="J456" s="108"/>
      <c r="AW456" s="163"/>
    </row>
    <row r="457" spans="1:49" ht="15.75" customHeight="1">
      <c r="A457" s="106" t="s">
        <v>10</v>
      </c>
      <c r="B457" s="106" t="s">
        <v>361</v>
      </c>
      <c r="C457" s="106" t="s">
        <v>571</v>
      </c>
      <c r="D457" s="442" t="s">
        <v>572</v>
      </c>
      <c r="E457" s="106">
        <v>2134880513</v>
      </c>
      <c r="F457" s="106" t="s">
        <v>72</v>
      </c>
      <c r="G457" s="110">
        <v>4</v>
      </c>
      <c r="H457" s="110">
        <v>17</v>
      </c>
      <c r="I457" s="106" t="s">
        <v>53</v>
      </c>
      <c r="AW457" s="163"/>
    </row>
    <row r="458" spans="1:49" ht="15.75" customHeight="1">
      <c r="A458" s="106" t="s">
        <v>10</v>
      </c>
      <c r="B458" s="106" t="s">
        <v>361</v>
      </c>
      <c r="C458" s="106" t="s">
        <v>571</v>
      </c>
      <c r="D458" s="442" t="s">
        <v>573</v>
      </c>
      <c r="E458" s="106">
        <v>1005284904</v>
      </c>
      <c r="F458" s="106" t="s">
        <v>72</v>
      </c>
      <c r="G458" s="110">
        <v>3</v>
      </c>
      <c r="H458" s="110">
        <v>13</v>
      </c>
      <c r="I458" s="106" t="s">
        <v>53</v>
      </c>
      <c r="AW458" s="163"/>
    </row>
    <row r="459" spans="1:49" ht="15.75" customHeight="1">
      <c r="A459" s="106" t="s">
        <v>10</v>
      </c>
      <c r="B459" s="106" t="s">
        <v>361</v>
      </c>
      <c r="C459" s="106" t="s">
        <v>571</v>
      </c>
      <c r="D459" s="442" t="s">
        <v>574</v>
      </c>
      <c r="E459" s="106">
        <v>2249662145</v>
      </c>
      <c r="F459" s="106" t="s">
        <v>72</v>
      </c>
      <c r="G459" s="110">
        <v>3</v>
      </c>
      <c r="H459" s="110">
        <v>11</v>
      </c>
      <c r="I459" s="106" t="s">
        <v>53</v>
      </c>
      <c r="AW459" s="163"/>
    </row>
    <row r="460" spans="1:49" ht="15.75" customHeight="1">
      <c r="A460" s="106" t="s">
        <v>10</v>
      </c>
      <c r="B460" s="106" t="s">
        <v>361</v>
      </c>
      <c r="C460" s="106" t="s">
        <v>571</v>
      </c>
      <c r="D460" s="442" t="s">
        <v>575</v>
      </c>
      <c r="E460" s="261">
        <v>1033146950</v>
      </c>
      <c r="F460" s="116" t="s">
        <v>72</v>
      </c>
      <c r="G460" s="117">
        <v>6</v>
      </c>
      <c r="H460" s="117">
        <v>11</v>
      </c>
      <c r="I460" s="115" t="s">
        <v>74</v>
      </c>
      <c r="J460" s="108" t="s">
        <v>391</v>
      </c>
      <c r="AW460" s="163"/>
    </row>
    <row r="461" spans="1:49" ht="15.75" customHeight="1">
      <c r="A461" s="106" t="s">
        <v>10</v>
      </c>
      <c r="B461" s="106" t="s">
        <v>361</v>
      </c>
      <c r="C461" s="106" t="s">
        <v>571</v>
      </c>
      <c r="D461" s="442" t="s">
        <v>576</v>
      </c>
      <c r="E461" s="106">
        <v>2381917588</v>
      </c>
      <c r="F461" s="106" t="s">
        <v>72</v>
      </c>
      <c r="G461" s="110">
        <v>4</v>
      </c>
      <c r="H461" s="110">
        <v>11</v>
      </c>
      <c r="I461" s="106" t="s">
        <v>53</v>
      </c>
      <c r="AW461" s="163"/>
    </row>
    <row r="462" spans="1:49" ht="15.75" customHeight="1">
      <c r="A462" s="106" t="s">
        <v>10</v>
      </c>
      <c r="B462" s="106" t="s">
        <v>361</v>
      </c>
      <c r="C462" s="106" t="s">
        <v>571</v>
      </c>
      <c r="D462" s="442" t="s">
        <v>577</v>
      </c>
      <c r="E462" s="412">
        <v>1082860345</v>
      </c>
      <c r="F462" s="106" t="s">
        <v>72</v>
      </c>
      <c r="G462" s="110">
        <v>6</v>
      </c>
      <c r="H462" s="110">
        <v>23</v>
      </c>
      <c r="I462" s="106" t="s">
        <v>53</v>
      </c>
      <c r="J462" s="111"/>
      <c r="AW462" s="163"/>
    </row>
    <row r="463" spans="1:49" ht="15.75" customHeight="1">
      <c r="A463" s="106" t="s">
        <v>10</v>
      </c>
      <c r="B463" s="106" t="s">
        <v>361</v>
      </c>
      <c r="C463" s="106" t="s">
        <v>571</v>
      </c>
      <c r="D463" s="442" t="s">
        <v>578</v>
      </c>
      <c r="E463" s="276">
        <v>1019183381</v>
      </c>
      <c r="F463" s="106" t="s">
        <v>72</v>
      </c>
      <c r="G463" s="110">
        <v>4</v>
      </c>
      <c r="H463" s="110">
        <v>13</v>
      </c>
      <c r="I463" s="106" t="s">
        <v>53</v>
      </c>
      <c r="J463" s="111"/>
      <c r="AW463" s="163"/>
    </row>
    <row r="464" spans="1:49" ht="15.75" customHeight="1">
      <c r="A464" s="106" t="s">
        <v>10</v>
      </c>
      <c r="B464" s="106" t="s">
        <v>361</v>
      </c>
      <c r="C464" s="106" t="s">
        <v>571</v>
      </c>
      <c r="D464" s="442" t="s">
        <v>579</v>
      </c>
      <c r="E464" s="106">
        <v>1073272518</v>
      </c>
      <c r="F464" s="106" t="s">
        <v>72</v>
      </c>
      <c r="G464" s="110">
        <v>4</v>
      </c>
      <c r="H464" s="110">
        <v>14</v>
      </c>
      <c r="I464" s="106" t="s">
        <v>53</v>
      </c>
      <c r="J464" s="111"/>
      <c r="AW464" s="163"/>
    </row>
    <row r="465" spans="1:49">
      <c r="A465" s="106" t="s">
        <v>10</v>
      </c>
      <c r="B465" s="106" t="s">
        <v>361</v>
      </c>
      <c r="C465" s="106" t="s">
        <v>571</v>
      </c>
      <c r="D465" s="442" t="s">
        <v>580</v>
      </c>
      <c r="E465" s="106">
        <v>1079253686</v>
      </c>
      <c r="F465" s="106" t="s">
        <v>72</v>
      </c>
      <c r="G465" s="110">
        <v>4</v>
      </c>
      <c r="H465" s="110">
        <v>14</v>
      </c>
      <c r="I465" s="106" t="s">
        <v>53</v>
      </c>
      <c r="J465" s="111"/>
      <c r="AW465" s="163"/>
    </row>
    <row r="466" spans="1:49">
      <c r="A466" s="106" t="s">
        <v>10</v>
      </c>
      <c r="B466" s="106" t="s">
        <v>361</v>
      </c>
      <c r="C466" s="106" t="s">
        <v>571</v>
      </c>
      <c r="D466" s="442" t="s">
        <v>581</v>
      </c>
      <c r="E466" s="106">
        <v>1064814112</v>
      </c>
      <c r="F466" s="106" t="s">
        <v>72</v>
      </c>
      <c r="G466" s="110">
        <v>4</v>
      </c>
      <c r="H466" s="110">
        <v>14</v>
      </c>
      <c r="I466" s="106" t="s">
        <v>53</v>
      </c>
      <c r="J466" s="111"/>
      <c r="AW466" s="163"/>
    </row>
    <row r="467" spans="1:49">
      <c r="A467" s="106" t="s">
        <v>10</v>
      </c>
      <c r="B467" s="106" t="s">
        <v>361</v>
      </c>
      <c r="C467" s="106" t="s">
        <v>571</v>
      </c>
      <c r="D467" s="442" t="s">
        <v>582</v>
      </c>
      <c r="E467" s="106">
        <v>1004015341</v>
      </c>
      <c r="F467" s="106" t="s">
        <v>72</v>
      </c>
      <c r="G467" s="110">
        <v>4</v>
      </c>
      <c r="H467" s="110">
        <v>14</v>
      </c>
      <c r="I467" s="106" t="s">
        <v>53</v>
      </c>
      <c r="J467" s="111"/>
      <c r="AW467" s="163"/>
    </row>
    <row r="468" spans="1:49">
      <c r="A468" s="106" t="s">
        <v>10</v>
      </c>
      <c r="B468" s="106" t="s">
        <v>361</v>
      </c>
      <c r="C468" s="106" t="s">
        <v>571</v>
      </c>
      <c r="D468" s="442" t="s">
        <v>583</v>
      </c>
      <c r="E468" s="276">
        <v>1045966312</v>
      </c>
      <c r="F468" s="106" t="s">
        <v>72</v>
      </c>
      <c r="G468" s="110">
        <v>4</v>
      </c>
      <c r="H468" s="110">
        <v>15</v>
      </c>
      <c r="I468" s="106" t="s">
        <v>53</v>
      </c>
      <c r="J468" s="111"/>
      <c r="AW468" s="163"/>
    </row>
    <row r="469" spans="1:49" ht="15.75" customHeight="1">
      <c r="A469" s="106" t="s">
        <v>10</v>
      </c>
      <c r="B469" s="106" t="s">
        <v>361</v>
      </c>
      <c r="C469" s="106" t="s">
        <v>571</v>
      </c>
      <c r="D469" s="442" t="s">
        <v>584</v>
      </c>
      <c r="E469" s="268">
        <v>1014583916</v>
      </c>
      <c r="F469" s="106" t="s">
        <v>72</v>
      </c>
      <c r="G469" s="110">
        <v>4</v>
      </c>
      <c r="H469" s="110">
        <v>11</v>
      </c>
      <c r="I469" s="106" t="s">
        <v>53</v>
      </c>
      <c r="J469" s="111"/>
      <c r="AW469" s="163"/>
    </row>
    <row r="470" spans="1:49" ht="15.75" customHeight="1">
      <c r="A470" s="106" t="s">
        <v>10</v>
      </c>
      <c r="B470" s="106" t="s">
        <v>361</v>
      </c>
      <c r="C470" s="106" t="s">
        <v>571</v>
      </c>
      <c r="D470" s="442" t="s">
        <v>585</v>
      </c>
      <c r="E470" s="120">
        <v>2310306085</v>
      </c>
      <c r="F470" s="120" t="s">
        <v>89</v>
      </c>
      <c r="G470" s="110">
        <v>4</v>
      </c>
      <c r="H470" s="110">
        <v>21</v>
      </c>
      <c r="I470" s="120" t="s">
        <v>53</v>
      </c>
      <c r="J470" s="134" t="s">
        <v>79</v>
      </c>
      <c r="K470" s="178"/>
      <c r="L470" s="178"/>
      <c r="M470" s="178"/>
      <c r="N470" s="178"/>
      <c r="O470" s="178"/>
      <c r="P470" s="178"/>
      <c r="Q470" s="178"/>
      <c r="R470" s="178"/>
      <c r="S470" s="178"/>
      <c r="T470" s="178"/>
      <c r="U470" s="178"/>
      <c r="V470" s="178"/>
      <c r="W470" s="178"/>
      <c r="X470" s="178"/>
      <c r="Y470" s="178"/>
      <c r="Z470" s="178"/>
      <c r="AA470" s="178"/>
      <c r="AB470" s="178"/>
      <c r="AC470" s="178"/>
      <c r="AD470" s="178"/>
      <c r="AE470" s="178"/>
      <c r="AF470" s="178"/>
      <c r="AG470" s="178"/>
      <c r="AH470" s="178"/>
      <c r="AI470" s="178"/>
      <c r="AJ470" s="178"/>
      <c r="AK470" s="178"/>
      <c r="AL470" s="178"/>
      <c r="AM470" s="178"/>
      <c r="AN470" s="178"/>
      <c r="AO470" s="178"/>
      <c r="AP470" s="178"/>
      <c r="AQ470" s="178"/>
      <c r="AR470" s="178"/>
      <c r="AS470" s="178"/>
      <c r="AT470" s="178"/>
      <c r="AU470" s="178"/>
      <c r="AV470" s="178"/>
      <c r="AW470" s="163"/>
    </row>
    <row r="471" spans="1:49" ht="15.75" customHeight="1">
      <c r="A471" s="106" t="s">
        <v>10</v>
      </c>
      <c r="B471" s="115" t="s">
        <v>586</v>
      </c>
      <c r="C471" s="180" t="s">
        <v>587</v>
      </c>
      <c r="D471" s="284" t="s">
        <v>588</v>
      </c>
      <c r="E471" s="268">
        <v>2406647541</v>
      </c>
      <c r="F471" s="106" t="s">
        <v>529</v>
      </c>
      <c r="G471" s="110">
        <v>6</v>
      </c>
      <c r="H471" s="110">
        <v>1</v>
      </c>
      <c r="I471" s="115"/>
      <c r="J471" s="108"/>
      <c r="AW471" s="163"/>
    </row>
    <row r="472" spans="1:49" ht="15.75" customHeight="1">
      <c r="A472" s="106" t="s">
        <v>10</v>
      </c>
      <c r="B472" s="115" t="s">
        <v>586</v>
      </c>
      <c r="C472" s="180" t="s">
        <v>587</v>
      </c>
      <c r="D472" s="284" t="s">
        <v>589</v>
      </c>
      <c r="E472" s="269">
        <v>1178130587</v>
      </c>
      <c r="F472" s="106" t="s">
        <v>529</v>
      </c>
      <c r="G472" s="110">
        <v>6</v>
      </c>
      <c r="H472" s="110">
        <v>1</v>
      </c>
      <c r="I472" s="115" t="s">
        <v>49</v>
      </c>
      <c r="J472" s="108"/>
      <c r="AW472" s="163"/>
    </row>
    <row r="473" spans="1:49" ht="15.75" customHeight="1">
      <c r="A473" s="106" t="s">
        <v>10</v>
      </c>
      <c r="B473" s="115" t="s">
        <v>586</v>
      </c>
      <c r="C473" s="180" t="s">
        <v>587</v>
      </c>
      <c r="D473" s="118" t="s">
        <v>590</v>
      </c>
      <c r="E473" s="261">
        <v>1174740660</v>
      </c>
      <c r="F473" s="106" t="s">
        <v>529</v>
      </c>
      <c r="G473" s="110">
        <v>6</v>
      </c>
      <c r="H473" s="110">
        <v>1</v>
      </c>
      <c r="I473" s="115" t="s">
        <v>74</v>
      </c>
      <c r="J473" s="114" t="s">
        <v>270</v>
      </c>
      <c r="AW473" s="163"/>
    </row>
    <row r="474" spans="1:49" ht="15.75" customHeight="1">
      <c r="A474" s="106" t="s">
        <v>10</v>
      </c>
      <c r="B474" s="115" t="s">
        <v>586</v>
      </c>
      <c r="C474" s="180" t="s">
        <v>587</v>
      </c>
      <c r="D474" s="285" t="s">
        <v>591</v>
      </c>
      <c r="E474" s="268">
        <v>2446020014</v>
      </c>
      <c r="F474" s="106" t="s">
        <v>529</v>
      </c>
      <c r="G474" s="110">
        <v>6</v>
      </c>
      <c r="H474" s="110">
        <v>1</v>
      </c>
      <c r="I474" s="115"/>
      <c r="J474" s="108"/>
      <c r="AW474" s="163"/>
    </row>
    <row r="475" spans="1:49" ht="15.75" customHeight="1">
      <c r="A475" s="106" t="s">
        <v>10</v>
      </c>
      <c r="B475" s="115" t="s">
        <v>586</v>
      </c>
      <c r="C475" s="180" t="s">
        <v>587</v>
      </c>
      <c r="D475" s="284" t="s">
        <v>592</v>
      </c>
      <c r="E475" s="268">
        <v>2470661964</v>
      </c>
      <c r="F475" s="106" t="s">
        <v>529</v>
      </c>
      <c r="G475" s="110">
        <v>6</v>
      </c>
      <c r="H475" s="110">
        <v>1</v>
      </c>
      <c r="I475" s="106"/>
      <c r="AW475" s="163"/>
    </row>
    <row r="476" spans="1:49" ht="15.75" customHeight="1">
      <c r="A476" s="106" t="s">
        <v>10</v>
      </c>
      <c r="B476" s="115" t="s">
        <v>586</v>
      </c>
      <c r="C476" s="180" t="s">
        <v>587</v>
      </c>
      <c r="D476" s="285" t="s">
        <v>593</v>
      </c>
      <c r="E476" s="268">
        <v>4808410908</v>
      </c>
      <c r="F476" s="106" t="s">
        <v>529</v>
      </c>
      <c r="G476" s="110">
        <v>6</v>
      </c>
      <c r="H476" s="110">
        <v>1</v>
      </c>
      <c r="I476" s="115"/>
      <c r="J476" s="108"/>
      <c r="AW476" s="163"/>
    </row>
    <row r="477" spans="1:49" ht="15.75" customHeight="1">
      <c r="A477" s="106" t="s">
        <v>10</v>
      </c>
      <c r="B477" s="115" t="s">
        <v>586</v>
      </c>
      <c r="C477" s="180" t="s">
        <v>587</v>
      </c>
      <c r="D477" s="285" t="s">
        <v>594</v>
      </c>
      <c r="E477" s="268">
        <v>1182044865</v>
      </c>
      <c r="F477" s="106" t="s">
        <v>529</v>
      </c>
      <c r="G477" s="110">
        <v>6</v>
      </c>
      <c r="H477" s="110">
        <v>1</v>
      </c>
      <c r="I477" s="115" t="s">
        <v>49</v>
      </c>
      <c r="AW477" s="163"/>
    </row>
    <row r="478" spans="1:49" ht="15.75" customHeight="1">
      <c r="A478" s="106" t="s">
        <v>10</v>
      </c>
      <c r="B478" s="115" t="s">
        <v>586</v>
      </c>
      <c r="C478" s="180" t="s">
        <v>587</v>
      </c>
      <c r="D478" s="285" t="s">
        <v>595</v>
      </c>
      <c r="E478" s="269">
        <v>2408971709</v>
      </c>
      <c r="F478" s="106" t="s">
        <v>529</v>
      </c>
      <c r="G478" s="110">
        <v>6</v>
      </c>
      <c r="H478" s="110">
        <v>1</v>
      </c>
      <c r="I478" s="115"/>
      <c r="J478" s="108"/>
      <c r="AW478" s="163"/>
    </row>
    <row r="479" spans="1:49" ht="15.75" customHeight="1">
      <c r="A479" s="106" t="s">
        <v>10</v>
      </c>
      <c r="B479" s="115" t="s">
        <v>586</v>
      </c>
      <c r="C479" s="180" t="s">
        <v>587</v>
      </c>
      <c r="D479" s="284" t="s">
        <v>596</v>
      </c>
      <c r="E479" s="269">
        <v>12054392</v>
      </c>
      <c r="F479" s="106" t="s">
        <v>529</v>
      </c>
      <c r="G479" s="110">
        <v>6</v>
      </c>
      <c r="H479" s="110">
        <v>1</v>
      </c>
      <c r="I479" s="106"/>
      <c r="AW479" s="163"/>
    </row>
    <row r="480" spans="1:49" ht="15.75" customHeight="1">
      <c r="A480" s="106" t="s">
        <v>10</v>
      </c>
      <c r="B480" s="115" t="s">
        <v>586</v>
      </c>
      <c r="C480" s="180" t="s">
        <v>587</v>
      </c>
      <c r="D480" s="285" t="s">
        <v>597</v>
      </c>
      <c r="E480" s="268">
        <v>2429546209</v>
      </c>
      <c r="F480" s="106" t="s">
        <v>529</v>
      </c>
      <c r="G480" s="110">
        <v>6</v>
      </c>
      <c r="H480" s="110">
        <v>1</v>
      </c>
      <c r="I480" s="115"/>
      <c r="J480" s="108"/>
      <c r="AW480" s="163"/>
    </row>
    <row r="481" spans="1:49" ht="15.75" customHeight="1">
      <c r="A481" s="106" t="s">
        <v>10</v>
      </c>
      <c r="B481" s="115" t="s">
        <v>586</v>
      </c>
      <c r="C481" s="180" t="s">
        <v>587</v>
      </c>
      <c r="D481" s="285" t="s">
        <v>598</v>
      </c>
      <c r="E481" s="268">
        <v>8086580</v>
      </c>
      <c r="F481" s="106" t="s">
        <v>529</v>
      </c>
      <c r="G481" s="110">
        <v>6</v>
      </c>
      <c r="H481" s="110">
        <v>1</v>
      </c>
      <c r="I481" s="115"/>
      <c r="AW481" s="163"/>
    </row>
    <row r="482" spans="1:49" ht="15.75" customHeight="1">
      <c r="A482" s="106" t="s">
        <v>10</v>
      </c>
      <c r="B482" s="115" t="s">
        <v>586</v>
      </c>
      <c r="C482" s="180" t="s">
        <v>587</v>
      </c>
      <c r="D482" s="285" t="s">
        <v>599</v>
      </c>
      <c r="E482" s="268">
        <v>4813138114</v>
      </c>
      <c r="F482" s="106" t="s">
        <v>529</v>
      </c>
      <c r="G482" s="110">
        <v>6</v>
      </c>
      <c r="H482" s="110">
        <v>1</v>
      </c>
      <c r="I482" s="115"/>
      <c r="J482" s="108"/>
      <c r="AW482" s="163"/>
    </row>
    <row r="483" spans="1:49" ht="15.75" customHeight="1">
      <c r="A483" s="106" t="s">
        <v>10</v>
      </c>
      <c r="B483" s="115" t="s">
        <v>586</v>
      </c>
      <c r="C483" s="180" t="s">
        <v>587</v>
      </c>
      <c r="D483" s="285" t="s">
        <v>600</v>
      </c>
      <c r="E483" s="268">
        <v>1181007160</v>
      </c>
      <c r="F483" s="106" t="s">
        <v>529</v>
      </c>
      <c r="G483" s="110">
        <v>6</v>
      </c>
      <c r="H483" s="110">
        <v>1</v>
      </c>
      <c r="I483" s="115" t="s">
        <v>49</v>
      </c>
      <c r="J483" s="108"/>
      <c r="AW483" s="163"/>
    </row>
    <row r="484" spans="1:49" ht="15.75" customHeight="1">
      <c r="A484" s="106" t="s">
        <v>10</v>
      </c>
      <c r="B484" s="115" t="s">
        <v>586</v>
      </c>
      <c r="C484" s="180" t="s">
        <v>587</v>
      </c>
      <c r="D484" s="285" t="s">
        <v>601</v>
      </c>
      <c r="E484" s="268">
        <v>1174999928</v>
      </c>
      <c r="F484" s="106" t="s">
        <v>529</v>
      </c>
      <c r="G484" s="110">
        <v>6</v>
      </c>
      <c r="H484" s="110">
        <v>1</v>
      </c>
      <c r="I484" s="115" t="s">
        <v>49</v>
      </c>
      <c r="J484" s="108"/>
      <c r="AW484" s="163"/>
    </row>
    <row r="485" spans="1:49" ht="15.75" customHeight="1">
      <c r="A485" s="106" t="s">
        <v>10</v>
      </c>
      <c r="B485" s="115" t="s">
        <v>586</v>
      </c>
      <c r="C485" s="180" t="s">
        <v>587</v>
      </c>
      <c r="D485" s="285" t="s">
        <v>602</v>
      </c>
      <c r="E485" s="268">
        <v>2454040672</v>
      </c>
      <c r="F485" s="106" t="s">
        <v>529</v>
      </c>
      <c r="G485" s="110">
        <v>6</v>
      </c>
      <c r="H485" s="110">
        <v>1</v>
      </c>
      <c r="I485" s="115"/>
      <c r="J485" s="108"/>
      <c r="AW485" s="163"/>
    </row>
    <row r="486" spans="1:49" ht="15.75" customHeight="1">
      <c r="A486" s="106" t="s">
        <v>10</v>
      </c>
      <c r="B486" s="115" t="s">
        <v>586</v>
      </c>
      <c r="C486" s="180" t="s">
        <v>587</v>
      </c>
      <c r="D486" s="285" t="s">
        <v>603</v>
      </c>
      <c r="E486" s="268">
        <v>31712061501825</v>
      </c>
      <c r="F486" s="106" t="s">
        <v>529</v>
      </c>
      <c r="G486" s="110">
        <v>6</v>
      </c>
      <c r="H486" s="110">
        <v>1</v>
      </c>
      <c r="I486" s="115" t="s">
        <v>49</v>
      </c>
      <c r="J486" s="108"/>
      <c r="AW486" s="163"/>
    </row>
    <row r="487" spans="1:49" ht="15.75" customHeight="1">
      <c r="A487" s="106" t="s">
        <v>10</v>
      </c>
      <c r="B487" s="115"/>
      <c r="C487" s="115"/>
      <c r="D487" s="118" t="s">
        <v>604</v>
      </c>
      <c r="E487" s="268">
        <v>1004385983</v>
      </c>
      <c r="F487" s="106" t="s">
        <v>72</v>
      </c>
      <c r="G487" s="110">
        <v>6</v>
      </c>
      <c r="H487" s="110">
        <v>2</v>
      </c>
      <c r="I487" s="106" t="s">
        <v>53</v>
      </c>
      <c r="J487" s="111"/>
      <c r="AW487" s="163"/>
    </row>
    <row r="488" spans="1:49">
      <c r="A488" s="106" t="s">
        <v>10</v>
      </c>
      <c r="B488" s="106"/>
      <c r="C488" s="106"/>
      <c r="D488" s="118" t="s">
        <v>605</v>
      </c>
      <c r="E488" s="120">
        <v>1011909528</v>
      </c>
      <c r="F488" s="120" t="s">
        <v>48</v>
      </c>
      <c r="G488" s="110">
        <v>3</v>
      </c>
      <c r="H488" s="110">
        <v>5</v>
      </c>
      <c r="I488" s="120" t="s">
        <v>53</v>
      </c>
      <c r="AS488" s="166" t="e">
        <f>AVERAGE(L488:AR488)</f>
        <v>#DIV/0!</v>
      </c>
      <c r="AT488" s="167">
        <f>K488</f>
        <v>0</v>
      </c>
      <c r="AU488" s="168" t="e">
        <f>AVERAGE(AS488:AT488)</f>
        <v>#DIV/0!</v>
      </c>
      <c r="AV488" s="169" t="e">
        <f>IF(AU488= "", "", IF(AU488&gt;= 89.5, "ممتاز", IF(AU488&gt;= 79.5, "جيد جدا", IF(AU488&gt;= 69.5, "جيد", "راسب"))))</f>
        <v>#DIV/0!</v>
      </c>
      <c r="AW488" s="163"/>
    </row>
    <row r="489" spans="1:49">
      <c r="A489" s="115" t="s">
        <v>26</v>
      </c>
      <c r="B489" s="106" t="s">
        <v>606</v>
      </c>
      <c r="C489" s="106" t="s">
        <v>607</v>
      </c>
      <c r="D489" s="121" t="s">
        <v>608</v>
      </c>
      <c r="E489" s="120">
        <v>10579591</v>
      </c>
      <c r="F489" s="107" t="s">
        <v>48</v>
      </c>
      <c r="G489" s="110">
        <v>3</v>
      </c>
      <c r="H489" s="110">
        <v>2</v>
      </c>
      <c r="I489" s="120" t="s">
        <v>53</v>
      </c>
      <c r="J489" s="134"/>
      <c r="AW489" s="163"/>
    </row>
    <row r="490" spans="1:49">
      <c r="A490" s="115" t="s">
        <v>26</v>
      </c>
      <c r="B490" s="106" t="s">
        <v>606</v>
      </c>
      <c r="C490" s="106" t="s">
        <v>607</v>
      </c>
      <c r="D490" s="121" t="s">
        <v>609</v>
      </c>
      <c r="E490" s="120">
        <v>1136342563</v>
      </c>
      <c r="F490" s="107" t="s">
        <v>48</v>
      </c>
      <c r="G490" s="110">
        <v>3</v>
      </c>
      <c r="H490" s="110">
        <v>1</v>
      </c>
      <c r="I490" s="120" t="s">
        <v>53</v>
      </c>
      <c r="J490" s="134"/>
      <c r="AW490" s="163"/>
    </row>
    <row r="491" spans="1:49" ht="15.75" customHeight="1">
      <c r="A491" s="115" t="s">
        <v>26</v>
      </c>
      <c r="B491" s="106" t="s">
        <v>606</v>
      </c>
      <c r="C491" s="106" t="s">
        <v>607</v>
      </c>
      <c r="D491" s="121" t="s">
        <v>610</v>
      </c>
      <c r="E491" s="120">
        <v>10699760</v>
      </c>
      <c r="F491" s="107" t="s">
        <v>48</v>
      </c>
      <c r="G491" s="110">
        <v>3</v>
      </c>
      <c r="H491" s="110">
        <v>4</v>
      </c>
      <c r="I491" s="120" t="s">
        <v>53</v>
      </c>
      <c r="J491" s="134"/>
      <c r="AW491" s="163"/>
    </row>
    <row r="492" spans="1:49">
      <c r="A492" s="115" t="s">
        <v>26</v>
      </c>
      <c r="B492" s="106" t="s">
        <v>606</v>
      </c>
      <c r="C492" s="106" t="s">
        <v>607</v>
      </c>
      <c r="D492" s="121" t="s">
        <v>611</v>
      </c>
      <c r="E492" s="120">
        <v>1137870182</v>
      </c>
      <c r="F492" s="107" t="s">
        <v>48</v>
      </c>
      <c r="G492" s="110">
        <v>2</v>
      </c>
      <c r="H492" s="110">
        <v>4</v>
      </c>
      <c r="I492" s="120" t="s">
        <v>53</v>
      </c>
      <c r="J492" s="134"/>
      <c r="AW492" s="163"/>
    </row>
    <row r="493" spans="1:49" ht="15.75" customHeight="1">
      <c r="A493" s="115" t="s">
        <v>26</v>
      </c>
      <c r="B493" s="106" t="s">
        <v>606</v>
      </c>
      <c r="C493" s="106" t="s">
        <v>607</v>
      </c>
      <c r="D493" s="121" t="s">
        <v>612</v>
      </c>
      <c r="E493" s="120">
        <v>4785841364</v>
      </c>
      <c r="F493" s="107" t="s">
        <v>48</v>
      </c>
      <c r="G493" s="110">
        <v>2</v>
      </c>
      <c r="H493" s="110">
        <v>3</v>
      </c>
      <c r="I493" s="120" t="s">
        <v>53</v>
      </c>
      <c r="J493" s="134"/>
      <c r="AW493" s="163"/>
    </row>
    <row r="494" spans="1:49" ht="15.75" customHeight="1">
      <c r="A494" s="115" t="s">
        <v>26</v>
      </c>
      <c r="B494" s="106" t="s">
        <v>606</v>
      </c>
      <c r="C494" s="106" t="s">
        <v>607</v>
      </c>
      <c r="D494" s="121" t="s">
        <v>613</v>
      </c>
      <c r="E494" s="260">
        <v>1152446033</v>
      </c>
      <c r="F494" s="107" t="s">
        <v>60</v>
      </c>
      <c r="G494" s="110">
        <v>4</v>
      </c>
      <c r="H494" s="110">
        <v>1</v>
      </c>
      <c r="I494" s="120" t="s">
        <v>53</v>
      </c>
      <c r="J494" s="134"/>
      <c r="AW494" s="163"/>
    </row>
    <row r="495" spans="1:49">
      <c r="A495" s="115" t="s">
        <v>26</v>
      </c>
      <c r="B495" s="106" t="s">
        <v>606</v>
      </c>
      <c r="C495" s="106" t="s">
        <v>607</v>
      </c>
      <c r="D495" s="121" t="s">
        <v>614</v>
      </c>
      <c r="E495" s="260">
        <v>4785839319</v>
      </c>
      <c r="F495" s="107" t="s">
        <v>60</v>
      </c>
      <c r="G495" s="110">
        <v>2</v>
      </c>
      <c r="H495" s="110">
        <v>2</v>
      </c>
      <c r="I495" s="120" t="s">
        <v>53</v>
      </c>
      <c r="J495" s="134"/>
      <c r="AW495" s="163"/>
    </row>
    <row r="496" spans="1:49">
      <c r="A496" s="115" t="s">
        <v>26</v>
      </c>
      <c r="B496" s="106" t="s">
        <v>606</v>
      </c>
      <c r="C496" s="106" t="s">
        <v>607</v>
      </c>
      <c r="D496" s="121" t="s">
        <v>615</v>
      </c>
      <c r="E496" s="260">
        <v>1146276058</v>
      </c>
      <c r="F496" s="107" t="s">
        <v>60</v>
      </c>
      <c r="G496" s="110">
        <v>4</v>
      </c>
      <c r="H496" s="110">
        <v>1</v>
      </c>
      <c r="I496" s="120" t="s">
        <v>53</v>
      </c>
      <c r="J496" s="134"/>
      <c r="AW496" s="163"/>
    </row>
    <row r="497" spans="1:49">
      <c r="A497" s="106" t="s">
        <v>26</v>
      </c>
      <c r="B497" s="106" t="s">
        <v>606</v>
      </c>
      <c r="C497" s="106" t="s">
        <v>607</v>
      </c>
      <c r="D497" s="118" t="s">
        <v>616</v>
      </c>
      <c r="E497" s="260">
        <v>1151563218</v>
      </c>
      <c r="F497" s="106" t="s">
        <v>60</v>
      </c>
      <c r="G497" s="110">
        <v>6</v>
      </c>
      <c r="H497" s="110">
        <v>1</v>
      </c>
      <c r="I497" s="106" t="s">
        <v>53</v>
      </c>
      <c r="J497" s="111"/>
      <c r="AW497" s="163"/>
    </row>
    <row r="498" spans="1:49">
      <c r="A498" s="106" t="s">
        <v>26</v>
      </c>
      <c r="B498" s="106" t="s">
        <v>606</v>
      </c>
      <c r="C498" s="106" t="s">
        <v>607</v>
      </c>
      <c r="D498" s="118" t="s">
        <v>617</v>
      </c>
      <c r="E498" s="260">
        <v>1145396386</v>
      </c>
      <c r="F498" s="106" t="s">
        <v>60</v>
      </c>
      <c r="G498" s="110">
        <v>4</v>
      </c>
      <c r="H498" s="110">
        <v>2</v>
      </c>
      <c r="I498" s="106" t="s">
        <v>53</v>
      </c>
      <c r="J498" s="111"/>
      <c r="AW498" s="163"/>
    </row>
    <row r="499" spans="1:49">
      <c r="A499" s="115" t="s">
        <v>26</v>
      </c>
      <c r="B499" s="106" t="s">
        <v>606</v>
      </c>
      <c r="C499" s="106" t="s">
        <v>607</v>
      </c>
      <c r="D499" s="121" t="s">
        <v>618</v>
      </c>
      <c r="E499" s="120">
        <v>1146721111</v>
      </c>
      <c r="F499" s="107" t="s">
        <v>60</v>
      </c>
      <c r="G499" s="110">
        <v>3</v>
      </c>
      <c r="H499" s="110">
        <v>1</v>
      </c>
      <c r="I499" s="120" t="s">
        <v>53</v>
      </c>
      <c r="J499" s="134"/>
      <c r="AW499" s="163"/>
    </row>
    <row r="500" spans="1:49">
      <c r="A500" s="115" t="s">
        <v>26</v>
      </c>
      <c r="B500" s="106" t="s">
        <v>606</v>
      </c>
      <c r="C500" s="106" t="s">
        <v>607</v>
      </c>
      <c r="D500" s="121" t="s">
        <v>619</v>
      </c>
      <c r="E500" s="120" t="s">
        <v>620</v>
      </c>
      <c r="F500" s="107" t="s">
        <v>60</v>
      </c>
      <c r="G500" s="110">
        <v>2</v>
      </c>
      <c r="H500" s="110">
        <v>1</v>
      </c>
      <c r="I500" s="120" t="s">
        <v>53</v>
      </c>
      <c r="J500" s="134"/>
      <c r="AW500" s="163"/>
    </row>
    <row r="501" spans="1:49">
      <c r="A501" s="115" t="s">
        <v>26</v>
      </c>
      <c r="B501" s="116" t="s">
        <v>606</v>
      </c>
      <c r="C501" s="106" t="s">
        <v>607</v>
      </c>
      <c r="D501" s="186" t="s">
        <v>621</v>
      </c>
      <c r="E501" s="183" t="s">
        <v>622</v>
      </c>
      <c r="F501" s="209" t="s">
        <v>60</v>
      </c>
      <c r="G501" s="186">
        <v>3</v>
      </c>
      <c r="H501" s="186">
        <v>1</v>
      </c>
      <c r="I501" s="183" t="s">
        <v>53</v>
      </c>
      <c r="AW501" s="163"/>
    </row>
    <row r="502" spans="1:49">
      <c r="A502" s="115" t="s">
        <v>26</v>
      </c>
      <c r="B502" s="106" t="s">
        <v>623</v>
      </c>
      <c r="C502" s="106" t="s">
        <v>624</v>
      </c>
      <c r="D502" s="121" t="s">
        <v>625</v>
      </c>
      <c r="E502" s="120">
        <v>1101133922</v>
      </c>
      <c r="F502" s="107" t="s">
        <v>56</v>
      </c>
      <c r="G502" s="110">
        <v>3</v>
      </c>
      <c r="H502" s="110">
        <v>1</v>
      </c>
      <c r="I502" s="120" t="s">
        <v>53</v>
      </c>
      <c r="J502" s="134"/>
      <c r="AW502" s="163"/>
    </row>
    <row r="503" spans="1:49">
      <c r="A503" s="115" t="s">
        <v>26</v>
      </c>
      <c r="B503" s="115" t="s">
        <v>623</v>
      </c>
      <c r="C503" s="106" t="s">
        <v>624</v>
      </c>
      <c r="D503" s="118" t="s">
        <v>626</v>
      </c>
      <c r="E503" s="120">
        <v>1076615184</v>
      </c>
      <c r="F503" s="127" t="s">
        <v>56</v>
      </c>
      <c r="G503" s="200">
        <v>3</v>
      </c>
      <c r="H503" s="117">
        <v>10</v>
      </c>
      <c r="I503" s="127" t="s">
        <v>53</v>
      </c>
      <c r="J503" s="134"/>
      <c r="AW503" s="163"/>
    </row>
    <row r="504" spans="1:49">
      <c r="A504" s="115" t="s">
        <v>26</v>
      </c>
      <c r="B504" s="106" t="s">
        <v>623</v>
      </c>
      <c r="C504" s="106" t="s">
        <v>624</v>
      </c>
      <c r="D504" s="121" t="s">
        <v>627</v>
      </c>
      <c r="E504" s="120">
        <v>1126225828</v>
      </c>
      <c r="F504" s="107" t="s">
        <v>56</v>
      </c>
      <c r="G504" s="110">
        <v>1</v>
      </c>
      <c r="H504" s="110">
        <v>1</v>
      </c>
      <c r="I504" s="120" t="s">
        <v>53</v>
      </c>
      <c r="J504" s="134"/>
      <c r="AW504" s="163"/>
    </row>
    <row r="505" spans="1:49">
      <c r="A505" s="115" t="s">
        <v>26</v>
      </c>
      <c r="B505" s="106" t="s">
        <v>623</v>
      </c>
      <c r="C505" s="106" t="s">
        <v>624</v>
      </c>
      <c r="D505" s="121" t="s">
        <v>628</v>
      </c>
      <c r="E505" s="120">
        <v>1116231745</v>
      </c>
      <c r="F505" s="107" t="s">
        <v>56</v>
      </c>
      <c r="G505" s="110">
        <v>3</v>
      </c>
      <c r="H505" s="110">
        <v>3</v>
      </c>
      <c r="I505" s="120" t="s">
        <v>53</v>
      </c>
      <c r="J505" s="134"/>
      <c r="AW505" s="163"/>
    </row>
    <row r="506" spans="1:49">
      <c r="A506" s="115" t="s">
        <v>26</v>
      </c>
      <c r="B506" s="106" t="s">
        <v>623</v>
      </c>
      <c r="C506" s="106" t="s">
        <v>624</v>
      </c>
      <c r="D506" s="121" t="s">
        <v>629</v>
      </c>
      <c r="E506" s="120">
        <v>1131727834</v>
      </c>
      <c r="F506" s="107" t="s">
        <v>56</v>
      </c>
      <c r="G506" s="110">
        <v>3</v>
      </c>
      <c r="H506" s="110">
        <v>1</v>
      </c>
      <c r="I506" s="120" t="s">
        <v>53</v>
      </c>
      <c r="J506" s="134"/>
      <c r="AW506" s="163"/>
    </row>
    <row r="507" spans="1:49">
      <c r="A507" s="115" t="s">
        <v>26</v>
      </c>
      <c r="B507" s="115" t="s">
        <v>623</v>
      </c>
      <c r="C507" s="106" t="s">
        <v>624</v>
      </c>
      <c r="D507" s="118" t="s">
        <v>630</v>
      </c>
      <c r="E507" s="120">
        <v>1117387868</v>
      </c>
      <c r="F507" s="127" t="s">
        <v>56</v>
      </c>
      <c r="G507" s="200">
        <v>1</v>
      </c>
      <c r="H507" s="200">
        <v>3</v>
      </c>
      <c r="I507" s="127" t="s">
        <v>53</v>
      </c>
      <c r="J507" s="134"/>
      <c r="AW507" s="163"/>
    </row>
    <row r="508" spans="1:49">
      <c r="A508" s="115" t="s">
        <v>26</v>
      </c>
      <c r="B508" s="106" t="s">
        <v>623</v>
      </c>
      <c r="C508" s="106" t="s">
        <v>624</v>
      </c>
      <c r="D508" s="121" t="s">
        <v>631</v>
      </c>
      <c r="E508" s="120">
        <v>1105708448</v>
      </c>
      <c r="F508" s="107" t="s">
        <v>56</v>
      </c>
      <c r="G508" s="110">
        <v>2</v>
      </c>
      <c r="H508" s="110">
        <v>1</v>
      </c>
      <c r="I508" s="120" t="s">
        <v>53</v>
      </c>
      <c r="J508" s="134"/>
      <c r="AW508" s="163"/>
    </row>
    <row r="509" spans="1:49">
      <c r="A509" s="115" t="s">
        <v>26</v>
      </c>
      <c r="B509" s="106" t="s">
        <v>623</v>
      </c>
      <c r="C509" s="106" t="s">
        <v>624</v>
      </c>
      <c r="D509" s="121" t="s">
        <v>632</v>
      </c>
      <c r="E509" s="120">
        <v>1040829085</v>
      </c>
      <c r="F509" s="107" t="s">
        <v>56</v>
      </c>
      <c r="G509" s="110">
        <v>2</v>
      </c>
      <c r="H509" s="110">
        <v>1</v>
      </c>
      <c r="I509" s="120" t="s">
        <v>53</v>
      </c>
      <c r="J509" s="134"/>
      <c r="AW509" s="163"/>
    </row>
    <row r="510" spans="1:49">
      <c r="A510" s="115" t="s">
        <v>26</v>
      </c>
      <c r="B510" s="106" t="s">
        <v>623</v>
      </c>
      <c r="C510" s="106" t="s">
        <v>624</v>
      </c>
      <c r="D510" s="121" t="s">
        <v>633</v>
      </c>
      <c r="E510" s="120">
        <v>1111778567</v>
      </c>
      <c r="F510" s="107" t="s">
        <v>56</v>
      </c>
      <c r="G510" s="110">
        <v>3</v>
      </c>
      <c r="H510" s="110">
        <v>1</v>
      </c>
      <c r="I510" s="120" t="s">
        <v>53</v>
      </c>
      <c r="J510" s="134"/>
      <c r="AW510" s="163"/>
    </row>
    <row r="511" spans="1:49">
      <c r="A511" s="115" t="s">
        <v>26</v>
      </c>
      <c r="B511" s="115" t="s">
        <v>623</v>
      </c>
      <c r="C511" s="106" t="s">
        <v>624</v>
      </c>
      <c r="D511" s="118" t="s">
        <v>634</v>
      </c>
      <c r="E511" s="120">
        <v>1007439043</v>
      </c>
      <c r="F511" s="127" t="s">
        <v>313</v>
      </c>
      <c r="G511" s="200">
        <v>2</v>
      </c>
      <c r="H511" s="200">
        <v>7</v>
      </c>
      <c r="I511" s="127" t="s">
        <v>53</v>
      </c>
      <c r="J511" s="134"/>
      <c r="AW511" s="163"/>
    </row>
    <row r="512" spans="1:49">
      <c r="A512" s="341" t="s">
        <v>26</v>
      </c>
      <c r="B512" s="360" t="s">
        <v>623</v>
      </c>
      <c r="C512" s="106" t="s">
        <v>624</v>
      </c>
      <c r="D512" s="361" t="s">
        <v>635</v>
      </c>
      <c r="E512" s="362">
        <v>1013963259</v>
      </c>
      <c r="F512" s="341" t="s">
        <v>636</v>
      </c>
      <c r="G512" s="363">
        <v>2</v>
      </c>
      <c r="H512" s="364">
        <v>1</v>
      </c>
      <c r="I512" s="341" t="s">
        <v>53</v>
      </c>
      <c r="J512" s="366"/>
      <c r="K512" s="330"/>
      <c r="L512" s="330"/>
      <c r="M512" s="330"/>
      <c r="N512" s="330"/>
      <c r="O512" s="330"/>
      <c r="P512" s="330"/>
      <c r="Q512" s="330"/>
      <c r="R512" s="330"/>
      <c r="S512" s="330"/>
      <c r="T512" s="330"/>
      <c r="U512" s="330"/>
      <c r="V512" s="330"/>
      <c r="W512" s="330"/>
      <c r="X512" s="330"/>
      <c r="Y512" s="330"/>
      <c r="Z512" s="330"/>
      <c r="AA512" s="330"/>
      <c r="AB512" s="330"/>
      <c r="AC512" s="330"/>
      <c r="AD512" s="330"/>
      <c r="AE512" s="330"/>
      <c r="AF512" s="330"/>
      <c r="AG512" s="330"/>
      <c r="AH512" s="330"/>
      <c r="AI512" s="330"/>
      <c r="AJ512" s="330"/>
      <c r="AK512" s="330"/>
      <c r="AL512" s="330"/>
      <c r="AM512" s="330"/>
      <c r="AN512" s="330"/>
      <c r="AO512" s="330"/>
      <c r="AP512" s="330"/>
      <c r="AQ512" s="330"/>
      <c r="AR512" s="330"/>
      <c r="AS512" s="330"/>
      <c r="AT512" s="330"/>
      <c r="AU512" s="330"/>
      <c r="AV512" s="330"/>
      <c r="AW512" s="163"/>
    </row>
    <row r="513" spans="1:49">
      <c r="A513" s="341" t="s">
        <v>26</v>
      </c>
      <c r="B513" s="360" t="s">
        <v>623</v>
      </c>
      <c r="C513" s="106" t="s">
        <v>624</v>
      </c>
      <c r="D513" s="365" t="s">
        <v>637</v>
      </c>
      <c r="E513" s="362">
        <v>1018944965</v>
      </c>
      <c r="F513" s="341" t="s">
        <v>638</v>
      </c>
      <c r="G513" s="363">
        <v>3</v>
      </c>
      <c r="H513" s="364">
        <v>9</v>
      </c>
      <c r="I513" s="341" t="s">
        <v>53</v>
      </c>
      <c r="J513" s="366"/>
      <c r="K513" s="330"/>
      <c r="L513" s="330"/>
      <c r="M513" s="330"/>
      <c r="N513" s="330"/>
      <c r="O513" s="330"/>
      <c r="P513" s="330"/>
      <c r="Q513" s="330"/>
      <c r="R513" s="330"/>
      <c r="S513" s="330"/>
      <c r="T513" s="330"/>
      <c r="U513" s="330"/>
      <c r="V513" s="330"/>
      <c r="W513" s="330"/>
      <c r="X513" s="330"/>
      <c r="Y513" s="330"/>
      <c r="Z513" s="330"/>
      <c r="AA513" s="330"/>
      <c r="AB513" s="330"/>
      <c r="AC513" s="330"/>
      <c r="AD513" s="330"/>
      <c r="AE513" s="330"/>
      <c r="AF513" s="330"/>
      <c r="AG513" s="330"/>
      <c r="AH513" s="330"/>
      <c r="AI513" s="330"/>
      <c r="AJ513" s="330"/>
      <c r="AK513" s="330"/>
      <c r="AL513" s="330"/>
      <c r="AM513" s="330"/>
      <c r="AN513" s="330"/>
      <c r="AO513" s="330"/>
      <c r="AP513" s="330"/>
      <c r="AQ513" s="330"/>
      <c r="AR513" s="330"/>
      <c r="AS513" s="330"/>
      <c r="AT513" s="330"/>
      <c r="AU513" s="330"/>
      <c r="AV513" s="330"/>
      <c r="AW513" s="163"/>
    </row>
    <row r="514" spans="1:49" ht="15.75" customHeight="1">
      <c r="A514" s="106" t="s">
        <v>26</v>
      </c>
      <c r="B514" s="170" t="s">
        <v>623</v>
      </c>
      <c r="C514" s="106" t="s">
        <v>624</v>
      </c>
      <c r="D514" s="171" t="s">
        <v>639</v>
      </c>
      <c r="E514" s="120">
        <v>1018065787</v>
      </c>
      <c r="F514" s="106" t="s">
        <v>257</v>
      </c>
      <c r="G514" s="110">
        <v>1</v>
      </c>
      <c r="H514" s="110">
        <v>2</v>
      </c>
      <c r="I514" s="106" t="s">
        <v>53</v>
      </c>
      <c r="K514" s="172"/>
      <c r="L514" s="172"/>
      <c r="M514" s="172"/>
      <c r="N514" s="172"/>
      <c r="O514" s="172"/>
      <c r="P514" s="172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  <c r="AA514" s="172"/>
      <c r="AB514" s="172"/>
      <c r="AC514" s="172"/>
      <c r="AD514" s="172"/>
      <c r="AE514" s="172"/>
      <c r="AF514" s="172"/>
      <c r="AG514" s="172"/>
      <c r="AH514" s="172"/>
      <c r="AI514" s="172"/>
      <c r="AJ514" s="172"/>
      <c r="AK514" s="172"/>
      <c r="AL514" s="172"/>
      <c r="AM514" s="172"/>
      <c r="AN514" s="172"/>
      <c r="AO514" s="172"/>
      <c r="AP514" s="172"/>
      <c r="AQ514" s="172"/>
      <c r="AR514" s="172"/>
      <c r="AS514" s="172"/>
      <c r="AT514" s="172"/>
      <c r="AU514" s="172"/>
      <c r="AV514" s="172"/>
      <c r="AW514" s="163"/>
    </row>
    <row r="515" spans="1:49">
      <c r="A515" s="115" t="s">
        <v>26</v>
      </c>
      <c r="B515" s="115" t="s">
        <v>623</v>
      </c>
      <c r="C515" s="106" t="s">
        <v>624</v>
      </c>
      <c r="D515" s="118" t="s">
        <v>640</v>
      </c>
      <c r="E515" s="120">
        <v>1056871955</v>
      </c>
      <c r="F515" s="127" t="s">
        <v>89</v>
      </c>
      <c r="G515" s="200">
        <v>2</v>
      </c>
      <c r="H515" s="200">
        <v>10</v>
      </c>
      <c r="I515" s="127" t="s">
        <v>53</v>
      </c>
      <c r="J515" s="134"/>
      <c r="AW515" s="163"/>
    </row>
    <row r="516" spans="1:49" ht="15.75" customHeight="1">
      <c r="A516" s="115" t="s">
        <v>26</v>
      </c>
      <c r="B516" s="106" t="s">
        <v>623</v>
      </c>
      <c r="C516" s="106" t="s">
        <v>624</v>
      </c>
      <c r="D516" s="121" t="s">
        <v>641</v>
      </c>
      <c r="E516" s="260">
        <v>1039463110</v>
      </c>
      <c r="F516" s="223" t="s">
        <v>89</v>
      </c>
      <c r="G516" s="110">
        <v>4</v>
      </c>
      <c r="H516" s="110">
        <v>1</v>
      </c>
      <c r="I516" s="120" t="s">
        <v>53</v>
      </c>
      <c r="J516" s="134"/>
      <c r="AW516" s="163"/>
    </row>
    <row r="517" spans="1:49" ht="15.75" customHeight="1">
      <c r="A517" s="115" t="s">
        <v>26</v>
      </c>
      <c r="B517" s="115" t="s">
        <v>642</v>
      </c>
      <c r="C517" s="446" t="s">
        <v>643</v>
      </c>
      <c r="D517" s="440" t="s">
        <v>644</v>
      </c>
      <c r="E517" s="120">
        <v>1031384538</v>
      </c>
      <c r="F517" s="209" t="s">
        <v>72</v>
      </c>
      <c r="G517" s="200">
        <v>4</v>
      </c>
      <c r="H517" s="200">
        <v>3</v>
      </c>
      <c r="I517" s="127" t="s">
        <v>53</v>
      </c>
      <c r="J517" s="134"/>
      <c r="AW517" s="163"/>
    </row>
    <row r="518" spans="1:49">
      <c r="A518" s="115" t="s">
        <v>26</v>
      </c>
      <c r="B518" s="116" t="s">
        <v>645</v>
      </c>
      <c r="C518" s="116" t="s">
        <v>646</v>
      </c>
      <c r="D518" s="369" t="s">
        <v>647</v>
      </c>
      <c r="E518" s="120">
        <v>1018550705</v>
      </c>
      <c r="F518" s="127" t="s">
        <v>72</v>
      </c>
      <c r="G518" s="200">
        <v>6</v>
      </c>
      <c r="H518" s="200">
        <v>9</v>
      </c>
      <c r="I518" s="127" t="s">
        <v>143</v>
      </c>
      <c r="J518" s="201"/>
      <c r="AW518" s="163"/>
    </row>
    <row r="519" spans="1:49">
      <c r="A519" s="115" t="s">
        <v>26</v>
      </c>
      <c r="B519" s="116" t="s">
        <v>645</v>
      </c>
      <c r="C519" s="116" t="s">
        <v>646</v>
      </c>
      <c r="D519" s="369" t="s">
        <v>648</v>
      </c>
      <c r="E519" s="120">
        <v>1008878553</v>
      </c>
      <c r="F519" s="127" t="s">
        <v>72</v>
      </c>
      <c r="G519" s="200">
        <v>4</v>
      </c>
      <c r="H519" s="200">
        <v>9</v>
      </c>
      <c r="I519" s="127" t="s">
        <v>53</v>
      </c>
      <c r="J519" s="134"/>
      <c r="AW519" s="163"/>
    </row>
    <row r="520" spans="1:49">
      <c r="A520" s="115" t="s">
        <v>26</v>
      </c>
      <c r="B520" s="106" t="s">
        <v>645</v>
      </c>
      <c r="C520" s="106" t="s">
        <v>646</v>
      </c>
      <c r="D520" s="371" t="s">
        <v>649</v>
      </c>
      <c r="E520" s="120">
        <v>1041890227</v>
      </c>
      <c r="F520" s="107" t="s">
        <v>72</v>
      </c>
      <c r="G520" s="110">
        <v>6</v>
      </c>
      <c r="H520" s="110">
        <v>15</v>
      </c>
      <c r="I520" s="120" t="s">
        <v>650</v>
      </c>
      <c r="J520" s="134"/>
      <c r="AW520" s="163"/>
    </row>
    <row r="521" spans="1:49">
      <c r="A521" s="115" t="s">
        <v>26</v>
      </c>
      <c r="B521" s="116" t="s">
        <v>645</v>
      </c>
      <c r="C521" s="116" t="s">
        <v>651</v>
      </c>
      <c r="D521" s="369" t="s">
        <v>652</v>
      </c>
      <c r="E521" s="120">
        <v>1052877881</v>
      </c>
      <c r="F521" s="127" t="s">
        <v>72</v>
      </c>
      <c r="G521" s="200">
        <v>6</v>
      </c>
      <c r="H521" s="200">
        <v>15</v>
      </c>
      <c r="I521" s="127" t="s">
        <v>74</v>
      </c>
      <c r="J521" s="134"/>
      <c r="AW521" s="163"/>
    </row>
    <row r="522" spans="1:49">
      <c r="A522" s="115" t="s">
        <v>26</v>
      </c>
      <c r="B522" s="116" t="s">
        <v>645</v>
      </c>
      <c r="C522" s="116" t="s">
        <v>651</v>
      </c>
      <c r="D522" s="369" t="s">
        <v>653</v>
      </c>
      <c r="E522" s="120">
        <v>1012042352</v>
      </c>
      <c r="F522" s="127" t="s">
        <v>72</v>
      </c>
      <c r="G522" s="200">
        <v>6</v>
      </c>
      <c r="H522" s="200">
        <v>15</v>
      </c>
      <c r="I522" s="127" t="s">
        <v>74</v>
      </c>
      <c r="J522" s="134" t="s">
        <v>64</v>
      </c>
      <c r="AW522" s="163"/>
    </row>
    <row r="523" spans="1:49">
      <c r="A523" s="115" t="s">
        <v>26</v>
      </c>
      <c r="B523" s="115" t="s">
        <v>645</v>
      </c>
      <c r="C523" s="115" t="s">
        <v>651</v>
      </c>
      <c r="D523" s="369" t="s">
        <v>654</v>
      </c>
      <c r="E523" s="120">
        <v>1063850075</v>
      </c>
      <c r="F523" s="127" t="s">
        <v>72</v>
      </c>
      <c r="G523" s="117">
        <v>6</v>
      </c>
      <c r="H523" s="117">
        <v>9</v>
      </c>
      <c r="I523" s="127" t="s">
        <v>74</v>
      </c>
      <c r="J523" s="134" t="s">
        <v>64</v>
      </c>
      <c r="AW523" s="163"/>
    </row>
    <row r="524" spans="1:49">
      <c r="A524" s="115" t="s">
        <v>26</v>
      </c>
      <c r="B524" s="115" t="s">
        <v>645</v>
      </c>
      <c r="C524" s="115" t="s">
        <v>651</v>
      </c>
      <c r="D524" s="369" t="s">
        <v>655</v>
      </c>
      <c r="E524" s="120">
        <v>1036956264</v>
      </c>
      <c r="F524" s="127" t="s">
        <v>72</v>
      </c>
      <c r="G524" s="200">
        <v>6</v>
      </c>
      <c r="H524" s="200">
        <v>15</v>
      </c>
      <c r="I524" s="127" t="s">
        <v>53</v>
      </c>
      <c r="J524" s="134" t="s">
        <v>64</v>
      </c>
      <c r="AW524" s="163"/>
    </row>
    <row r="525" spans="1:49">
      <c r="A525" s="115" t="s">
        <v>26</v>
      </c>
      <c r="B525" s="116" t="s">
        <v>645</v>
      </c>
      <c r="C525" s="116" t="s">
        <v>651</v>
      </c>
      <c r="D525" s="369" t="s">
        <v>656</v>
      </c>
      <c r="E525" s="120">
        <v>1013801566</v>
      </c>
      <c r="F525" s="127" t="s">
        <v>72</v>
      </c>
      <c r="G525" s="200">
        <v>6</v>
      </c>
      <c r="H525" s="200">
        <v>7</v>
      </c>
      <c r="I525" s="127" t="s">
        <v>74</v>
      </c>
      <c r="J525" s="134"/>
      <c r="AW525" s="163"/>
    </row>
    <row r="526" spans="1:49">
      <c r="A526" s="115" t="s">
        <v>26</v>
      </c>
      <c r="B526" s="116" t="s">
        <v>645</v>
      </c>
      <c r="C526" s="116" t="s">
        <v>651</v>
      </c>
      <c r="D526" s="369" t="s">
        <v>657</v>
      </c>
      <c r="E526" s="120">
        <v>1043839917</v>
      </c>
      <c r="F526" s="127" t="s">
        <v>72</v>
      </c>
      <c r="G526" s="200">
        <v>6</v>
      </c>
      <c r="H526" s="117">
        <v>15</v>
      </c>
      <c r="I526" s="127" t="s">
        <v>53</v>
      </c>
      <c r="J526" s="134" t="s">
        <v>64</v>
      </c>
      <c r="AW526" s="163"/>
    </row>
    <row r="527" spans="1:49">
      <c r="A527" s="115" t="s">
        <v>26</v>
      </c>
      <c r="B527" s="115" t="s">
        <v>645</v>
      </c>
      <c r="C527" s="106" t="s">
        <v>651</v>
      </c>
      <c r="D527" s="369" t="s">
        <v>658</v>
      </c>
      <c r="E527" s="120">
        <v>1058279207</v>
      </c>
      <c r="F527" s="127" t="s">
        <v>72</v>
      </c>
      <c r="G527" s="200">
        <v>4</v>
      </c>
      <c r="H527" s="200">
        <v>13</v>
      </c>
      <c r="I527" s="127" t="s">
        <v>53</v>
      </c>
      <c r="J527" s="134"/>
      <c r="AW527" s="163"/>
    </row>
    <row r="528" spans="1:49">
      <c r="A528" s="115" t="s">
        <v>26</v>
      </c>
      <c r="B528" s="116" t="s">
        <v>645</v>
      </c>
      <c r="C528" s="106" t="s">
        <v>651</v>
      </c>
      <c r="D528" s="369" t="s">
        <v>659</v>
      </c>
      <c r="E528" s="120">
        <v>1021464498</v>
      </c>
      <c r="F528" s="127" t="s">
        <v>72</v>
      </c>
      <c r="G528" s="200">
        <v>6</v>
      </c>
      <c r="H528" s="200">
        <v>15</v>
      </c>
      <c r="I528" s="127" t="s">
        <v>53</v>
      </c>
      <c r="J528" s="134" t="s">
        <v>64</v>
      </c>
      <c r="AW528" s="163"/>
    </row>
    <row r="529" spans="1:49">
      <c r="A529" s="115" t="s">
        <v>26</v>
      </c>
      <c r="B529" s="106" t="s">
        <v>660</v>
      </c>
      <c r="C529" s="106" t="s">
        <v>661</v>
      </c>
      <c r="D529" s="121" t="s">
        <v>662</v>
      </c>
      <c r="E529" s="120">
        <v>1171303801</v>
      </c>
      <c r="F529" s="120" t="s">
        <v>130</v>
      </c>
      <c r="G529" s="110">
        <v>6</v>
      </c>
      <c r="H529" s="110">
        <v>1</v>
      </c>
      <c r="I529" s="120" t="s">
        <v>53</v>
      </c>
      <c r="J529" s="134"/>
      <c r="AW529" s="163"/>
    </row>
    <row r="530" spans="1:49">
      <c r="A530" s="115" t="s">
        <v>26</v>
      </c>
      <c r="B530" s="106" t="s">
        <v>660</v>
      </c>
      <c r="C530" s="106" t="s">
        <v>661</v>
      </c>
      <c r="D530" s="121" t="s">
        <v>663</v>
      </c>
      <c r="E530" s="120">
        <v>10581946</v>
      </c>
      <c r="F530" s="120" t="s">
        <v>130</v>
      </c>
      <c r="G530" s="110">
        <v>6</v>
      </c>
      <c r="H530" s="110">
        <v>1</v>
      </c>
      <c r="I530" s="120" t="s">
        <v>53</v>
      </c>
      <c r="J530" s="134"/>
      <c r="AW530" s="163"/>
    </row>
    <row r="531" spans="1:49">
      <c r="A531" s="115" t="s">
        <v>26</v>
      </c>
      <c r="B531" s="106" t="s">
        <v>660</v>
      </c>
      <c r="C531" s="106" t="s">
        <v>661</v>
      </c>
      <c r="D531" s="121" t="s">
        <v>664</v>
      </c>
      <c r="E531" s="120">
        <v>1181594076</v>
      </c>
      <c r="F531" s="120" t="s">
        <v>130</v>
      </c>
      <c r="G531" s="110">
        <v>6</v>
      </c>
      <c r="H531" s="110">
        <v>1</v>
      </c>
      <c r="I531" s="120" t="s">
        <v>53</v>
      </c>
      <c r="J531" s="134"/>
      <c r="AW531" s="163"/>
    </row>
    <row r="532" spans="1:49">
      <c r="A532" s="115" t="s">
        <v>26</v>
      </c>
      <c r="B532" s="106" t="s">
        <v>660</v>
      </c>
      <c r="C532" s="106" t="s">
        <v>661</v>
      </c>
      <c r="D532" s="121" t="s">
        <v>665</v>
      </c>
      <c r="E532" s="120">
        <v>10674586</v>
      </c>
      <c r="F532" s="120" t="s">
        <v>130</v>
      </c>
      <c r="G532" s="110">
        <v>6</v>
      </c>
      <c r="H532" s="110">
        <v>1</v>
      </c>
      <c r="I532" s="120" t="s">
        <v>53</v>
      </c>
      <c r="J532" s="134"/>
      <c r="AW532" s="163"/>
    </row>
    <row r="533" spans="1:49">
      <c r="A533" s="115" t="s">
        <v>26</v>
      </c>
      <c r="B533" s="106" t="s">
        <v>660</v>
      </c>
      <c r="C533" s="106" t="s">
        <v>661</v>
      </c>
      <c r="D533" s="121" t="s">
        <v>666</v>
      </c>
      <c r="E533" s="120" t="s">
        <v>667</v>
      </c>
      <c r="F533" s="120" t="s">
        <v>130</v>
      </c>
      <c r="G533" s="110">
        <v>6</v>
      </c>
      <c r="H533" s="110">
        <v>1</v>
      </c>
      <c r="I533" s="120" t="s">
        <v>53</v>
      </c>
      <c r="J533" s="134"/>
      <c r="AW533" s="163"/>
    </row>
    <row r="534" spans="1:49">
      <c r="A534" s="115" t="s">
        <v>26</v>
      </c>
      <c r="B534" s="106" t="s">
        <v>660</v>
      </c>
      <c r="C534" s="106" t="s">
        <v>661</v>
      </c>
      <c r="D534" s="121" t="s">
        <v>668</v>
      </c>
      <c r="E534" s="120">
        <v>1175749439</v>
      </c>
      <c r="F534" s="120" t="s">
        <v>130</v>
      </c>
      <c r="G534" s="110">
        <v>4</v>
      </c>
      <c r="H534" s="110">
        <v>1</v>
      </c>
      <c r="I534" s="120" t="s">
        <v>53</v>
      </c>
      <c r="J534" s="134"/>
      <c r="AW534" s="163"/>
    </row>
    <row r="535" spans="1:49" s="196" customFormat="1">
      <c r="A535" s="115" t="s">
        <v>26</v>
      </c>
      <c r="B535" s="106" t="s">
        <v>660</v>
      </c>
      <c r="C535" s="106" t="s">
        <v>661</v>
      </c>
      <c r="D535" s="121" t="s">
        <v>669</v>
      </c>
      <c r="E535" s="120">
        <v>1168050399</v>
      </c>
      <c r="F535" s="120" t="s">
        <v>130</v>
      </c>
      <c r="G535" s="110">
        <v>6</v>
      </c>
      <c r="H535" s="110">
        <v>1</v>
      </c>
      <c r="I535" s="120" t="s">
        <v>53</v>
      </c>
      <c r="J535" s="134"/>
      <c r="K535" s="164"/>
      <c r="L535" s="165"/>
      <c r="M535" s="165"/>
      <c r="N535" s="165"/>
      <c r="O535" s="165"/>
      <c r="P535" s="165"/>
      <c r="Q535" s="165"/>
      <c r="R535" s="165"/>
      <c r="S535" s="165"/>
      <c r="T535" s="165"/>
      <c r="U535" s="165"/>
      <c r="V535" s="165"/>
      <c r="W535" s="165"/>
      <c r="X535" s="165"/>
      <c r="Y535" s="165"/>
      <c r="Z535" s="165"/>
      <c r="AA535" s="165"/>
      <c r="AB535" s="165"/>
      <c r="AC535" s="165"/>
      <c r="AD535" s="165"/>
      <c r="AE535" s="165"/>
      <c r="AF535" s="165"/>
      <c r="AG535" s="165"/>
      <c r="AH535" s="165"/>
      <c r="AI535" s="165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64"/>
      <c r="AT535" s="164"/>
      <c r="AU535" s="164"/>
      <c r="AV535" s="164"/>
      <c r="AW535" s="195"/>
    </row>
    <row r="536" spans="1:49">
      <c r="A536" s="115" t="s">
        <v>26</v>
      </c>
      <c r="B536" s="106" t="s">
        <v>660</v>
      </c>
      <c r="C536" s="106" t="s">
        <v>661</v>
      </c>
      <c r="D536" s="121" t="s">
        <v>670</v>
      </c>
      <c r="E536" s="120">
        <v>4337082764</v>
      </c>
      <c r="F536" s="120" t="s">
        <v>130</v>
      </c>
      <c r="G536" s="110">
        <v>3</v>
      </c>
      <c r="H536" s="110">
        <v>6</v>
      </c>
      <c r="I536" s="120" t="s">
        <v>53</v>
      </c>
      <c r="J536" s="134"/>
      <c r="AW536" s="163"/>
    </row>
    <row r="537" spans="1:49">
      <c r="A537" s="115" t="s">
        <v>26</v>
      </c>
      <c r="B537" s="115" t="s">
        <v>660</v>
      </c>
      <c r="C537" s="115" t="s">
        <v>661</v>
      </c>
      <c r="D537" s="118" t="s">
        <v>671</v>
      </c>
      <c r="E537" s="120">
        <v>1177238332</v>
      </c>
      <c r="F537" s="120" t="s">
        <v>130</v>
      </c>
      <c r="G537" s="200">
        <v>6</v>
      </c>
      <c r="H537" s="200">
        <v>1</v>
      </c>
      <c r="I537" s="127" t="s">
        <v>74</v>
      </c>
      <c r="J537" s="201"/>
      <c r="AW537" s="163"/>
    </row>
    <row r="538" spans="1:49" s="196" customFormat="1">
      <c r="A538" s="115" t="s">
        <v>26</v>
      </c>
      <c r="B538" s="115" t="s">
        <v>660</v>
      </c>
      <c r="C538" s="115" t="s">
        <v>661</v>
      </c>
      <c r="D538" s="118" t="s">
        <v>672</v>
      </c>
      <c r="E538" s="120">
        <v>13563078</v>
      </c>
      <c r="F538" s="120" t="s">
        <v>130</v>
      </c>
      <c r="G538" s="200">
        <v>6</v>
      </c>
      <c r="H538" s="117">
        <v>11</v>
      </c>
      <c r="I538" s="127" t="s">
        <v>53</v>
      </c>
      <c r="J538" s="134"/>
      <c r="K538" s="164"/>
      <c r="L538" s="165"/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  <c r="AA538" s="165"/>
      <c r="AB538" s="165"/>
      <c r="AC538" s="165"/>
      <c r="AD538" s="165"/>
      <c r="AE538" s="165"/>
      <c r="AF538" s="165"/>
      <c r="AG538" s="165"/>
      <c r="AH538" s="165"/>
      <c r="AI538" s="165"/>
      <c r="AJ538" s="165"/>
      <c r="AK538" s="165"/>
      <c r="AL538" s="165"/>
      <c r="AM538" s="165"/>
      <c r="AN538" s="165"/>
      <c r="AO538" s="165"/>
      <c r="AP538" s="165"/>
      <c r="AQ538" s="165"/>
      <c r="AR538" s="165"/>
      <c r="AS538" s="164"/>
      <c r="AT538" s="164"/>
      <c r="AU538" s="164"/>
      <c r="AV538" s="164"/>
      <c r="AW538" s="195"/>
    </row>
    <row r="539" spans="1:49">
      <c r="A539" s="115" t="s">
        <v>26</v>
      </c>
      <c r="B539" s="115" t="s">
        <v>660</v>
      </c>
      <c r="C539" s="115" t="s">
        <v>661</v>
      </c>
      <c r="D539" s="118" t="s">
        <v>673</v>
      </c>
      <c r="E539" s="120">
        <v>1180860726</v>
      </c>
      <c r="F539" s="120" t="s">
        <v>130</v>
      </c>
      <c r="G539" s="200">
        <v>6</v>
      </c>
      <c r="H539" s="200">
        <v>1</v>
      </c>
      <c r="I539" s="127" t="s">
        <v>74</v>
      </c>
      <c r="J539" s="134"/>
      <c r="AW539" s="163"/>
    </row>
    <row r="540" spans="1:49" s="196" customFormat="1">
      <c r="A540" s="115" t="s">
        <v>26</v>
      </c>
      <c r="B540" s="115" t="s">
        <v>660</v>
      </c>
      <c r="C540" s="115" t="s">
        <v>661</v>
      </c>
      <c r="D540" s="118" t="s">
        <v>674</v>
      </c>
      <c r="E540" s="120">
        <v>13562811</v>
      </c>
      <c r="F540" s="120" t="s">
        <v>130</v>
      </c>
      <c r="G540" s="200">
        <v>6</v>
      </c>
      <c r="H540" s="200">
        <v>4</v>
      </c>
      <c r="I540" s="127" t="s">
        <v>74</v>
      </c>
      <c r="J540" s="134"/>
      <c r="K540" s="164"/>
      <c r="L540" s="165"/>
      <c r="M540" s="165"/>
      <c r="N540" s="165"/>
      <c r="O540" s="165"/>
      <c r="P540" s="165"/>
      <c r="Q540" s="165"/>
      <c r="R540" s="165"/>
      <c r="S540" s="165"/>
      <c r="T540" s="165"/>
      <c r="U540" s="165"/>
      <c r="V540" s="165"/>
      <c r="W540" s="165"/>
      <c r="X540" s="165"/>
      <c r="Y540" s="165"/>
      <c r="Z540" s="165"/>
      <c r="AA540" s="165"/>
      <c r="AB540" s="165"/>
      <c r="AC540" s="165"/>
      <c r="AD540" s="165"/>
      <c r="AE540" s="165"/>
      <c r="AF540" s="165"/>
      <c r="AG540" s="165"/>
      <c r="AH540" s="165"/>
      <c r="AI540" s="165"/>
      <c r="AJ540" s="165"/>
      <c r="AK540" s="165"/>
      <c r="AL540" s="165"/>
      <c r="AM540" s="165"/>
      <c r="AN540" s="165"/>
      <c r="AO540" s="165"/>
      <c r="AP540" s="165"/>
      <c r="AQ540" s="165"/>
      <c r="AR540" s="165"/>
      <c r="AS540" s="164"/>
      <c r="AT540" s="164"/>
      <c r="AU540" s="164"/>
      <c r="AV540" s="164"/>
      <c r="AW540" s="195"/>
    </row>
    <row r="541" spans="1:49" ht="15.75" customHeight="1">
      <c r="A541" s="115" t="s">
        <v>26</v>
      </c>
      <c r="B541" s="106" t="s">
        <v>660</v>
      </c>
      <c r="C541" s="106" t="s">
        <v>661</v>
      </c>
      <c r="D541" s="121" t="s">
        <v>675</v>
      </c>
      <c r="E541" s="120">
        <v>1185063011</v>
      </c>
      <c r="F541" s="120" t="s">
        <v>130</v>
      </c>
      <c r="G541" s="110">
        <v>6</v>
      </c>
      <c r="H541" s="110">
        <v>1</v>
      </c>
      <c r="I541" s="120" t="s">
        <v>74</v>
      </c>
      <c r="J541" s="134"/>
      <c r="AW541" s="163"/>
    </row>
    <row r="542" spans="1:49" s="196" customFormat="1">
      <c r="A542" s="106" t="s">
        <v>26</v>
      </c>
      <c r="B542" s="106" t="s">
        <v>676</v>
      </c>
      <c r="C542" s="106" t="s">
        <v>677</v>
      </c>
      <c r="D542" s="118" t="s">
        <v>678</v>
      </c>
      <c r="E542" s="120">
        <v>1166528479</v>
      </c>
      <c r="F542" s="120" t="s">
        <v>130</v>
      </c>
      <c r="G542" s="110">
        <v>4</v>
      </c>
      <c r="H542" s="110">
        <v>2</v>
      </c>
      <c r="I542" s="120" t="s">
        <v>53</v>
      </c>
      <c r="J542" s="114"/>
      <c r="K542" s="164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  <c r="AA542" s="165"/>
      <c r="AB542" s="165"/>
      <c r="AC542" s="165"/>
      <c r="AD542" s="165"/>
      <c r="AE542" s="165"/>
      <c r="AF542" s="165"/>
      <c r="AG542" s="165"/>
      <c r="AH542" s="165"/>
      <c r="AI542" s="165"/>
      <c r="AJ542" s="165"/>
      <c r="AK542" s="165"/>
      <c r="AL542" s="165"/>
      <c r="AM542" s="165"/>
      <c r="AN542" s="165"/>
      <c r="AO542" s="165"/>
      <c r="AP542" s="165"/>
      <c r="AQ542" s="165"/>
      <c r="AR542" s="165"/>
      <c r="AS542" s="167">
        <f>K542</f>
        <v>0</v>
      </c>
      <c r="AT542" s="167">
        <f>K542</f>
        <v>0</v>
      </c>
      <c r="AU542" s="168">
        <f>AVERAGE(AS542:AT542)</f>
        <v>0</v>
      </c>
      <c r="AV542" s="169" t="str">
        <f>IF(AU542= "", "", IF(AU542&gt;= 89.5, "ممتاز", IF(AU542&gt;= 79.5, "جيد جدا", IF(AU542&gt;= 69.5, "جيد", "راسب"))))</f>
        <v>راسب</v>
      </c>
      <c r="AW542" s="195"/>
    </row>
    <row r="543" spans="1:49" s="196" customFormat="1">
      <c r="A543" s="115" t="s">
        <v>26</v>
      </c>
      <c r="B543" s="115" t="s">
        <v>676</v>
      </c>
      <c r="C543" s="115" t="s">
        <v>677</v>
      </c>
      <c r="D543" s="118" t="s">
        <v>679</v>
      </c>
      <c r="E543" s="120">
        <v>1158093573</v>
      </c>
      <c r="F543" s="120" t="s">
        <v>130</v>
      </c>
      <c r="G543" s="117">
        <v>6</v>
      </c>
      <c r="H543" s="117">
        <v>1</v>
      </c>
      <c r="I543" s="127" t="s">
        <v>74</v>
      </c>
      <c r="J543" s="114" t="s">
        <v>64</v>
      </c>
      <c r="K543" s="164"/>
      <c r="L543" s="165"/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  <c r="AA543" s="165"/>
      <c r="AB543" s="165"/>
      <c r="AC543" s="165"/>
      <c r="AD543" s="165"/>
      <c r="AE543" s="165"/>
      <c r="AF543" s="165"/>
      <c r="AG543" s="165"/>
      <c r="AH543" s="165"/>
      <c r="AI543" s="165"/>
      <c r="AJ543" s="165"/>
      <c r="AK543" s="165"/>
      <c r="AL543" s="165"/>
      <c r="AM543" s="165"/>
      <c r="AN543" s="165"/>
      <c r="AO543" s="165"/>
      <c r="AP543" s="165"/>
      <c r="AQ543" s="165"/>
      <c r="AR543" s="165"/>
      <c r="AS543" s="164"/>
      <c r="AT543" s="164"/>
      <c r="AU543" s="164"/>
      <c r="AV543" s="164"/>
      <c r="AW543" s="195"/>
    </row>
    <row r="544" spans="1:49" s="196" customFormat="1">
      <c r="A544" s="115" t="s">
        <v>26</v>
      </c>
      <c r="B544" s="115" t="s">
        <v>680</v>
      </c>
      <c r="C544" s="115" t="s">
        <v>677</v>
      </c>
      <c r="D544" s="118" t="s">
        <v>681</v>
      </c>
      <c r="E544" s="120">
        <v>1156285320</v>
      </c>
      <c r="F544" s="120" t="s">
        <v>130</v>
      </c>
      <c r="G544" s="200">
        <v>4</v>
      </c>
      <c r="H544" s="117">
        <v>2</v>
      </c>
      <c r="I544" s="127" t="s">
        <v>53</v>
      </c>
      <c r="J544" s="134"/>
      <c r="K544" s="164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  <c r="AA544" s="165"/>
      <c r="AB544" s="165"/>
      <c r="AC544" s="165"/>
      <c r="AD544" s="165"/>
      <c r="AE544" s="165"/>
      <c r="AF544" s="165"/>
      <c r="AG544" s="165"/>
      <c r="AH544" s="165"/>
      <c r="AI544" s="165"/>
      <c r="AJ544" s="165"/>
      <c r="AK544" s="165"/>
      <c r="AL544" s="165"/>
      <c r="AM544" s="165"/>
      <c r="AN544" s="165"/>
      <c r="AO544" s="165"/>
      <c r="AP544" s="165"/>
      <c r="AQ544" s="165"/>
      <c r="AR544" s="165"/>
      <c r="AS544" s="164"/>
      <c r="AT544" s="164"/>
      <c r="AU544" s="164"/>
      <c r="AV544" s="164"/>
      <c r="AW544" s="195"/>
    </row>
    <row r="545" spans="1:49">
      <c r="A545" s="415" t="s">
        <v>26</v>
      </c>
      <c r="B545" s="264" t="s">
        <v>682</v>
      </c>
      <c r="C545" s="264" t="s">
        <v>683</v>
      </c>
      <c r="D545" s="441" t="s">
        <v>684</v>
      </c>
      <c r="E545" s="254">
        <v>1158587574</v>
      </c>
      <c r="F545" s="254" t="s">
        <v>130</v>
      </c>
      <c r="G545" s="293">
        <v>4</v>
      </c>
      <c r="H545" s="293">
        <v>1</v>
      </c>
      <c r="I545" s="254" t="s">
        <v>53</v>
      </c>
      <c r="J545" s="464"/>
      <c r="K545" s="257"/>
      <c r="L545" s="280"/>
      <c r="M545" s="280"/>
      <c r="N545" s="280"/>
      <c r="O545" s="280"/>
      <c r="P545" s="280"/>
      <c r="Q545" s="280"/>
      <c r="R545" s="280"/>
      <c r="S545" s="280"/>
      <c r="T545" s="280"/>
      <c r="U545" s="280"/>
      <c r="V545" s="280"/>
      <c r="W545" s="280"/>
      <c r="X545" s="280"/>
      <c r="Y545" s="280"/>
      <c r="Z545" s="280"/>
      <c r="AA545" s="280"/>
      <c r="AB545" s="280"/>
      <c r="AC545" s="280"/>
      <c r="AD545" s="280"/>
      <c r="AE545" s="280"/>
      <c r="AF545" s="280"/>
      <c r="AG545" s="280"/>
      <c r="AH545" s="280"/>
      <c r="AI545" s="280"/>
      <c r="AJ545" s="280"/>
      <c r="AK545" s="280"/>
      <c r="AL545" s="280"/>
      <c r="AM545" s="280"/>
      <c r="AN545" s="280"/>
      <c r="AO545" s="280"/>
      <c r="AP545" s="280"/>
      <c r="AQ545" s="280"/>
      <c r="AR545" s="280"/>
      <c r="AS545" s="257"/>
      <c r="AT545" s="257"/>
      <c r="AU545" s="257"/>
      <c r="AV545" s="257"/>
      <c r="AW545" s="163"/>
    </row>
    <row r="546" spans="1:49" s="196" customFormat="1">
      <c r="A546" s="115" t="s">
        <v>26</v>
      </c>
      <c r="B546" s="106" t="s">
        <v>682</v>
      </c>
      <c r="C546" s="106" t="s">
        <v>683</v>
      </c>
      <c r="D546" s="121" t="s">
        <v>685</v>
      </c>
      <c r="E546" s="120">
        <v>1162926123</v>
      </c>
      <c r="F546" s="120" t="s">
        <v>130</v>
      </c>
      <c r="G546" s="110">
        <v>6</v>
      </c>
      <c r="H546" s="110">
        <v>1</v>
      </c>
      <c r="I546" s="120" t="s">
        <v>53</v>
      </c>
      <c r="J546" s="134"/>
      <c r="K546" s="164"/>
      <c r="L546" s="165"/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  <c r="AA546" s="165"/>
      <c r="AB546" s="165"/>
      <c r="AC546" s="165"/>
      <c r="AD546" s="165"/>
      <c r="AE546" s="165"/>
      <c r="AF546" s="165"/>
      <c r="AG546" s="165"/>
      <c r="AH546" s="165"/>
      <c r="AI546" s="165"/>
      <c r="AJ546" s="165"/>
      <c r="AK546" s="165"/>
      <c r="AL546" s="165"/>
      <c r="AM546" s="165"/>
      <c r="AN546" s="165"/>
      <c r="AO546" s="165"/>
      <c r="AP546" s="165"/>
      <c r="AQ546" s="165"/>
      <c r="AR546" s="165"/>
      <c r="AS546" s="164"/>
      <c r="AT546" s="164"/>
      <c r="AU546" s="164"/>
      <c r="AV546" s="164"/>
      <c r="AW546" s="195"/>
    </row>
    <row r="547" spans="1:49">
      <c r="A547" s="115" t="s">
        <v>26</v>
      </c>
      <c r="B547" s="106" t="s">
        <v>682</v>
      </c>
      <c r="C547" s="106" t="s">
        <v>683</v>
      </c>
      <c r="D547" s="121" t="s">
        <v>686</v>
      </c>
      <c r="E547" s="120">
        <v>2329915082</v>
      </c>
      <c r="F547" s="120" t="s">
        <v>130</v>
      </c>
      <c r="G547" s="110">
        <v>4</v>
      </c>
      <c r="H547" s="110">
        <v>1</v>
      </c>
      <c r="I547" s="120" t="s">
        <v>53</v>
      </c>
      <c r="J547" s="134"/>
      <c r="AW547" s="163"/>
    </row>
    <row r="548" spans="1:49" s="196" customFormat="1">
      <c r="A548" s="115" t="s">
        <v>26</v>
      </c>
      <c r="B548" s="106" t="s">
        <v>682</v>
      </c>
      <c r="C548" s="106" t="s">
        <v>683</v>
      </c>
      <c r="D548" s="121" t="s">
        <v>687</v>
      </c>
      <c r="E548" s="120">
        <v>1161938327</v>
      </c>
      <c r="F548" s="120" t="s">
        <v>130</v>
      </c>
      <c r="G548" s="110">
        <v>6</v>
      </c>
      <c r="H548" s="110">
        <v>1</v>
      </c>
      <c r="I548" s="120" t="s">
        <v>53</v>
      </c>
      <c r="J548" s="134"/>
      <c r="K548" s="164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  <c r="AA548" s="165"/>
      <c r="AB548" s="165"/>
      <c r="AC548" s="165"/>
      <c r="AD548" s="165"/>
      <c r="AE548" s="165"/>
      <c r="AF548" s="165"/>
      <c r="AG548" s="165"/>
      <c r="AH548" s="165"/>
      <c r="AI548" s="165"/>
      <c r="AJ548" s="165"/>
      <c r="AK548" s="165"/>
      <c r="AL548" s="165"/>
      <c r="AM548" s="165"/>
      <c r="AN548" s="165"/>
      <c r="AO548" s="165"/>
      <c r="AP548" s="165"/>
      <c r="AQ548" s="165"/>
      <c r="AR548" s="165"/>
      <c r="AS548" s="164"/>
      <c r="AT548" s="164"/>
      <c r="AU548" s="164"/>
      <c r="AV548" s="164"/>
      <c r="AW548" s="195"/>
    </row>
    <row r="549" spans="1:49" s="196" customFormat="1">
      <c r="A549" s="115" t="s">
        <v>26</v>
      </c>
      <c r="B549" s="106" t="s">
        <v>682</v>
      </c>
      <c r="C549" s="106" t="s">
        <v>683</v>
      </c>
      <c r="D549" s="121" t="s">
        <v>688</v>
      </c>
      <c r="E549" s="120" t="s">
        <v>689</v>
      </c>
      <c r="F549" s="120" t="s">
        <v>130</v>
      </c>
      <c r="G549" s="110">
        <v>4</v>
      </c>
      <c r="H549" s="110">
        <v>1</v>
      </c>
      <c r="I549" s="120" t="s">
        <v>53</v>
      </c>
      <c r="J549" s="134"/>
      <c r="K549" s="164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  <c r="AA549" s="165"/>
      <c r="AB549" s="165"/>
      <c r="AC549" s="165"/>
      <c r="AD549" s="165"/>
      <c r="AE549" s="165"/>
      <c r="AF549" s="165"/>
      <c r="AG549" s="165"/>
      <c r="AH549" s="165"/>
      <c r="AI549" s="165"/>
      <c r="AJ549" s="165"/>
      <c r="AK549" s="165"/>
      <c r="AL549" s="165"/>
      <c r="AM549" s="165"/>
      <c r="AN549" s="165"/>
      <c r="AO549" s="165"/>
      <c r="AP549" s="165"/>
      <c r="AQ549" s="165"/>
      <c r="AR549" s="165"/>
      <c r="AS549" s="164"/>
      <c r="AT549" s="164"/>
      <c r="AU549" s="164"/>
      <c r="AV549" s="164"/>
      <c r="AW549" s="195"/>
    </row>
    <row r="550" spans="1:49" s="196" customFormat="1">
      <c r="A550" s="115" t="s">
        <v>26</v>
      </c>
      <c r="B550" s="106" t="s">
        <v>682</v>
      </c>
      <c r="C550" s="106" t="s">
        <v>683</v>
      </c>
      <c r="D550" s="121" t="s">
        <v>690</v>
      </c>
      <c r="E550" s="120">
        <v>10674585</v>
      </c>
      <c r="F550" s="120" t="s">
        <v>130</v>
      </c>
      <c r="G550" s="110">
        <v>4</v>
      </c>
      <c r="H550" s="110">
        <v>1</v>
      </c>
      <c r="I550" s="120" t="s">
        <v>53</v>
      </c>
      <c r="J550" s="134"/>
      <c r="K550" s="164"/>
      <c r="L550" s="165"/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  <c r="AA550" s="165"/>
      <c r="AB550" s="165"/>
      <c r="AC550" s="165"/>
      <c r="AD550" s="165"/>
      <c r="AE550" s="165"/>
      <c r="AF550" s="165"/>
      <c r="AG550" s="165"/>
      <c r="AH550" s="165"/>
      <c r="AI550" s="165"/>
      <c r="AJ550" s="165"/>
      <c r="AK550" s="165"/>
      <c r="AL550" s="165"/>
      <c r="AM550" s="165"/>
      <c r="AN550" s="165"/>
      <c r="AO550" s="165"/>
      <c r="AP550" s="165"/>
      <c r="AQ550" s="165"/>
      <c r="AR550" s="165"/>
      <c r="AS550" s="164"/>
      <c r="AT550" s="164"/>
      <c r="AU550" s="164"/>
      <c r="AV550" s="164"/>
      <c r="AW550" s="195"/>
    </row>
    <row r="551" spans="1:49" s="196" customFormat="1">
      <c r="A551" s="115" t="s">
        <v>26</v>
      </c>
      <c r="B551" s="106" t="s">
        <v>682</v>
      </c>
      <c r="C551" s="106" t="s">
        <v>683</v>
      </c>
      <c r="D551" s="121" t="s">
        <v>691</v>
      </c>
      <c r="E551" s="120">
        <v>4785837800</v>
      </c>
      <c r="F551" s="120" t="s">
        <v>130</v>
      </c>
      <c r="G551" s="110">
        <v>4</v>
      </c>
      <c r="H551" s="110">
        <v>1</v>
      </c>
      <c r="I551" s="120" t="s">
        <v>53</v>
      </c>
      <c r="J551" s="134"/>
      <c r="K551" s="164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  <c r="AA551" s="165"/>
      <c r="AB551" s="165"/>
      <c r="AC551" s="165"/>
      <c r="AD551" s="165"/>
      <c r="AE551" s="165"/>
      <c r="AF551" s="165"/>
      <c r="AG551" s="165"/>
      <c r="AH551" s="165"/>
      <c r="AI551" s="165"/>
      <c r="AJ551" s="165"/>
      <c r="AK551" s="165"/>
      <c r="AL551" s="165"/>
      <c r="AM551" s="165"/>
      <c r="AN551" s="165"/>
      <c r="AO551" s="165"/>
      <c r="AP551" s="165"/>
      <c r="AQ551" s="165"/>
      <c r="AR551" s="165"/>
      <c r="AS551" s="164"/>
      <c r="AT551" s="164"/>
      <c r="AU551" s="164"/>
      <c r="AV551" s="164"/>
      <c r="AW551" s="195"/>
    </row>
    <row r="552" spans="1:49" s="196" customFormat="1">
      <c r="A552" s="115" t="s">
        <v>26</v>
      </c>
      <c r="B552" s="106" t="s">
        <v>682</v>
      </c>
      <c r="C552" s="106" t="s">
        <v>683</v>
      </c>
      <c r="D552" s="121" t="s">
        <v>692</v>
      </c>
      <c r="E552" s="120">
        <v>1169840517</v>
      </c>
      <c r="F552" s="120" t="s">
        <v>130</v>
      </c>
      <c r="G552" s="110">
        <v>6</v>
      </c>
      <c r="H552" s="110">
        <v>1</v>
      </c>
      <c r="I552" s="120" t="s">
        <v>53</v>
      </c>
      <c r="J552" s="134"/>
      <c r="K552" s="164"/>
      <c r="L552" s="165"/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  <c r="AA552" s="165"/>
      <c r="AB552" s="165"/>
      <c r="AC552" s="165"/>
      <c r="AD552" s="165"/>
      <c r="AE552" s="165"/>
      <c r="AF552" s="165"/>
      <c r="AG552" s="165"/>
      <c r="AH552" s="165"/>
      <c r="AI552" s="165"/>
      <c r="AJ552" s="165"/>
      <c r="AK552" s="165"/>
      <c r="AL552" s="165"/>
      <c r="AM552" s="165"/>
      <c r="AN552" s="165"/>
      <c r="AO552" s="165"/>
      <c r="AP552" s="165"/>
      <c r="AQ552" s="165"/>
      <c r="AR552" s="165"/>
      <c r="AS552" s="164"/>
      <c r="AT552" s="164"/>
      <c r="AU552" s="164"/>
      <c r="AV552" s="164"/>
      <c r="AW552" s="195"/>
    </row>
    <row r="553" spans="1:49" s="196" customFormat="1">
      <c r="A553" s="115" t="s">
        <v>26</v>
      </c>
      <c r="B553" s="106" t="s">
        <v>682</v>
      </c>
      <c r="C553" s="106" t="s">
        <v>683</v>
      </c>
      <c r="D553" s="121" t="s">
        <v>693</v>
      </c>
      <c r="E553" s="120">
        <v>1163808668</v>
      </c>
      <c r="F553" s="120" t="s">
        <v>130</v>
      </c>
      <c r="G553" s="110">
        <v>6</v>
      </c>
      <c r="H553" s="110">
        <v>1</v>
      </c>
      <c r="I553" s="120" t="s">
        <v>53</v>
      </c>
      <c r="J553" s="134"/>
      <c r="K553" s="164"/>
      <c r="L553" s="165"/>
      <c r="M553" s="165"/>
      <c r="N553" s="165"/>
      <c r="O553" s="165"/>
      <c r="P553" s="165"/>
      <c r="Q553" s="165"/>
      <c r="R553" s="165"/>
      <c r="S553" s="165"/>
      <c r="T553" s="165"/>
      <c r="U553" s="165"/>
      <c r="V553" s="165"/>
      <c r="W553" s="165"/>
      <c r="X553" s="165"/>
      <c r="Y553" s="165"/>
      <c r="Z553" s="165"/>
      <c r="AA553" s="165"/>
      <c r="AB553" s="165"/>
      <c r="AC553" s="165"/>
      <c r="AD553" s="165"/>
      <c r="AE553" s="165"/>
      <c r="AF553" s="165"/>
      <c r="AG553" s="165"/>
      <c r="AH553" s="165"/>
      <c r="AI553" s="165"/>
      <c r="AJ553" s="165"/>
      <c r="AK553" s="165"/>
      <c r="AL553" s="165"/>
      <c r="AM553" s="165"/>
      <c r="AN553" s="165"/>
      <c r="AO553" s="165"/>
      <c r="AP553" s="165"/>
      <c r="AQ553" s="165"/>
      <c r="AR553" s="165"/>
      <c r="AS553" s="164"/>
      <c r="AT553" s="164"/>
      <c r="AU553" s="164"/>
      <c r="AV553" s="164"/>
      <c r="AW553" s="195"/>
    </row>
    <row r="554" spans="1:49">
      <c r="A554" s="115" t="s">
        <v>26</v>
      </c>
      <c r="B554" s="106" t="s">
        <v>682</v>
      </c>
      <c r="C554" s="106" t="s">
        <v>683</v>
      </c>
      <c r="D554" s="121" t="s">
        <v>694</v>
      </c>
      <c r="E554" s="120">
        <v>10674584</v>
      </c>
      <c r="F554" s="120" t="s">
        <v>130</v>
      </c>
      <c r="G554" s="110">
        <v>4</v>
      </c>
      <c r="H554" s="110">
        <v>1</v>
      </c>
      <c r="I554" s="120" t="s">
        <v>53</v>
      </c>
      <c r="J554" s="134"/>
      <c r="AW554" s="163"/>
    </row>
    <row r="555" spans="1:49">
      <c r="A555" s="115" t="s">
        <v>26</v>
      </c>
      <c r="B555" s="116" t="s">
        <v>642</v>
      </c>
      <c r="C555" s="116" t="s">
        <v>695</v>
      </c>
      <c r="D555" s="440" t="s">
        <v>696</v>
      </c>
      <c r="E555" s="120">
        <v>1014089013</v>
      </c>
      <c r="F555" s="127" t="s">
        <v>72</v>
      </c>
      <c r="G555" s="200">
        <v>6</v>
      </c>
      <c r="H555" s="200">
        <v>5</v>
      </c>
      <c r="I555" s="127" t="s">
        <v>74</v>
      </c>
      <c r="J555" s="201"/>
      <c r="AW555" s="163"/>
    </row>
    <row r="556" spans="1:49" ht="15.75" customHeight="1">
      <c r="A556" s="115" t="s">
        <v>26</v>
      </c>
      <c r="B556" s="116" t="s">
        <v>50</v>
      </c>
      <c r="C556" s="116" t="s">
        <v>695</v>
      </c>
      <c r="D556" s="440" t="s">
        <v>697</v>
      </c>
      <c r="E556" s="120">
        <v>1027194883</v>
      </c>
      <c r="F556" s="127" t="s">
        <v>72</v>
      </c>
      <c r="G556" s="200">
        <v>4</v>
      </c>
      <c r="H556" s="200">
        <v>12</v>
      </c>
      <c r="I556" s="127" t="s">
        <v>53</v>
      </c>
      <c r="J556" s="134"/>
      <c r="AW556" s="163"/>
    </row>
    <row r="557" spans="1:49" ht="15.75" customHeight="1">
      <c r="A557" s="115" t="s">
        <v>26</v>
      </c>
      <c r="B557" s="106" t="s">
        <v>50</v>
      </c>
      <c r="C557" s="116" t="s">
        <v>695</v>
      </c>
      <c r="D557" s="442" t="s">
        <v>698</v>
      </c>
      <c r="E557" s="120">
        <v>1037285176</v>
      </c>
      <c r="F557" s="107" t="s">
        <v>72</v>
      </c>
      <c r="G557" s="110">
        <v>6</v>
      </c>
      <c r="H557" s="110">
        <v>1</v>
      </c>
      <c r="I557" s="120" t="s">
        <v>53</v>
      </c>
      <c r="J557" s="134"/>
      <c r="AW557" s="163"/>
    </row>
    <row r="558" spans="1:49" ht="15.75" customHeight="1">
      <c r="A558" s="115" t="s">
        <v>26</v>
      </c>
      <c r="B558" s="106" t="s">
        <v>50</v>
      </c>
      <c r="C558" s="106" t="s">
        <v>695</v>
      </c>
      <c r="D558" s="442" t="s">
        <v>699</v>
      </c>
      <c r="E558" s="120">
        <v>1004988836</v>
      </c>
      <c r="F558" s="106" t="s">
        <v>72</v>
      </c>
      <c r="G558" s="110">
        <v>6</v>
      </c>
      <c r="H558" s="110">
        <v>1</v>
      </c>
      <c r="I558" s="120" t="s">
        <v>53</v>
      </c>
      <c r="J558" s="134"/>
      <c r="AW558" s="163"/>
    </row>
    <row r="559" spans="1:49" s="196" customFormat="1">
      <c r="A559" s="115" t="s">
        <v>26</v>
      </c>
      <c r="B559" s="106" t="s">
        <v>50</v>
      </c>
      <c r="C559" s="106" t="s">
        <v>695</v>
      </c>
      <c r="D559" s="442" t="s">
        <v>700</v>
      </c>
      <c r="E559" s="120">
        <v>1004988836</v>
      </c>
      <c r="F559" s="106" t="s">
        <v>72</v>
      </c>
      <c r="G559" s="110">
        <v>6</v>
      </c>
      <c r="H559" s="110">
        <v>2</v>
      </c>
      <c r="I559" s="120" t="s">
        <v>53</v>
      </c>
      <c r="J559" s="134"/>
      <c r="K559" s="164"/>
      <c r="L559" s="165"/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  <c r="AA559" s="165"/>
      <c r="AB559" s="165"/>
      <c r="AC559" s="165"/>
      <c r="AD559" s="165"/>
      <c r="AE559" s="165"/>
      <c r="AF559" s="165"/>
      <c r="AG559" s="165"/>
      <c r="AH559" s="165"/>
      <c r="AI559" s="165"/>
      <c r="AJ559" s="165"/>
      <c r="AK559" s="165"/>
      <c r="AL559" s="165"/>
      <c r="AM559" s="165"/>
      <c r="AN559" s="165"/>
      <c r="AO559" s="165"/>
      <c r="AP559" s="165"/>
      <c r="AQ559" s="165"/>
      <c r="AR559" s="165"/>
      <c r="AS559" s="164"/>
      <c r="AT559" s="164"/>
      <c r="AU559" s="164"/>
      <c r="AV559" s="164"/>
      <c r="AW559" s="195"/>
    </row>
    <row r="560" spans="1:49" s="196" customFormat="1">
      <c r="A560" s="115" t="s">
        <v>26</v>
      </c>
      <c r="B560" s="116" t="s">
        <v>50</v>
      </c>
      <c r="C560" s="106" t="s">
        <v>695</v>
      </c>
      <c r="D560" s="440" t="s">
        <v>701</v>
      </c>
      <c r="E560" s="120">
        <v>1081146019</v>
      </c>
      <c r="F560" s="127" t="s">
        <v>72</v>
      </c>
      <c r="G560" s="200">
        <v>4</v>
      </c>
      <c r="H560" s="200">
        <v>2</v>
      </c>
      <c r="I560" s="127" t="s">
        <v>53</v>
      </c>
      <c r="J560" s="134"/>
      <c r="K560" s="164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  <c r="AA560" s="165"/>
      <c r="AB560" s="165"/>
      <c r="AC560" s="165"/>
      <c r="AD560" s="165"/>
      <c r="AE560" s="165"/>
      <c r="AF560" s="165"/>
      <c r="AG560" s="165"/>
      <c r="AH560" s="165"/>
      <c r="AI560" s="165"/>
      <c r="AJ560" s="165"/>
      <c r="AK560" s="165"/>
      <c r="AL560" s="165"/>
      <c r="AM560" s="165"/>
      <c r="AN560" s="165"/>
      <c r="AO560" s="165"/>
      <c r="AP560" s="165"/>
      <c r="AQ560" s="165"/>
      <c r="AR560" s="165"/>
      <c r="AS560" s="164"/>
      <c r="AT560" s="164"/>
      <c r="AU560" s="164"/>
      <c r="AV560" s="164"/>
      <c r="AW560" s="195"/>
    </row>
    <row r="561" spans="1:49" s="196" customFormat="1">
      <c r="A561" s="115" t="s">
        <v>26</v>
      </c>
      <c r="B561" s="106" t="s">
        <v>642</v>
      </c>
      <c r="C561" s="106" t="s">
        <v>695</v>
      </c>
      <c r="D561" s="442" t="s">
        <v>702</v>
      </c>
      <c r="E561" s="120">
        <v>1043799715</v>
      </c>
      <c r="F561" s="107" t="s">
        <v>72</v>
      </c>
      <c r="G561" s="110">
        <v>4</v>
      </c>
      <c r="H561" s="110">
        <v>1</v>
      </c>
      <c r="I561" s="120" t="s">
        <v>53</v>
      </c>
      <c r="J561" s="134"/>
      <c r="K561" s="164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  <c r="AA561" s="165"/>
      <c r="AB561" s="165"/>
      <c r="AC561" s="165"/>
      <c r="AD561" s="165"/>
      <c r="AE561" s="165"/>
      <c r="AF561" s="165"/>
      <c r="AG561" s="165"/>
      <c r="AH561" s="165"/>
      <c r="AI561" s="165"/>
      <c r="AJ561" s="165"/>
      <c r="AK561" s="165"/>
      <c r="AL561" s="165"/>
      <c r="AM561" s="165"/>
      <c r="AN561" s="165"/>
      <c r="AO561" s="165"/>
      <c r="AP561" s="165"/>
      <c r="AQ561" s="165"/>
      <c r="AR561" s="165"/>
      <c r="AS561" s="164"/>
      <c r="AT561" s="164"/>
      <c r="AU561" s="164"/>
      <c r="AV561" s="164"/>
      <c r="AW561" s="195"/>
    </row>
    <row r="562" spans="1:49" s="196" customFormat="1">
      <c r="A562" s="115" t="s">
        <v>26</v>
      </c>
      <c r="B562" s="106" t="s">
        <v>50</v>
      </c>
      <c r="C562" s="106" t="s">
        <v>695</v>
      </c>
      <c r="D562" s="442" t="s">
        <v>703</v>
      </c>
      <c r="E562" s="120">
        <v>1013822091</v>
      </c>
      <c r="F562" s="107" t="s">
        <v>72</v>
      </c>
      <c r="G562" s="110">
        <v>6</v>
      </c>
      <c r="H562" s="110">
        <v>11</v>
      </c>
      <c r="I562" s="120" t="s">
        <v>704</v>
      </c>
      <c r="J562" s="134"/>
      <c r="K562" s="164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  <c r="AA562" s="165"/>
      <c r="AB562" s="165"/>
      <c r="AC562" s="165"/>
      <c r="AD562" s="165"/>
      <c r="AE562" s="165"/>
      <c r="AF562" s="165"/>
      <c r="AG562" s="165"/>
      <c r="AH562" s="165"/>
      <c r="AI562" s="165"/>
      <c r="AJ562" s="165"/>
      <c r="AK562" s="165"/>
      <c r="AL562" s="165"/>
      <c r="AM562" s="165"/>
      <c r="AN562" s="165"/>
      <c r="AO562" s="165"/>
      <c r="AP562" s="165"/>
      <c r="AQ562" s="165"/>
      <c r="AR562" s="165"/>
      <c r="AS562" s="164"/>
      <c r="AT562" s="164"/>
      <c r="AU562" s="164"/>
      <c r="AV562" s="164"/>
      <c r="AW562" s="195"/>
    </row>
    <row r="563" spans="1:49" s="196" customFormat="1">
      <c r="A563" s="115" t="s">
        <v>26</v>
      </c>
      <c r="B563" s="106" t="s">
        <v>642</v>
      </c>
      <c r="C563" s="106" t="s">
        <v>695</v>
      </c>
      <c r="D563" s="442" t="s">
        <v>705</v>
      </c>
      <c r="E563" s="120">
        <v>1016770776</v>
      </c>
      <c r="F563" s="107" t="s">
        <v>72</v>
      </c>
      <c r="G563" s="110">
        <v>6</v>
      </c>
      <c r="H563" s="110">
        <v>1</v>
      </c>
      <c r="I563" s="120" t="s">
        <v>53</v>
      </c>
      <c r="J563" s="134"/>
      <c r="K563" s="164"/>
      <c r="L563" s="165"/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  <c r="AA563" s="165"/>
      <c r="AB563" s="165"/>
      <c r="AC563" s="165"/>
      <c r="AD563" s="165"/>
      <c r="AE563" s="165"/>
      <c r="AF563" s="165"/>
      <c r="AG563" s="165"/>
      <c r="AH563" s="165"/>
      <c r="AI563" s="165"/>
      <c r="AJ563" s="165"/>
      <c r="AK563" s="165"/>
      <c r="AL563" s="165"/>
      <c r="AM563" s="165"/>
      <c r="AN563" s="165"/>
      <c r="AO563" s="165"/>
      <c r="AP563" s="165"/>
      <c r="AQ563" s="165"/>
      <c r="AR563" s="165"/>
      <c r="AS563" s="164"/>
      <c r="AT563" s="164"/>
      <c r="AU563" s="164"/>
      <c r="AV563" s="164"/>
      <c r="AW563" s="195"/>
    </row>
    <row r="564" spans="1:49" s="196" customFormat="1">
      <c r="A564" s="106" t="s">
        <v>7</v>
      </c>
      <c r="B564" s="106" t="s">
        <v>706</v>
      </c>
      <c r="C564" s="106" t="s">
        <v>707</v>
      </c>
      <c r="D564" s="118" t="s">
        <v>708</v>
      </c>
      <c r="E564" s="120">
        <v>1076409851</v>
      </c>
      <c r="F564" s="127" t="s">
        <v>58</v>
      </c>
      <c r="G564" s="118">
        <v>4</v>
      </c>
      <c r="H564" s="118">
        <v>1</v>
      </c>
      <c r="I564" s="127" t="s">
        <v>53</v>
      </c>
      <c r="J564" s="201" t="s">
        <v>49</v>
      </c>
      <c r="K564" s="178"/>
      <c r="L564" s="178"/>
      <c r="M564" s="178"/>
      <c r="N564" s="178"/>
      <c r="O564" s="178"/>
      <c r="P564" s="178"/>
      <c r="Q564" s="178"/>
      <c r="R564" s="178"/>
      <c r="S564" s="178"/>
      <c r="T564" s="178"/>
      <c r="U564" s="178"/>
      <c r="V564" s="178"/>
      <c r="W564" s="178"/>
      <c r="X564" s="178"/>
      <c r="Y564" s="178"/>
      <c r="Z564" s="178"/>
      <c r="AA564" s="178"/>
      <c r="AB564" s="178"/>
      <c r="AC564" s="178"/>
      <c r="AD564" s="178"/>
      <c r="AE564" s="178"/>
      <c r="AF564" s="178"/>
      <c r="AG564" s="178"/>
      <c r="AH564" s="178"/>
      <c r="AI564" s="178"/>
      <c r="AJ564" s="178"/>
      <c r="AK564" s="178"/>
      <c r="AL564" s="178"/>
      <c r="AM564" s="178"/>
      <c r="AN564" s="178"/>
      <c r="AO564" s="178"/>
      <c r="AP564" s="178"/>
      <c r="AQ564" s="178"/>
      <c r="AR564" s="178"/>
      <c r="AS564" s="178"/>
      <c r="AT564" s="178"/>
      <c r="AU564" s="178"/>
      <c r="AV564" s="178"/>
      <c r="AW564" s="195"/>
    </row>
    <row r="565" spans="1:49" s="196" customFormat="1">
      <c r="A565" s="106" t="s">
        <v>7</v>
      </c>
      <c r="B565" s="106" t="s">
        <v>227</v>
      </c>
      <c r="C565" s="106" t="s">
        <v>709</v>
      </c>
      <c r="D565" s="118" t="s">
        <v>710</v>
      </c>
      <c r="E565" s="120">
        <v>1034436020</v>
      </c>
      <c r="F565" s="127" t="s">
        <v>48</v>
      </c>
      <c r="G565" s="118">
        <v>4</v>
      </c>
      <c r="H565" s="118">
        <v>1</v>
      </c>
      <c r="I565" s="127" t="s">
        <v>53</v>
      </c>
      <c r="J565" s="201" t="s">
        <v>49</v>
      </c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  <c r="Z565" s="164"/>
      <c r="AA565" s="164"/>
      <c r="AB565" s="164"/>
      <c r="AC565" s="164"/>
      <c r="AD565" s="164"/>
      <c r="AE565" s="164"/>
      <c r="AF565" s="164"/>
      <c r="AG565" s="164"/>
      <c r="AH565" s="164"/>
      <c r="AI565" s="164"/>
      <c r="AJ565" s="164"/>
      <c r="AK565" s="164"/>
      <c r="AL565" s="164"/>
      <c r="AM565" s="164"/>
      <c r="AN565" s="164"/>
      <c r="AO565" s="164"/>
      <c r="AP565" s="164"/>
      <c r="AQ565" s="164"/>
      <c r="AR565" s="164"/>
      <c r="AS565" s="164"/>
      <c r="AT565" s="164"/>
      <c r="AU565" s="164"/>
      <c r="AV565" s="164"/>
      <c r="AW565" s="195"/>
    </row>
    <row r="566" spans="1:49" s="196" customFormat="1">
      <c r="A566" s="106" t="s">
        <v>7</v>
      </c>
      <c r="B566" s="106" t="s">
        <v>227</v>
      </c>
      <c r="C566" s="106" t="s">
        <v>709</v>
      </c>
      <c r="D566" s="118" t="s">
        <v>711</v>
      </c>
      <c r="E566" s="120">
        <v>1033447242</v>
      </c>
      <c r="F566" s="127" t="s">
        <v>56</v>
      </c>
      <c r="G566" s="118">
        <v>4</v>
      </c>
      <c r="H566" s="118">
        <v>1</v>
      </c>
      <c r="I566" s="127" t="s">
        <v>53</v>
      </c>
      <c r="J566" s="201" t="s">
        <v>49</v>
      </c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  <c r="Y566" s="164"/>
      <c r="Z566" s="164"/>
      <c r="AA566" s="164"/>
      <c r="AB566" s="164"/>
      <c r="AC566" s="164"/>
      <c r="AD566" s="164"/>
      <c r="AE566" s="164"/>
      <c r="AF566" s="164"/>
      <c r="AG566" s="164"/>
      <c r="AH566" s="164"/>
      <c r="AI566" s="164"/>
      <c r="AJ566" s="164"/>
      <c r="AK566" s="164"/>
      <c r="AL566" s="164"/>
      <c r="AM566" s="164"/>
      <c r="AN566" s="164"/>
      <c r="AO566" s="164"/>
      <c r="AP566" s="164"/>
      <c r="AQ566" s="164"/>
      <c r="AR566" s="164"/>
      <c r="AS566" s="164"/>
      <c r="AT566" s="164"/>
      <c r="AU566" s="164"/>
      <c r="AV566" s="164"/>
      <c r="AW566" s="195"/>
    </row>
    <row r="567" spans="1:49" s="196" customFormat="1">
      <c r="A567" s="106" t="s">
        <v>7</v>
      </c>
      <c r="B567" s="106" t="s">
        <v>712</v>
      </c>
      <c r="C567" s="106" t="s">
        <v>713</v>
      </c>
      <c r="D567" s="118" t="s">
        <v>714</v>
      </c>
      <c r="E567" s="120">
        <v>1064214487</v>
      </c>
      <c r="F567" s="120" t="s">
        <v>85</v>
      </c>
      <c r="G567" s="110">
        <v>2</v>
      </c>
      <c r="H567" s="110">
        <v>12</v>
      </c>
      <c r="I567" s="120" t="s">
        <v>53</v>
      </c>
      <c r="J567" s="111"/>
      <c r="K567" s="164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  <c r="AA567" s="165"/>
      <c r="AB567" s="165"/>
      <c r="AC567" s="165"/>
      <c r="AD567" s="165"/>
      <c r="AE567" s="165"/>
      <c r="AF567" s="165"/>
      <c r="AG567" s="165"/>
      <c r="AH567" s="165"/>
      <c r="AI567" s="165"/>
      <c r="AJ567" s="165"/>
      <c r="AK567" s="165"/>
      <c r="AL567" s="165"/>
      <c r="AM567" s="165"/>
      <c r="AN567" s="165"/>
      <c r="AO567" s="165"/>
      <c r="AP567" s="165"/>
      <c r="AQ567" s="165"/>
      <c r="AR567" s="165"/>
      <c r="AS567" s="166" t="e">
        <f>AVERAGE(L567:AR567)</f>
        <v>#DIV/0!</v>
      </c>
      <c r="AT567" s="167">
        <f>K567</f>
        <v>0</v>
      </c>
      <c r="AU567" s="168" t="e">
        <f>AVERAGE(AS567:AT567)</f>
        <v>#DIV/0!</v>
      </c>
      <c r="AV567" s="169" t="e">
        <f>IF(AU567= "", "", IF(AU567&gt;= 89.5, "ممتاز", IF(AU567&gt;= 79.5, "جيد جدا", IF(AU567&gt;= 69.5, "جيد", "راسب"))))</f>
        <v>#DIV/0!</v>
      </c>
      <c r="AW567" s="195"/>
    </row>
    <row r="568" spans="1:49" s="196" customFormat="1">
      <c r="A568" s="106" t="s">
        <v>7</v>
      </c>
      <c r="B568" s="106" t="s">
        <v>712</v>
      </c>
      <c r="C568" s="106" t="s">
        <v>713</v>
      </c>
      <c r="D568" s="118" t="s">
        <v>715</v>
      </c>
      <c r="E568" s="120">
        <v>1004185979</v>
      </c>
      <c r="F568" s="120" t="s">
        <v>85</v>
      </c>
      <c r="G568" s="110">
        <v>3</v>
      </c>
      <c r="H568" s="110">
        <v>13</v>
      </c>
      <c r="I568" s="120" t="s">
        <v>53</v>
      </c>
      <c r="J568" s="111"/>
      <c r="K568" s="164"/>
      <c r="L568" s="165"/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  <c r="AA568" s="165"/>
      <c r="AB568" s="165"/>
      <c r="AC568" s="165"/>
      <c r="AD568" s="165"/>
      <c r="AE568" s="165"/>
      <c r="AF568" s="165"/>
      <c r="AG568" s="165"/>
      <c r="AH568" s="165"/>
      <c r="AI568" s="165"/>
      <c r="AJ568" s="165"/>
      <c r="AK568" s="165"/>
      <c r="AL568" s="165"/>
      <c r="AM568" s="165"/>
      <c r="AN568" s="165"/>
      <c r="AO568" s="165"/>
      <c r="AP568" s="165"/>
      <c r="AQ568" s="165"/>
      <c r="AR568" s="165"/>
      <c r="AS568" s="166" t="e">
        <f>AVERAGE(L568:AR568)</f>
        <v>#DIV/0!</v>
      </c>
      <c r="AT568" s="167">
        <f>K568</f>
        <v>0</v>
      </c>
      <c r="AU568" s="168" t="e">
        <f>AVERAGE(AS568:AT568)</f>
        <v>#DIV/0!</v>
      </c>
      <c r="AV568" s="169" t="e">
        <f>IF(AU568= "", "", IF(AU568&gt;= 89.5, "ممتاز", IF(AU568&gt;= 79.5, "جيد جدا", IF(AU568&gt;= 69.5, "جيد", "راسب"))))</f>
        <v>#DIV/0!</v>
      </c>
      <c r="AW568" s="195"/>
    </row>
    <row r="569" spans="1:49" s="196" customFormat="1">
      <c r="A569" s="106" t="s">
        <v>7</v>
      </c>
      <c r="B569" s="106" t="s">
        <v>712</v>
      </c>
      <c r="C569" s="106" t="s">
        <v>713</v>
      </c>
      <c r="D569" s="118" t="s">
        <v>716</v>
      </c>
      <c r="E569" s="120">
        <v>1007591504</v>
      </c>
      <c r="F569" s="120" t="s">
        <v>85</v>
      </c>
      <c r="G569" s="110">
        <v>3</v>
      </c>
      <c r="H569" s="110">
        <v>13</v>
      </c>
      <c r="I569" s="120" t="s">
        <v>53</v>
      </c>
      <c r="J569" s="111"/>
      <c r="K569" s="164"/>
      <c r="L569" s="165"/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  <c r="AA569" s="165"/>
      <c r="AB569" s="165"/>
      <c r="AC569" s="165"/>
      <c r="AD569" s="165"/>
      <c r="AE569" s="165"/>
      <c r="AF569" s="165"/>
      <c r="AG569" s="165"/>
      <c r="AH569" s="165"/>
      <c r="AI569" s="165"/>
      <c r="AJ569" s="165"/>
      <c r="AK569" s="165"/>
      <c r="AL569" s="165"/>
      <c r="AM569" s="165"/>
      <c r="AN569" s="165"/>
      <c r="AO569" s="165"/>
      <c r="AP569" s="165"/>
      <c r="AQ569" s="165"/>
      <c r="AR569" s="165"/>
      <c r="AS569" s="166" t="e">
        <f>AVERAGE(L569:AR569)</f>
        <v>#DIV/0!</v>
      </c>
      <c r="AT569" s="167">
        <f>K569</f>
        <v>0</v>
      </c>
      <c r="AU569" s="168" t="e">
        <f>AVERAGE(AS569:AT569)</f>
        <v>#DIV/0!</v>
      </c>
      <c r="AV569" s="169" t="e">
        <f>IF(AU569= "", "", IF(AU569&gt;= 89.5, "ممتاز", IF(AU569&gt;= 79.5, "جيد جدا", IF(AU569&gt;= 69.5, "جيد", "راسب"))))</f>
        <v>#DIV/0!</v>
      </c>
      <c r="AW569" s="195"/>
    </row>
    <row r="570" spans="1:49" s="196" customFormat="1">
      <c r="A570" s="106" t="s">
        <v>7</v>
      </c>
      <c r="B570" s="106" t="s">
        <v>712</v>
      </c>
      <c r="C570" s="106" t="s">
        <v>713</v>
      </c>
      <c r="D570" s="118" t="s">
        <v>717</v>
      </c>
      <c r="E570" s="120">
        <v>1050201423</v>
      </c>
      <c r="F570" s="120" t="s">
        <v>58</v>
      </c>
      <c r="G570" s="110">
        <v>3</v>
      </c>
      <c r="H570" s="110">
        <v>13</v>
      </c>
      <c r="I570" s="120" t="s">
        <v>53</v>
      </c>
      <c r="J570" s="111"/>
      <c r="K570" s="164"/>
      <c r="L570" s="165"/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  <c r="AA570" s="165"/>
      <c r="AB570" s="165"/>
      <c r="AC570" s="165"/>
      <c r="AD570" s="165"/>
      <c r="AE570" s="165"/>
      <c r="AF570" s="165"/>
      <c r="AG570" s="165"/>
      <c r="AH570" s="165"/>
      <c r="AI570" s="165"/>
      <c r="AJ570" s="165"/>
      <c r="AK570" s="165"/>
      <c r="AL570" s="165"/>
      <c r="AM570" s="165"/>
      <c r="AN570" s="165"/>
      <c r="AO570" s="165"/>
      <c r="AP570" s="165"/>
      <c r="AQ570" s="165"/>
      <c r="AR570" s="165"/>
      <c r="AS570" s="166" t="e">
        <f>AVERAGE(L570:AR570)</f>
        <v>#DIV/0!</v>
      </c>
      <c r="AT570" s="167">
        <f>K570</f>
        <v>0</v>
      </c>
      <c r="AU570" s="168" t="e">
        <f>AVERAGE(AS570:AT570)</f>
        <v>#DIV/0!</v>
      </c>
      <c r="AV570" s="169" t="e">
        <f>IF(AU570= "", "", IF(AU570&gt;= 89.5, "ممتاز", IF(AU570&gt;= 79.5, "جيد جدا", IF(AU570&gt;= 69.5, "جيد", "راسب"))))</f>
        <v>#DIV/0!</v>
      </c>
      <c r="AW570" s="195"/>
    </row>
    <row r="571" spans="1:49" s="196" customFormat="1">
      <c r="A571" s="106" t="s">
        <v>7</v>
      </c>
      <c r="B571" s="106" t="s">
        <v>712</v>
      </c>
      <c r="C571" s="106" t="s">
        <v>713</v>
      </c>
      <c r="D571" s="118" t="s">
        <v>718</v>
      </c>
      <c r="E571" s="120">
        <v>1005665631</v>
      </c>
      <c r="F571" s="120" t="s">
        <v>58</v>
      </c>
      <c r="G571" s="110">
        <v>3</v>
      </c>
      <c r="H571" s="110">
        <v>13</v>
      </c>
      <c r="I571" s="120" t="s">
        <v>53</v>
      </c>
      <c r="J571" s="111"/>
      <c r="K571" s="164"/>
      <c r="L571" s="165"/>
      <c r="M571" s="165"/>
      <c r="N571" s="165"/>
      <c r="O571" s="165"/>
      <c r="P571" s="165"/>
      <c r="Q571" s="165"/>
      <c r="R571" s="165"/>
      <c r="S571" s="165"/>
      <c r="T571" s="165"/>
      <c r="U571" s="165"/>
      <c r="V571" s="165"/>
      <c r="W571" s="165"/>
      <c r="X571" s="165"/>
      <c r="Y571" s="165"/>
      <c r="Z571" s="165"/>
      <c r="AA571" s="165"/>
      <c r="AB571" s="165"/>
      <c r="AC571" s="165"/>
      <c r="AD571" s="165"/>
      <c r="AE571" s="165"/>
      <c r="AF571" s="165"/>
      <c r="AG571" s="165"/>
      <c r="AH571" s="165"/>
      <c r="AI571" s="165"/>
      <c r="AJ571" s="165"/>
      <c r="AK571" s="165"/>
      <c r="AL571" s="165"/>
      <c r="AM571" s="165"/>
      <c r="AN571" s="165"/>
      <c r="AO571" s="165"/>
      <c r="AP571" s="165"/>
      <c r="AQ571" s="165"/>
      <c r="AR571" s="165"/>
      <c r="AS571" s="166" t="e">
        <f>AVERAGE(L571:AR571)</f>
        <v>#DIV/0!</v>
      </c>
      <c r="AT571" s="167">
        <f>K571</f>
        <v>0</v>
      </c>
      <c r="AU571" s="168" t="e">
        <f>AVERAGE(AS571:AT571)</f>
        <v>#DIV/0!</v>
      </c>
      <c r="AV571" s="169" t="e">
        <f>IF(AU571= "", "", IF(AU571&gt;= 89.5, "ممتاز", IF(AU571&gt;= 79.5, "جيد جدا", IF(AU571&gt;= 69.5, "جيد", "راسب"))))</f>
        <v>#DIV/0!</v>
      </c>
      <c r="AW571" s="195"/>
    </row>
    <row r="572" spans="1:49" s="196" customFormat="1">
      <c r="A572" s="106" t="s">
        <v>7</v>
      </c>
      <c r="B572" s="106" t="s">
        <v>712</v>
      </c>
      <c r="C572" s="106" t="s">
        <v>713</v>
      </c>
      <c r="D572" s="118" t="s">
        <v>719</v>
      </c>
      <c r="E572" s="120">
        <v>1049034232</v>
      </c>
      <c r="F572" s="120" t="s">
        <v>58</v>
      </c>
      <c r="G572" s="110">
        <v>2</v>
      </c>
      <c r="H572" s="110">
        <v>12</v>
      </c>
      <c r="I572" s="120" t="s">
        <v>53</v>
      </c>
      <c r="J572" s="111"/>
      <c r="K572" s="164"/>
      <c r="L572" s="165"/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  <c r="AA572" s="165"/>
      <c r="AB572" s="165"/>
      <c r="AC572" s="165"/>
      <c r="AD572" s="165"/>
      <c r="AE572" s="165"/>
      <c r="AF572" s="165"/>
      <c r="AG572" s="165"/>
      <c r="AH572" s="165"/>
      <c r="AI572" s="165"/>
      <c r="AJ572" s="165"/>
      <c r="AK572" s="165"/>
      <c r="AL572" s="165"/>
      <c r="AM572" s="165"/>
      <c r="AN572" s="165"/>
      <c r="AO572" s="165"/>
      <c r="AP572" s="165"/>
      <c r="AQ572" s="165"/>
      <c r="AR572" s="165"/>
      <c r="AS572" s="166" t="e">
        <f>AVERAGE(L572:AR572)</f>
        <v>#DIV/0!</v>
      </c>
      <c r="AT572" s="167">
        <f>K572</f>
        <v>0</v>
      </c>
      <c r="AU572" s="168" t="e">
        <f>AVERAGE(AS572:AT572)</f>
        <v>#DIV/0!</v>
      </c>
      <c r="AV572" s="169" t="e">
        <f>IF(AU572= "", "", IF(AU572&gt;= 89.5, "ممتاز", IF(AU572&gt;= 79.5, "جيد جدا", IF(AU572&gt;= 69.5, "جيد", "راسب"))))</f>
        <v>#DIV/0!</v>
      </c>
      <c r="AW572" s="195"/>
    </row>
    <row r="573" spans="1:49" s="196" customFormat="1">
      <c r="A573" s="106" t="s">
        <v>7</v>
      </c>
      <c r="B573" s="106" t="s">
        <v>712</v>
      </c>
      <c r="C573" s="106" t="s">
        <v>713</v>
      </c>
      <c r="D573" s="118" t="s">
        <v>720</v>
      </c>
      <c r="E573" s="120">
        <v>1034990299</v>
      </c>
      <c r="F573" s="120" t="s">
        <v>58</v>
      </c>
      <c r="G573" s="110">
        <v>3</v>
      </c>
      <c r="H573" s="110">
        <v>13</v>
      </c>
      <c r="I573" s="120" t="s">
        <v>53</v>
      </c>
      <c r="J573" s="111"/>
      <c r="K573" s="164"/>
      <c r="L573" s="165"/>
      <c r="M573" s="165"/>
      <c r="N573" s="165"/>
      <c r="O573" s="165"/>
      <c r="P573" s="165"/>
      <c r="Q573" s="165"/>
      <c r="R573" s="165"/>
      <c r="S573" s="165"/>
      <c r="T573" s="165"/>
      <c r="U573" s="165"/>
      <c r="V573" s="165"/>
      <c r="W573" s="165"/>
      <c r="X573" s="165"/>
      <c r="Y573" s="165"/>
      <c r="Z573" s="165"/>
      <c r="AA573" s="165"/>
      <c r="AB573" s="165"/>
      <c r="AC573" s="165"/>
      <c r="AD573" s="165"/>
      <c r="AE573" s="165"/>
      <c r="AF573" s="165"/>
      <c r="AG573" s="165"/>
      <c r="AH573" s="165"/>
      <c r="AI573" s="165"/>
      <c r="AJ573" s="165"/>
      <c r="AK573" s="165"/>
      <c r="AL573" s="165"/>
      <c r="AM573" s="165"/>
      <c r="AN573" s="165"/>
      <c r="AO573" s="165"/>
      <c r="AP573" s="165"/>
      <c r="AQ573" s="165"/>
      <c r="AR573" s="165"/>
      <c r="AS573" s="166" t="e">
        <f>AVERAGE(L573:AR573)</f>
        <v>#DIV/0!</v>
      </c>
      <c r="AT573" s="167">
        <f>K573</f>
        <v>0</v>
      </c>
      <c r="AU573" s="168" t="e">
        <f>AVERAGE(AS573:AT573)</f>
        <v>#DIV/0!</v>
      </c>
      <c r="AV573" s="169" t="e">
        <f>IF(AU573= "", "", IF(AU573&gt;= 89.5, "ممتاز", IF(AU573&gt;= 79.5, "جيد جدا", IF(AU573&gt;= 69.5, "جيد", "راسب"))))</f>
        <v>#DIV/0!</v>
      </c>
      <c r="AW573" s="195"/>
    </row>
    <row r="574" spans="1:49" s="196" customFormat="1">
      <c r="A574" s="106" t="s">
        <v>7</v>
      </c>
      <c r="B574" s="106" t="s">
        <v>712</v>
      </c>
      <c r="C574" s="106" t="s">
        <v>713</v>
      </c>
      <c r="D574" s="118" t="s">
        <v>721</v>
      </c>
      <c r="E574" s="120">
        <v>1047222045</v>
      </c>
      <c r="F574" s="120" t="s">
        <v>257</v>
      </c>
      <c r="G574" s="110">
        <v>3</v>
      </c>
      <c r="H574" s="110">
        <v>13</v>
      </c>
      <c r="I574" s="120" t="s">
        <v>53</v>
      </c>
      <c r="J574" s="111"/>
      <c r="K574" s="164"/>
      <c r="L574" s="165"/>
      <c r="M574" s="165"/>
      <c r="N574" s="165"/>
      <c r="O574" s="165"/>
      <c r="P574" s="165"/>
      <c r="Q574" s="165"/>
      <c r="R574" s="165"/>
      <c r="S574" s="165"/>
      <c r="T574" s="165"/>
      <c r="U574" s="165"/>
      <c r="V574" s="165"/>
      <c r="W574" s="165"/>
      <c r="X574" s="165"/>
      <c r="Y574" s="165"/>
      <c r="Z574" s="165"/>
      <c r="AA574" s="165"/>
      <c r="AB574" s="165"/>
      <c r="AC574" s="165"/>
      <c r="AD574" s="165"/>
      <c r="AE574" s="165"/>
      <c r="AF574" s="165"/>
      <c r="AG574" s="165"/>
      <c r="AH574" s="165"/>
      <c r="AI574" s="165"/>
      <c r="AJ574" s="165"/>
      <c r="AK574" s="165"/>
      <c r="AL574" s="165"/>
      <c r="AM574" s="165"/>
      <c r="AN574" s="165"/>
      <c r="AO574" s="165"/>
      <c r="AP574" s="165"/>
      <c r="AQ574" s="165"/>
      <c r="AR574" s="165"/>
      <c r="AS574" s="166" t="e">
        <f>AVERAGE(L574:AR574)</f>
        <v>#DIV/0!</v>
      </c>
      <c r="AT574" s="167">
        <f>K574</f>
        <v>0</v>
      </c>
      <c r="AU574" s="168" t="e">
        <f>AVERAGE(AS574:AT574)</f>
        <v>#DIV/0!</v>
      </c>
      <c r="AV574" s="169" t="e">
        <f>IF(AU574= "", "", IF(AU574&gt;= 89.5, "ممتاز", IF(AU574&gt;= 79.5, "جيد جدا", IF(AU574&gt;= 69.5, "جيد", "راسب"))))</f>
        <v>#DIV/0!</v>
      </c>
      <c r="AW574" s="195"/>
    </row>
    <row r="575" spans="1:49" s="196" customFormat="1">
      <c r="A575" s="106" t="s">
        <v>7</v>
      </c>
      <c r="B575" s="106" t="s">
        <v>712</v>
      </c>
      <c r="C575" s="106" t="s">
        <v>713</v>
      </c>
      <c r="D575" s="118" t="s">
        <v>722</v>
      </c>
      <c r="E575" s="120">
        <v>1032426452</v>
      </c>
      <c r="F575" s="127" t="s">
        <v>257</v>
      </c>
      <c r="G575" s="118">
        <v>2</v>
      </c>
      <c r="H575" s="118">
        <v>9</v>
      </c>
      <c r="I575" s="127" t="s">
        <v>53</v>
      </c>
      <c r="J575" s="201"/>
      <c r="K575" s="164"/>
      <c r="L575" s="164"/>
      <c r="M575" s="164"/>
      <c r="N575" s="164"/>
      <c r="O575" s="164"/>
      <c r="P575" s="164"/>
      <c r="Q575" s="164"/>
      <c r="R575" s="164"/>
      <c r="S575" s="164"/>
      <c r="T575" s="164"/>
      <c r="U575" s="164"/>
      <c r="V575" s="164"/>
      <c r="W575" s="164"/>
      <c r="X575" s="164"/>
      <c r="Y575" s="164"/>
      <c r="Z575" s="164"/>
      <c r="AA575" s="164"/>
      <c r="AB575" s="164"/>
      <c r="AC575" s="164"/>
      <c r="AD575" s="164"/>
      <c r="AE575" s="164"/>
      <c r="AF575" s="164"/>
      <c r="AG575" s="164"/>
      <c r="AH575" s="164"/>
      <c r="AI575" s="164"/>
      <c r="AJ575" s="164"/>
      <c r="AK575" s="164"/>
      <c r="AL575" s="164"/>
      <c r="AM575" s="164"/>
      <c r="AN575" s="164"/>
      <c r="AO575" s="164"/>
      <c r="AP575" s="164"/>
      <c r="AQ575" s="164"/>
      <c r="AR575" s="164"/>
      <c r="AS575" s="164"/>
      <c r="AT575" s="164"/>
      <c r="AU575" s="164"/>
      <c r="AV575" s="164"/>
      <c r="AW575" s="195"/>
    </row>
    <row r="576" spans="1:49" s="196" customFormat="1">
      <c r="A576" s="106" t="s">
        <v>7</v>
      </c>
      <c r="B576" s="106" t="s">
        <v>712</v>
      </c>
      <c r="C576" s="106" t="s">
        <v>713</v>
      </c>
      <c r="D576" s="118" t="s">
        <v>723</v>
      </c>
      <c r="E576" s="120">
        <v>1021736630</v>
      </c>
      <c r="F576" s="120" t="s">
        <v>257</v>
      </c>
      <c r="G576" s="110">
        <v>3</v>
      </c>
      <c r="H576" s="110">
        <v>13</v>
      </c>
      <c r="I576" s="120" t="s">
        <v>53</v>
      </c>
      <c r="J576" s="111"/>
      <c r="K576" s="164"/>
      <c r="L576" s="165"/>
      <c r="M576" s="165"/>
      <c r="N576" s="165"/>
      <c r="O576" s="165"/>
      <c r="P576" s="165"/>
      <c r="Q576" s="165"/>
      <c r="R576" s="165"/>
      <c r="S576" s="165"/>
      <c r="T576" s="165"/>
      <c r="U576" s="165"/>
      <c r="V576" s="165"/>
      <c r="W576" s="165"/>
      <c r="X576" s="165"/>
      <c r="Y576" s="165"/>
      <c r="Z576" s="165"/>
      <c r="AA576" s="165"/>
      <c r="AB576" s="165"/>
      <c r="AC576" s="165"/>
      <c r="AD576" s="165"/>
      <c r="AE576" s="165"/>
      <c r="AF576" s="165"/>
      <c r="AG576" s="165"/>
      <c r="AH576" s="165"/>
      <c r="AI576" s="165"/>
      <c r="AJ576" s="165"/>
      <c r="AK576" s="165"/>
      <c r="AL576" s="165"/>
      <c r="AM576" s="165"/>
      <c r="AN576" s="165"/>
      <c r="AO576" s="165"/>
      <c r="AP576" s="165"/>
      <c r="AQ576" s="165"/>
      <c r="AR576" s="165"/>
      <c r="AS576" s="166" t="e">
        <f>AVERAGE(L576:AR576)</f>
        <v>#DIV/0!</v>
      </c>
      <c r="AT576" s="167">
        <f>K576</f>
        <v>0</v>
      </c>
      <c r="AU576" s="168" t="e">
        <f>AVERAGE(AS576:AT576)</f>
        <v>#DIV/0!</v>
      </c>
      <c r="AV576" s="169" t="e">
        <f>IF(AU576= "", "", IF(AU576&gt;= 89.5, "ممتاز", IF(AU576&gt;= 79.5, "جيد جدا", IF(AU576&gt;= 69.5, "جيد", "راسب"))))</f>
        <v>#DIV/0!</v>
      </c>
      <c r="AW576" s="195"/>
    </row>
    <row r="577" spans="1:49" s="196" customFormat="1">
      <c r="A577" s="106" t="s">
        <v>7</v>
      </c>
      <c r="B577" s="106" t="s">
        <v>712</v>
      </c>
      <c r="C577" s="106" t="s">
        <v>713</v>
      </c>
      <c r="D577" s="118" t="s">
        <v>724</v>
      </c>
      <c r="E577" s="120">
        <v>1030985764</v>
      </c>
      <c r="F577" s="120" t="s">
        <v>257</v>
      </c>
      <c r="G577" s="110">
        <v>2</v>
      </c>
      <c r="H577" s="110">
        <v>13</v>
      </c>
      <c r="I577" s="120" t="s">
        <v>53</v>
      </c>
      <c r="J577" s="111"/>
      <c r="K577" s="164"/>
      <c r="L577" s="165"/>
      <c r="M577" s="165"/>
      <c r="N577" s="165"/>
      <c r="O577" s="165"/>
      <c r="P577" s="165"/>
      <c r="Q577" s="165"/>
      <c r="R577" s="165"/>
      <c r="S577" s="165"/>
      <c r="T577" s="165"/>
      <c r="U577" s="165"/>
      <c r="V577" s="165"/>
      <c r="W577" s="165"/>
      <c r="X577" s="165"/>
      <c r="Y577" s="165"/>
      <c r="Z577" s="165"/>
      <c r="AA577" s="165"/>
      <c r="AB577" s="165"/>
      <c r="AC577" s="165"/>
      <c r="AD577" s="165"/>
      <c r="AE577" s="165"/>
      <c r="AF577" s="165"/>
      <c r="AG577" s="165"/>
      <c r="AH577" s="165"/>
      <c r="AI577" s="165"/>
      <c r="AJ577" s="165"/>
      <c r="AK577" s="165"/>
      <c r="AL577" s="165"/>
      <c r="AM577" s="165"/>
      <c r="AN577" s="165"/>
      <c r="AO577" s="165"/>
      <c r="AP577" s="165"/>
      <c r="AQ577" s="165"/>
      <c r="AR577" s="165"/>
      <c r="AS577" s="166" t="e">
        <f>AVERAGE(L577:AR577)</f>
        <v>#DIV/0!</v>
      </c>
      <c r="AT577" s="167">
        <f>K577</f>
        <v>0</v>
      </c>
      <c r="AU577" s="168" t="e">
        <f>AVERAGE(AS577:AT577)</f>
        <v>#DIV/0!</v>
      </c>
      <c r="AV577" s="169" t="e">
        <f>IF(AU577= "", "", IF(AU577&gt;= 89.5, "ممتاز", IF(AU577&gt;= 79.5, "جيد جدا", IF(AU577&gt;= 69.5, "جيد", "راسب"))))</f>
        <v>#DIV/0!</v>
      </c>
      <c r="AW577" s="195"/>
    </row>
    <row r="578" spans="1:49" s="196" customFormat="1">
      <c r="A578" s="106" t="s">
        <v>7</v>
      </c>
      <c r="B578" s="106" t="s">
        <v>712</v>
      </c>
      <c r="C578" s="106" t="s">
        <v>713</v>
      </c>
      <c r="D578" s="118" t="s">
        <v>725</v>
      </c>
      <c r="E578" s="120">
        <v>1015721986</v>
      </c>
      <c r="F578" s="120" t="s">
        <v>257</v>
      </c>
      <c r="G578" s="110">
        <v>2</v>
      </c>
      <c r="H578" s="110">
        <v>12</v>
      </c>
      <c r="I578" s="120" t="s">
        <v>53</v>
      </c>
      <c r="J578" s="111"/>
      <c r="K578" s="164"/>
      <c r="L578" s="165"/>
      <c r="M578" s="165"/>
      <c r="N578" s="165"/>
      <c r="O578" s="165"/>
      <c r="P578" s="165"/>
      <c r="Q578" s="165"/>
      <c r="R578" s="165"/>
      <c r="S578" s="165"/>
      <c r="T578" s="165"/>
      <c r="U578" s="165"/>
      <c r="V578" s="165"/>
      <c r="W578" s="165"/>
      <c r="X578" s="165"/>
      <c r="Y578" s="165"/>
      <c r="Z578" s="165"/>
      <c r="AA578" s="165"/>
      <c r="AB578" s="165"/>
      <c r="AC578" s="165"/>
      <c r="AD578" s="165"/>
      <c r="AE578" s="165"/>
      <c r="AF578" s="165"/>
      <c r="AG578" s="165"/>
      <c r="AH578" s="165"/>
      <c r="AI578" s="165"/>
      <c r="AJ578" s="165"/>
      <c r="AK578" s="165"/>
      <c r="AL578" s="165"/>
      <c r="AM578" s="165"/>
      <c r="AN578" s="165"/>
      <c r="AO578" s="165"/>
      <c r="AP578" s="165"/>
      <c r="AQ578" s="165"/>
      <c r="AR578" s="165"/>
      <c r="AS578" s="166" t="e">
        <f>AVERAGE(L578:AR578)</f>
        <v>#DIV/0!</v>
      </c>
      <c r="AT578" s="167">
        <f>K578</f>
        <v>0</v>
      </c>
      <c r="AU578" s="168" t="e">
        <f>AVERAGE(AS578:AT578)</f>
        <v>#DIV/0!</v>
      </c>
      <c r="AV578" s="169" t="e">
        <f>IF(AU578= "", "", IF(AU578&gt;= 89.5, "ممتاز", IF(AU578&gt;= 79.5, "جيد جدا", IF(AU578&gt;= 69.5, "جيد", "راسب"))))</f>
        <v>#DIV/0!</v>
      </c>
      <c r="AW578" s="195"/>
    </row>
    <row r="579" spans="1:49" s="196" customFormat="1">
      <c r="A579" s="106" t="s">
        <v>7</v>
      </c>
      <c r="B579" s="106" t="s">
        <v>712</v>
      </c>
      <c r="C579" s="106" t="s">
        <v>713</v>
      </c>
      <c r="D579" s="118" t="s">
        <v>726</v>
      </c>
      <c r="E579" s="260">
        <v>1064085796</v>
      </c>
      <c r="F579" s="127" t="s">
        <v>58</v>
      </c>
      <c r="G579" s="118">
        <v>3</v>
      </c>
      <c r="H579" s="118">
        <v>26</v>
      </c>
      <c r="I579" s="127" t="s">
        <v>53</v>
      </c>
      <c r="J579" s="201" t="s">
        <v>152</v>
      </c>
      <c r="K579" s="178"/>
      <c r="L579" s="178"/>
      <c r="M579" s="178"/>
      <c r="N579" s="178"/>
      <c r="O579" s="178"/>
      <c r="P579" s="178"/>
      <c r="Q579" s="178"/>
      <c r="R579" s="178"/>
      <c r="S579" s="178"/>
      <c r="T579" s="178"/>
      <c r="U579" s="178"/>
      <c r="V579" s="178"/>
      <c r="W579" s="178"/>
      <c r="X579" s="178"/>
      <c r="Y579" s="178"/>
      <c r="Z579" s="178"/>
      <c r="AA579" s="178"/>
      <c r="AB579" s="178"/>
      <c r="AC579" s="178"/>
      <c r="AD579" s="178"/>
      <c r="AE579" s="178"/>
      <c r="AF579" s="178"/>
      <c r="AG579" s="178"/>
      <c r="AH579" s="178"/>
      <c r="AI579" s="178"/>
      <c r="AJ579" s="178"/>
      <c r="AK579" s="178"/>
      <c r="AL579" s="178"/>
      <c r="AM579" s="178"/>
      <c r="AN579" s="178"/>
      <c r="AO579" s="178"/>
      <c r="AP579" s="178"/>
      <c r="AQ579" s="178"/>
      <c r="AR579" s="178"/>
      <c r="AS579" s="178"/>
      <c r="AT579" s="178"/>
      <c r="AU579" s="178"/>
      <c r="AV579" s="178"/>
      <c r="AW579" s="195"/>
    </row>
    <row r="580" spans="1:49" s="196" customFormat="1">
      <c r="A580" s="106" t="s">
        <v>7</v>
      </c>
      <c r="B580" s="106" t="s">
        <v>212</v>
      </c>
      <c r="C580" s="106" t="s">
        <v>727</v>
      </c>
      <c r="D580" s="118" t="s">
        <v>728</v>
      </c>
      <c r="E580" s="120">
        <v>1004632277</v>
      </c>
      <c r="F580" s="127" t="s">
        <v>89</v>
      </c>
      <c r="G580" s="118">
        <v>4</v>
      </c>
      <c r="H580" s="118">
        <v>1</v>
      </c>
      <c r="I580" s="127" t="s">
        <v>53</v>
      </c>
      <c r="J580" s="201" t="s">
        <v>49</v>
      </c>
      <c r="K580" s="178"/>
      <c r="L580" s="178"/>
      <c r="M580" s="178"/>
      <c r="N580" s="178"/>
      <c r="O580" s="178"/>
      <c r="P580" s="178"/>
      <c r="Q580" s="178"/>
      <c r="R580" s="178"/>
      <c r="S580" s="178"/>
      <c r="T580" s="178"/>
      <c r="U580" s="178"/>
      <c r="V580" s="178"/>
      <c r="W580" s="178"/>
      <c r="X580" s="178"/>
      <c r="Y580" s="178"/>
      <c r="Z580" s="178"/>
      <c r="AA580" s="178"/>
      <c r="AB580" s="178"/>
      <c r="AC580" s="178"/>
      <c r="AD580" s="178"/>
      <c r="AE580" s="178"/>
      <c r="AF580" s="178"/>
      <c r="AG580" s="178"/>
      <c r="AH580" s="178"/>
      <c r="AI580" s="178"/>
      <c r="AJ580" s="178"/>
      <c r="AK580" s="178"/>
      <c r="AL580" s="178"/>
      <c r="AM580" s="178"/>
      <c r="AN580" s="178"/>
      <c r="AO580" s="178"/>
      <c r="AP580" s="178"/>
      <c r="AQ580" s="178"/>
      <c r="AR580" s="178"/>
      <c r="AS580" s="178"/>
      <c r="AT580" s="178"/>
      <c r="AU580" s="178"/>
      <c r="AV580" s="178"/>
      <c r="AW580" s="195"/>
    </row>
    <row r="581" spans="1:49" s="196" customFormat="1">
      <c r="A581" s="106" t="s">
        <v>7</v>
      </c>
      <c r="B581" s="106" t="s">
        <v>212</v>
      </c>
      <c r="C581" s="106" t="s">
        <v>727</v>
      </c>
      <c r="D581" s="118" t="s">
        <v>729</v>
      </c>
      <c r="E581" s="120">
        <v>1005773526</v>
      </c>
      <c r="F581" s="127" t="s">
        <v>89</v>
      </c>
      <c r="G581" s="118">
        <v>4</v>
      </c>
      <c r="H581" s="118">
        <v>1</v>
      </c>
      <c r="I581" s="127" t="s">
        <v>53</v>
      </c>
      <c r="J581" s="201" t="s">
        <v>49</v>
      </c>
      <c r="K581" s="178"/>
      <c r="L581" s="178"/>
      <c r="M581" s="178"/>
      <c r="N581" s="178"/>
      <c r="O581" s="178"/>
      <c r="P581" s="178"/>
      <c r="Q581" s="178"/>
      <c r="R581" s="178"/>
      <c r="S581" s="178"/>
      <c r="T581" s="178"/>
      <c r="U581" s="178"/>
      <c r="V581" s="178"/>
      <c r="W581" s="178"/>
      <c r="X581" s="178"/>
      <c r="Y581" s="178"/>
      <c r="Z581" s="178"/>
      <c r="AA581" s="178"/>
      <c r="AB581" s="178"/>
      <c r="AC581" s="178"/>
      <c r="AD581" s="178"/>
      <c r="AE581" s="178"/>
      <c r="AF581" s="178"/>
      <c r="AG581" s="178"/>
      <c r="AH581" s="178"/>
      <c r="AI581" s="178"/>
      <c r="AJ581" s="178"/>
      <c r="AK581" s="178"/>
      <c r="AL581" s="178"/>
      <c r="AM581" s="178"/>
      <c r="AN581" s="178"/>
      <c r="AO581" s="178"/>
      <c r="AP581" s="178"/>
      <c r="AQ581" s="178"/>
      <c r="AR581" s="178"/>
      <c r="AS581" s="178"/>
      <c r="AT581" s="178"/>
      <c r="AU581" s="178"/>
      <c r="AV581" s="178"/>
      <c r="AW581" s="195"/>
    </row>
    <row r="582" spans="1:49" s="196" customFormat="1">
      <c r="A582" s="106" t="s">
        <v>7</v>
      </c>
      <c r="B582" s="106" t="s">
        <v>212</v>
      </c>
      <c r="C582" s="106" t="s">
        <v>727</v>
      </c>
      <c r="D582" s="121" t="s">
        <v>730</v>
      </c>
      <c r="E582" s="120">
        <v>2057124899</v>
      </c>
      <c r="F582" s="120" t="s">
        <v>89</v>
      </c>
      <c r="G582" s="202">
        <v>4</v>
      </c>
      <c r="H582" s="202">
        <v>24</v>
      </c>
      <c r="I582" s="120" t="s">
        <v>53</v>
      </c>
      <c r="J582" s="201" t="s">
        <v>391</v>
      </c>
      <c r="K582" s="164"/>
      <c r="L582" s="165"/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  <c r="AA582" s="165"/>
      <c r="AB582" s="165"/>
      <c r="AC582" s="165"/>
      <c r="AD582" s="165"/>
      <c r="AE582" s="165"/>
      <c r="AF582" s="165"/>
      <c r="AG582" s="165"/>
      <c r="AH582" s="165"/>
      <c r="AI582" s="165"/>
      <c r="AJ582" s="165"/>
      <c r="AK582" s="165"/>
      <c r="AL582" s="165"/>
      <c r="AM582" s="165"/>
      <c r="AN582" s="165"/>
      <c r="AO582" s="165"/>
      <c r="AP582" s="165"/>
      <c r="AQ582" s="165"/>
      <c r="AR582" s="165"/>
      <c r="AS582" s="164"/>
      <c r="AT582" s="164"/>
      <c r="AU582" s="164"/>
      <c r="AV582" s="164"/>
      <c r="AW582" s="195"/>
    </row>
    <row r="583" spans="1:49" s="196" customFormat="1">
      <c r="A583" s="106" t="s">
        <v>7</v>
      </c>
      <c r="B583" s="106" t="s">
        <v>212</v>
      </c>
      <c r="C583" s="106" t="s">
        <v>727</v>
      </c>
      <c r="D583" s="118" t="s">
        <v>731</v>
      </c>
      <c r="E583" s="120">
        <v>1007633876</v>
      </c>
      <c r="F583" s="120" t="s">
        <v>72</v>
      </c>
      <c r="G583" s="110">
        <v>4</v>
      </c>
      <c r="H583" s="110">
        <v>7</v>
      </c>
      <c r="I583" s="120" t="s">
        <v>53</v>
      </c>
      <c r="J583" s="111"/>
      <c r="K583" s="164"/>
      <c r="L583" s="165"/>
      <c r="M583" s="165"/>
      <c r="N583" s="165"/>
      <c r="O583" s="165"/>
      <c r="P583" s="165"/>
      <c r="Q583" s="165"/>
      <c r="R583" s="165"/>
      <c r="S583" s="165"/>
      <c r="T583" s="165"/>
      <c r="U583" s="165"/>
      <c r="V583" s="165"/>
      <c r="W583" s="165"/>
      <c r="X583" s="165"/>
      <c r="Y583" s="165"/>
      <c r="Z583" s="165"/>
      <c r="AA583" s="165"/>
      <c r="AB583" s="165"/>
      <c r="AC583" s="165"/>
      <c r="AD583" s="165"/>
      <c r="AE583" s="165"/>
      <c r="AF583" s="165"/>
      <c r="AG583" s="165"/>
      <c r="AH583" s="165"/>
      <c r="AI583" s="165"/>
      <c r="AJ583" s="165"/>
      <c r="AK583" s="165"/>
      <c r="AL583" s="165"/>
      <c r="AM583" s="165"/>
      <c r="AN583" s="165"/>
      <c r="AO583" s="165"/>
      <c r="AP583" s="165"/>
      <c r="AQ583" s="165"/>
      <c r="AR583" s="165"/>
      <c r="AS583" s="166" t="e">
        <f>AVERAGE(L583:AR583)</f>
        <v>#DIV/0!</v>
      </c>
      <c r="AT583" s="167">
        <f>K583</f>
        <v>0</v>
      </c>
      <c r="AU583" s="168" t="e">
        <f>AVERAGE(AS583:AT583)</f>
        <v>#DIV/0!</v>
      </c>
      <c r="AV583" s="169" t="e">
        <f>IF(AU583= "", "", IF(AU583&gt;= 89.5, "ممتاز", IF(AU583&gt;= 79.5, "جيد جدا", IF(AU583&gt;= 69.5, "جيد", "راسب"))))</f>
        <v>#DIV/0!</v>
      </c>
      <c r="AW583" s="195"/>
    </row>
    <row r="584" spans="1:49" s="196" customFormat="1">
      <c r="A584" s="115" t="s">
        <v>7</v>
      </c>
      <c r="B584" s="116" t="s">
        <v>212</v>
      </c>
      <c r="C584" s="116" t="s">
        <v>727</v>
      </c>
      <c r="D584" s="43" t="s">
        <v>732</v>
      </c>
      <c r="E584" s="37">
        <v>1044207445</v>
      </c>
      <c r="F584" s="106" t="s">
        <v>72</v>
      </c>
      <c r="G584" s="6">
        <v>4</v>
      </c>
      <c r="H584" s="6">
        <v>2</v>
      </c>
      <c r="I584" s="4" t="s">
        <v>53</v>
      </c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18" t="e">
        <f>AVERAGE(J584:AF584)</f>
        <v>#DIV/0!</v>
      </c>
      <c r="AH584" s="10" t="e">
        <f>IF(AG584= "", "", IF(AG584&gt;= 89.5, "ممتاز", IF(AG584&gt;= 79.5, "جيد جدا", IF(AG584&gt;= 69.5, "جيد", "راسب"))))</f>
        <v>#DIV/0!</v>
      </c>
      <c r="AI584" s="141"/>
      <c r="AJ584" s="141"/>
      <c r="AK584" s="141"/>
      <c r="AL584" s="141"/>
      <c r="AM584" s="141"/>
      <c r="AN584" s="141"/>
      <c r="AO584" s="141"/>
      <c r="AP584" s="141"/>
      <c r="AQ584" s="141"/>
      <c r="AR584" s="141"/>
      <c r="AS584" s="141"/>
      <c r="AT584" s="141"/>
      <c r="AU584" s="141"/>
      <c r="AV584" s="141"/>
      <c r="AW584" s="195"/>
    </row>
    <row r="585" spans="1:49" s="196" customFormat="1">
      <c r="A585" s="106" t="s">
        <v>7</v>
      </c>
      <c r="B585" s="107" t="s">
        <v>212</v>
      </c>
      <c r="C585" s="106" t="s">
        <v>727</v>
      </c>
      <c r="D585" s="118" t="s">
        <v>733</v>
      </c>
      <c r="E585" s="120">
        <v>1040181347</v>
      </c>
      <c r="F585" s="120" t="s">
        <v>89</v>
      </c>
      <c r="G585" s="110">
        <v>4</v>
      </c>
      <c r="H585" s="110">
        <v>3</v>
      </c>
      <c r="I585" s="120" t="s">
        <v>53</v>
      </c>
      <c r="J585" s="114"/>
      <c r="K585" s="164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  <c r="AA585" s="165"/>
      <c r="AB585" s="165"/>
      <c r="AC585" s="165"/>
      <c r="AD585" s="165"/>
      <c r="AE585" s="165"/>
      <c r="AF585" s="165"/>
      <c r="AG585" s="165"/>
      <c r="AH585" s="165"/>
      <c r="AI585" s="165"/>
      <c r="AJ585" s="165"/>
      <c r="AK585" s="165"/>
      <c r="AL585" s="165"/>
      <c r="AM585" s="165"/>
      <c r="AN585" s="165"/>
      <c r="AO585" s="165"/>
      <c r="AP585" s="165"/>
      <c r="AQ585" s="165"/>
      <c r="AR585" s="165"/>
      <c r="AS585" s="166" t="e">
        <f>AVERAGE(L585:AR585)</f>
        <v>#DIV/0!</v>
      </c>
      <c r="AT585" s="167">
        <f>K585</f>
        <v>0</v>
      </c>
      <c r="AU585" s="168" t="e">
        <f>AVERAGE(AS585:AT585)</f>
        <v>#DIV/0!</v>
      </c>
      <c r="AV585" s="169" t="e">
        <f>IF(AU585= "", "", IF(AU585&gt;= 89.5, "ممتاز", IF(AU585&gt;= 79.5, "جيد جدا", IF(AU585&gt;= 69.5, "جيد", "راسب"))))</f>
        <v>#DIV/0!</v>
      </c>
      <c r="AW585" s="195"/>
    </row>
    <row r="586" spans="1:49" s="196" customFormat="1">
      <c r="A586" s="106" t="s">
        <v>7</v>
      </c>
      <c r="B586" s="106" t="s">
        <v>212</v>
      </c>
      <c r="C586" s="106" t="s">
        <v>727</v>
      </c>
      <c r="D586" s="121" t="s">
        <v>734</v>
      </c>
      <c r="E586" s="120">
        <v>1033972546</v>
      </c>
      <c r="F586" s="120" t="s">
        <v>89</v>
      </c>
      <c r="G586" s="110">
        <v>6</v>
      </c>
      <c r="H586" s="110">
        <v>25</v>
      </c>
      <c r="I586" s="120" t="s">
        <v>53</v>
      </c>
      <c r="J586" s="111" t="s">
        <v>64</v>
      </c>
      <c r="K586" s="164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  <c r="AA586" s="165"/>
      <c r="AB586" s="165"/>
      <c r="AC586" s="165"/>
      <c r="AD586" s="165"/>
      <c r="AE586" s="165"/>
      <c r="AF586" s="165"/>
      <c r="AG586" s="165"/>
      <c r="AH586" s="165"/>
      <c r="AI586" s="165"/>
      <c r="AJ586" s="165"/>
      <c r="AK586" s="165"/>
      <c r="AL586" s="165"/>
      <c r="AM586" s="165"/>
      <c r="AN586" s="165"/>
      <c r="AO586" s="165"/>
      <c r="AP586" s="165"/>
      <c r="AQ586" s="165"/>
      <c r="AR586" s="165"/>
      <c r="AS586" s="166"/>
      <c r="AT586" s="167"/>
      <c r="AU586" s="168"/>
      <c r="AV586" s="169"/>
      <c r="AW586" s="195"/>
    </row>
    <row r="587" spans="1:49" s="196" customFormat="1">
      <c r="A587" s="106" t="s">
        <v>7</v>
      </c>
      <c r="B587" s="106" t="s">
        <v>212</v>
      </c>
      <c r="C587" s="106" t="s">
        <v>727</v>
      </c>
      <c r="D587" s="118" t="s">
        <v>735</v>
      </c>
      <c r="E587" s="120">
        <v>1025012608</v>
      </c>
      <c r="F587" s="120" t="s">
        <v>89</v>
      </c>
      <c r="G587" s="110">
        <v>4</v>
      </c>
      <c r="H587" s="110">
        <v>3</v>
      </c>
      <c r="I587" s="120" t="s">
        <v>53</v>
      </c>
      <c r="J587" s="114"/>
      <c r="K587" s="164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  <c r="AA587" s="165"/>
      <c r="AB587" s="165"/>
      <c r="AC587" s="165"/>
      <c r="AD587" s="165"/>
      <c r="AE587" s="165"/>
      <c r="AF587" s="165"/>
      <c r="AG587" s="165"/>
      <c r="AH587" s="165"/>
      <c r="AI587" s="165"/>
      <c r="AJ587" s="165"/>
      <c r="AK587" s="165"/>
      <c r="AL587" s="165"/>
      <c r="AM587" s="165"/>
      <c r="AN587" s="165"/>
      <c r="AO587" s="165"/>
      <c r="AP587" s="165"/>
      <c r="AQ587" s="165"/>
      <c r="AR587" s="165"/>
      <c r="AS587" s="166" t="e">
        <f>AVERAGE(L587:AR587)</f>
        <v>#DIV/0!</v>
      </c>
      <c r="AT587" s="167">
        <f>K587</f>
        <v>0</v>
      </c>
      <c r="AU587" s="168" t="e">
        <f>AVERAGE(AS587:AT587)</f>
        <v>#DIV/0!</v>
      </c>
      <c r="AV587" s="169" t="e">
        <f>IF(AU587= "", "", IF(AU587&gt;= 89.5, "ممتاز", IF(AU587&gt;= 79.5, "جيد جدا", IF(AU587&gt;= 69.5, "جيد", "راسب"))))</f>
        <v>#DIV/0!</v>
      </c>
      <c r="AW587" s="195"/>
    </row>
    <row r="588" spans="1:49" s="196" customFormat="1">
      <c r="A588" s="106" t="s">
        <v>7</v>
      </c>
      <c r="B588" s="106" t="s">
        <v>212</v>
      </c>
      <c r="C588" s="106" t="s">
        <v>727</v>
      </c>
      <c r="D588" s="121" t="s">
        <v>736</v>
      </c>
      <c r="E588" s="120">
        <v>1015692773</v>
      </c>
      <c r="F588" s="120" t="s">
        <v>89</v>
      </c>
      <c r="G588" s="110">
        <v>6</v>
      </c>
      <c r="H588" s="110">
        <v>25</v>
      </c>
      <c r="I588" s="120" t="s">
        <v>53</v>
      </c>
      <c r="J588" s="111" t="s">
        <v>64</v>
      </c>
      <c r="K588" s="164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  <c r="AA588" s="165"/>
      <c r="AB588" s="165"/>
      <c r="AC588" s="165"/>
      <c r="AD588" s="165"/>
      <c r="AE588" s="165"/>
      <c r="AF588" s="165"/>
      <c r="AG588" s="165"/>
      <c r="AH588" s="165"/>
      <c r="AI588" s="165"/>
      <c r="AJ588" s="165"/>
      <c r="AK588" s="165"/>
      <c r="AL588" s="165"/>
      <c r="AM588" s="165"/>
      <c r="AN588" s="165"/>
      <c r="AO588" s="165"/>
      <c r="AP588" s="165"/>
      <c r="AQ588" s="165"/>
      <c r="AR588" s="165"/>
      <c r="AS588" s="166"/>
      <c r="AT588" s="167"/>
      <c r="AU588" s="168"/>
      <c r="AV588" s="169"/>
      <c r="AW588" s="195"/>
    </row>
    <row r="589" spans="1:49" s="196" customFormat="1">
      <c r="A589" s="106" t="s">
        <v>7</v>
      </c>
      <c r="B589" s="106" t="s">
        <v>212</v>
      </c>
      <c r="C589" s="106" t="s">
        <v>727</v>
      </c>
      <c r="D589" s="118" t="s">
        <v>737</v>
      </c>
      <c r="E589" s="260">
        <v>1021934284</v>
      </c>
      <c r="F589" s="106" t="s">
        <v>60</v>
      </c>
      <c r="G589" s="110">
        <v>4</v>
      </c>
      <c r="H589" s="110">
        <v>2</v>
      </c>
      <c r="I589" s="106" t="s">
        <v>53</v>
      </c>
      <c r="J589" s="111"/>
      <c r="K589" s="164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  <c r="AA589" s="165"/>
      <c r="AB589" s="165"/>
      <c r="AC589" s="165"/>
      <c r="AD589" s="165"/>
      <c r="AE589" s="165"/>
      <c r="AF589" s="165"/>
      <c r="AG589" s="165"/>
      <c r="AH589" s="165"/>
      <c r="AI589" s="165"/>
      <c r="AJ589" s="165"/>
      <c r="AK589" s="165"/>
      <c r="AL589" s="165"/>
      <c r="AM589" s="165"/>
      <c r="AN589" s="165"/>
      <c r="AO589" s="165"/>
      <c r="AP589" s="165"/>
      <c r="AQ589" s="165"/>
      <c r="AR589" s="165"/>
      <c r="AS589" s="164">
        <f>K589</f>
        <v>0</v>
      </c>
      <c r="AT589" s="164">
        <f>K589</f>
        <v>0</v>
      </c>
      <c r="AU589" s="164">
        <f>AVERAGE(AS589:AT589)</f>
        <v>0</v>
      </c>
      <c r="AV589" s="164" t="str">
        <f>IF(AU589= "", "", IF(AU589&gt;= 89.5, "ممتاز", IF(AU589&gt;= 79.5, "جيد جدا", IF(AU589&gt;= 69.5, "جيد", "راسب"))))</f>
        <v>راسب</v>
      </c>
      <c r="AW589" s="195"/>
    </row>
    <row r="590" spans="1:49" s="196" customFormat="1">
      <c r="A590" s="106" t="s">
        <v>7</v>
      </c>
      <c r="B590" s="106" t="s">
        <v>738</v>
      </c>
      <c r="C590" s="106" t="s">
        <v>739</v>
      </c>
      <c r="D590" s="118" t="s">
        <v>740</v>
      </c>
      <c r="E590" s="120">
        <v>1012104236</v>
      </c>
      <c r="F590" s="120" t="s">
        <v>85</v>
      </c>
      <c r="G590" s="110">
        <v>3</v>
      </c>
      <c r="H590" s="110">
        <v>8</v>
      </c>
      <c r="I590" s="120" t="s">
        <v>53</v>
      </c>
      <c r="J590" s="111"/>
      <c r="K590" s="164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  <c r="AA590" s="165"/>
      <c r="AB590" s="165"/>
      <c r="AC590" s="165"/>
      <c r="AD590" s="165"/>
      <c r="AE590" s="165"/>
      <c r="AF590" s="165"/>
      <c r="AG590" s="165"/>
      <c r="AH590" s="165"/>
      <c r="AI590" s="165"/>
      <c r="AJ590" s="165"/>
      <c r="AK590" s="165"/>
      <c r="AL590" s="165"/>
      <c r="AM590" s="165"/>
      <c r="AN590" s="165"/>
      <c r="AO590" s="165"/>
      <c r="AP590" s="165"/>
      <c r="AQ590" s="165"/>
      <c r="AR590" s="165"/>
      <c r="AS590" s="166" t="e">
        <f>AVERAGE(L590:AR590)</f>
        <v>#DIV/0!</v>
      </c>
      <c r="AT590" s="167">
        <f>K590</f>
        <v>0</v>
      </c>
      <c r="AU590" s="168" t="e">
        <f>AVERAGE(AS590:AT590)</f>
        <v>#DIV/0!</v>
      </c>
      <c r="AV590" s="169" t="e">
        <f>IF(AU590= "", "", IF(AU590&gt;= 89.5, "ممتاز", IF(AU590&gt;= 79.5, "جيد جدا", IF(AU590&gt;= 69.5, "جيد", "راسب"))))</f>
        <v>#DIV/0!</v>
      </c>
      <c r="AW590" s="195"/>
    </row>
    <row r="591" spans="1:49" s="196" customFormat="1">
      <c r="A591" s="106" t="s">
        <v>7</v>
      </c>
      <c r="B591" s="106" t="s">
        <v>738</v>
      </c>
      <c r="C591" s="106" t="s">
        <v>739</v>
      </c>
      <c r="D591" s="118" t="s">
        <v>741</v>
      </c>
      <c r="E591" s="120">
        <v>1054404023</v>
      </c>
      <c r="F591" s="120" t="s">
        <v>58</v>
      </c>
      <c r="G591" s="110">
        <v>2</v>
      </c>
      <c r="H591" s="110">
        <v>11</v>
      </c>
      <c r="I591" s="120" t="s">
        <v>53</v>
      </c>
      <c r="J591" s="114"/>
      <c r="K591" s="164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  <c r="AA591" s="165"/>
      <c r="AB591" s="165"/>
      <c r="AC591" s="165"/>
      <c r="AD591" s="165"/>
      <c r="AE591" s="165"/>
      <c r="AF591" s="165"/>
      <c r="AG591" s="165"/>
      <c r="AH591" s="165"/>
      <c r="AI591" s="165"/>
      <c r="AJ591" s="165"/>
      <c r="AK591" s="165"/>
      <c r="AL591" s="165"/>
      <c r="AM591" s="165"/>
      <c r="AN591" s="165"/>
      <c r="AO591" s="165"/>
      <c r="AP591" s="165"/>
      <c r="AQ591" s="165"/>
      <c r="AR591" s="165"/>
      <c r="AS591" s="166" t="e">
        <f>AVERAGE(L591:AR591)</f>
        <v>#DIV/0!</v>
      </c>
      <c r="AT591" s="167">
        <f>K591</f>
        <v>0</v>
      </c>
      <c r="AU591" s="168" t="e">
        <f>AVERAGE(AS591:AT591)</f>
        <v>#DIV/0!</v>
      </c>
      <c r="AV591" s="169" t="e">
        <f>IF(AU591= "", "", IF(AU591&gt;= 89.5, "ممتاز", IF(AU591&gt;= 79.5, "جيد جدا", IF(AU591&gt;= 69.5, "جيد", "راسب"))))</f>
        <v>#DIV/0!</v>
      </c>
      <c r="AW591" s="195"/>
    </row>
    <row r="592" spans="1:49" s="196" customFormat="1">
      <c r="A592" s="115" t="s">
        <v>7</v>
      </c>
      <c r="B592" s="106" t="s">
        <v>263</v>
      </c>
      <c r="C592" s="106" t="s">
        <v>739</v>
      </c>
      <c r="D592" s="186" t="s">
        <v>742</v>
      </c>
      <c r="E592" s="120">
        <v>1104281669</v>
      </c>
      <c r="F592" s="120" t="s">
        <v>58</v>
      </c>
      <c r="G592" s="186">
        <v>3</v>
      </c>
      <c r="H592" s="186">
        <v>6</v>
      </c>
      <c r="I592" s="127" t="s">
        <v>53</v>
      </c>
      <c r="J592" s="114"/>
      <c r="K592" s="164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  <c r="AA592" s="165"/>
      <c r="AB592" s="165"/>
      <c r="AC592" s="165"/>
      <c r="AD592" s="165"/>
      <c r="AE592" s="165"/>
      <c r="AF592" s="165"/>
      <c r="AG592" s="165"/>
      <c r="AH592" s="165"/>
      <c r="AI592" s="165"/>
      <c r="AJ592" s="165"/>
      <c r="AK592" s="165"/>
      <c r="AL592" s="165"/>
      <c r="AM592" s="165"/>
      <c r="AN592" s="165"/>
      <c r="AO592" s="165"/>
      <c r="AP592" s="165"/>
      <c r="AQ592" s="165"/>
      <c r="AR592" s="165"/>
      <c r="AS592" s="164"/>
      <c r="AT592" s="164"/>
      <c r="AU592" s="164"/>
      <c r="AV592" s="164"/>
      <c r="AW592" s="195"/>
    </row>
    <row r="593" spans="1:49" s="196" customFormat="1">
      <c r="A593" s="106" t="s">
        <v>7</v>
      </c>
      <c r="B593" s="106" t="s">
        <v>738</v>
      </c>
      <c r="C593" s="106" t="s">
        <v>739</v>
      </c>
      <c r="D593" s="118" t="s">
        <v>743</v>
      </c>
      <c r="E593" s="120">
        <v>1040689752</v>
      </c>
      <c r="F593" s="120" t="s">
        <v>58</v>
      </c>
      <c r="G593" s="110">
        <v>4</v>
      </c>
      <c r="H593" s="110">
        <v>8</v>
      </c>
      <c r="I593" s="120" t="s">
        <v>53</v>
      </c>
      <c r="J593" s="111"/>
      <c r="K593" s="164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  <c r="AA593" s="165"/>
      <c r="AB593" s="165"/>
      <c r="AC593" s="165"/>
      <c r="AD593" s="165"/>
      <c r="AE593" s="165"/>
      <c r="AF593" s="165"/>
      <c r="AG593" s="165"/>
      <c r="AH593" s="165"/>
      <c r="AI593" s="165"/>
      <c r="AJ593" s="165"/>
      <c r="AK593" s="165"/>
      <c r="AL593" s="165"/>
      <c r="AM593" s="165"/>
      <c r="AN593" s="165"/>
      <c r="AO593" s="165"/>
      <c r="AP593" s="165"/>
      <c r="AQ593" s="165"/>
      <c r="AR593" s="165"/>
      <c r="AS593" s="166" t="e">
        <f>AVERAGE(L593:AR593)</f>
        <v>#DIV/0!</v>
      </c>
      <c r="AT593" s="167">
        <f>K593</f>
        <v>0</v>
      </c>
      <c r="AU593" s="168" t="e">
        <f>AVERAGE(AS593:AT593)</f>
        <v>#DIV/0!</v>
      </c>
      <c r="AV593" s="169" t="e">
        <f>IF(AU593= "", "", IF(AU593&gt;= 89.5, "ممتاز", IF(AU593&gt;= 79.5, "جيد جدا", IF(AU593&gt;= 69.5, "جيد", "راسب"))))</f>
        <v>#DIV/0!</v>
      </c>
      <c r="AW593" s="195"/>
    </row>
    <row r="594" spans="1:49" s="196" customFormat="1">
      <c r="A594" s="115" t="s">
        <v>7</v>
      </c>
      <c r="B594" s="106" t="s">
        <v>263</v>
      </c>
      <c r="C594" s="106" t="s">
        <v>739</v>
      </c>
      <c r="D594" s="118" t="s">
        <v>744</v>
      </c>
      <c r="E594" s="120">
        <v>1008024000</v>
      </c>
      <c r="F594" s="106" t="s">
        <v>58</v>
      </c>
      <c r="G594" s="110">
        <v>4</v>
      </c>
      <c r="H594" s="110">
        <v>11</v>
      </c>
      <c r="I594" s="127" t="s">
        <v>53</v>
      </c>
      <c r="J594" s="114"/>
      <c r="K594" s="164"/>
      <c r="L594" s="165"/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  <c r="AA594" s="165"/>
      <c r="AB594" s="165"/>
      <c r="AC594" s="165"/>
      <c r="AD594" s="165"/>
      <c r="AE594" s="165"/>
      <c r="AF594" s="165"/>
      <c r="AG594" s="165"/>
      <c r="AH594" s="165"/>
      <c r="AI594" s="165"/>
      <c r="AJ594" s="165"/>
      <c r="AK594" s="165"/>
      <c r="AL594" s="165"/>
      <c r="AM594" s="165"/>
      <c r="AN594" s="165"/>
      <c r="AO594" s="165"/>
      <c r="AP594" s="165"/>
      <c r="AQ594" s="165"/>
      <c r="AR594" s="165"/>
      <c r="AS594" s="164"/>
      <c r="AT594" s="164"/>
      <c r="AU594" s="164"/>
      <c r="AV594" s="164"/>
      <c r="AW594" s="195"/>
    </row>
    <row r="595" spans="1:49" s="196" customFormat="1">
      <c r="A595" s="106" t="s">
        <v>7</v>
      </c>
      <c r="B595" s="106" t="s">
        <v>738</v>
      </c>
      <c r="C595" s="106" t="s">
        <v>739</v>
      </c>
      <c r="D595" s="118" t="s">
        <v>745</v>
      </c>
      <c r="E595" s="120">
        <v>1020372981</v>
      </c>
      <c r="F595" s="120" t="s">
        <v>257</v>
      </c>
      <c r="G595" s="110">
        <v>3</v>
      </c>
      <c r="H595" s="110">
        <v>8</v>
      </c>
      <c r="I595" s="120" t="s">
        <v>53</v>
      </c>
      <c r="J595" s="111"/>
      <c r="K595" s="164"/>
      <c r="L595" s="165"/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  <c r="AA595" s="165"/>
      <c r="AB595" s="165"/>
      <c r="AC595" s="165"/>
      <c r="AD595" s="165"/>
      <c r="AE595" s="165"/>
      <c r="AF595" s="165"/>
      <c r="AG595" s="165"/>
      <c r="AH595" s="165"/>
      <c r="AI595" s="165"/>
      <c r="AJ595" s="165"/>
      <c r="AK595" s="165"/>
      <c r="AL595" s="165"/>
      <c r="AM595" s="165"/>
      <c r="AN595" s="165"/>
      <c r="AO595" s="165"/>
      <c r="AP595" s="165"/>
      <c r="AQ595" s="165"/>
      <c r="AR595" s="165"/>
      <c r="AS595" s="166" t="e">
        <f>AVERAGE(L595:AR595)</f>
        <v>#DIV/0!</v>
      </c>
      <c r="AT595" s="167">
        <f>K595</f>
        <v>0</v>
      </c>
      <c r="AU595" s="168" t="e">
        <f>AVERAGE(AS595:AT595)</f>
        <v>#DIV/0!</v>
      </c>
      <c r="AV595" s="169" t="e">
        <f>IF(AU595= "", "", IF(AU595&gt;= 89.5, "ممتاز", IF(AU595&gt;= 79.5, "جيد جدا", IF(AU595&gt;= 69.5, "جيد", "راسب"))))</f>
        <v>#DIV/0!</v>
      </c>
      <c r="AW595" s="195"/>
    </row>
    <row r="596" spans="1:49" s="196" customFormat="1">
      <c r="A596" s="106" t="s">
        <v>7</v>
      </c>
      <c r="B596" s="106" t="s">
        <v>263</v>
      </c>
      <c r="C596" s="106" t="s">
        <v>739</v>
      </c>
      <c r="D596" s="171" t="s">
        <v>746</v>
      </c>
      <c r="E596" s="120">
        <v>1036134508</v>
      </c>
      <c r="F596" s="106" t="s">
        <v>257</v>
      </c>
      <c r="G596" s="110">
        <v>4</v>
      </c>
      <c r="H596" s="110">
        <v>8</v>
      </c>
      <c r="I596" s="106" t="s">
        <v>53</v>
      </c>
      <c r="J596" s="114"/>
      <c r="K596" s="172"/>
      <c r="L596" s="172"/>
      <c r="M596" s="172"/>
      <c r="N596" s="172"/>
      <c r="O596" s="172"/>
      <c r="P596" s="172"/>
      <c r="Q596" s="172"/>
      <c r="R596" s="172"/>
      <c r="S596" s="172"/>
      <c r="T596" s="172"/>
      <c r="U596" s="172"/>
      <c r="V596" s="172"/>
      <c r="W596" s="172"/>
      <c r="X596" s="172"/>
      <c r="Y596" s="172"/>
      <c r="Z596" s="172"/>
      <c r="AA596" s="172"/>
      <c r="AB596" s="172"/>
      <c r="AC596" s="172"/>
      <c r="AD596" s="172"/>
      <c r="AE596" s="172"/>
      <c r="AF596" s="172"/>
      <c r="AG596" s="172"/>
      <c r="AH596" s="172"/>
      <c r="AI596" s="172"/>
      <c r="AJ596" s="172"/>
      <c r="AK596" s="172"/>
      <c r="AL596" s="172"/>
      <c r="AM596" s="172"/>
      <c r="AN596" s="172"/>
      <c r="AO596" s="172"/>
      <c r="AP596" s="172"/>
      <c r="AQ596" s="172"/>
      <c r="AR596" s="172"/>
      <c r="AS596" s="172" t="e">
        <f>AVERAGE(L596:AR596)</f>
        <v>#DIV/0!</v>
      </c>
      <c r="AT596" s="172">
        <f>K596</f>
        <v>0</v>
      </c>
      <c r="AU596" s="172" t="e">
        <f>AVERAGE(AS596:AT596)</f>
        <v>#DIV/0!</v>
      </c>
      <c r="AV596" s="172" t="e">
        <f>IF(AU596= "", "", IF(AU596&gt;= 89.5, "ممتاز", IF(AU596&gt;= 79.5, "جيد جدا", IF(AU596&gt;= 69.5, "جيد", "راسب"))))</f>
        <v>#DIV/0!</v>
      </c>
      <c r="AW596" s="195"/>
    </row>
    <row r="597" spans="1:49" s="196" customFormat="1">
      <c r="A597" s="106" t="s">
        <v>7</v>
      </c>
      <c r="B597" s="106" t="s">
        <v>738</v>
      </c>
      <c r="C597" s="106" t="s">
        <v>739</v>
      </c>
      <c r="D597" s="118" t="s">
        <v>747</v>
      </c>
      <c r="E597" s="120">
        <v>1005775372</v>
      </c>
      <c r="F597" s="120" t="s">
        <v>89</v>
      </c>
      <c r="G597" s="110">
        <v>4</v>
      </c>
      <c r="H597" s="110">
        <v>9</v>
      </c>
      <c r="I597" s="120" t="s">
        <v>53</v>
      </c>
      <c r="J597" s="111"/>
      <c r="K597" s="164"/>
      <c r="L597" s="165"/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  <c r="AA597" s="165"/>
      <c r="AB597" s="165"/>
      <c r="AC597" s="165"/>
      <c r="AD597" s="165"/>
      <c r="AE597" s="165"/>
      <c r="AF597" s="165"/>
      <c r="AG597" s="165"/>
      <c r="AH597" s="165"/>
      <c r="AI597" s="165"/>
      <c r="AJ597" s="165"/>
      <c r="AK597" s="165"/>
      <c r="AL597" s="165"/>
      <c r="AM597" s="165"/>
      <c r="AN597" s="165"/>
      <c r="AO597" s="165"/>
      <c r="AP597" s="165"/>
      <c r="AQ597" s="165"/>
      <c r="AR597" s="165"/>
      <c r="AS597" s="166" t="e">
        <f>AVERAGE(L597:AR597)</f>
        <v>#DIV/0!</v>
      </c>
      <c r="AT597" s="167">
        <f>K597</f>
        <v>0</v>
      </c>
      <c r="AU597" s="168" t="e">
        <f>AVERAGE(AS597:AT597)</f>
        <v>#DIV/0!</v>
      </c>
      <c r="AV597" s="169" t="e">
        <f>IF(AU597= "", "", IF(AU597&gt;= 89.5, "ممتاز", IF(AU597&gt;= 79.5, "جيد جدا", IF(AU597&gt;= 69.5, "جيد", "راسب"))))</f>
        <v>#DIV/0!</v>
      </c>
      <c r="AW597" s="195"/>
    </row>
    <row r="598" spans="1:49" s="196" customFormat="1">
      <c r="A598" s="106" t="s">
        <v>7</v>
      </c>
      <c r="B598" s="106" t="s">
        <v>748</v>
      </c>
      <c r="C598" s="106" t="s">
        <v>749</v>
      </c>
      <c r="D598" s="369" t="s">
        <v>750</v>
      </c>
      <c r="E598" s="120">
        <v>1010408126</v>
      </c>
      <c r="F598" s="127" t="s">
        <v>72</v>
      </c>
      <c r="G598" s="118">
        <v>4</v>
      </c>
      <c r="H598" s="118">
        <v>1</v>
      </c>
      <c r="I598" s="127" t="s">
        <v>53</v>
      </c>
      <c r="J598" s="201" t="s">
        <v>49</v>
      </c>
      <c r="K598" s="178"/>
      <c r="L598" s="178"/>
      <c r="M598" s="178"/>
      <c r="N598" s="178"/>
      <c r="O598" s="178"/>
      <c r="P598" s="178"/>
      <c r="Q598" s="178"/>
      <c r="R598" s="178"/>
      <c r="S598" s="178"/>
      <c r="T598" s="178"/>
      <c r="U598" s="178"/>
      <c r="V598" s="178"/>
      <c r="W598" s="178"/>
      <c r="X598" s="178"/>
      <c r="Y598" s="178"/>
      <c r="Z598" s="178"/>
      <c r="AA598" s="178"/>
      <c r="AB598" s="178"/>
      <c r="AC598" s="178"/>
      <c r="AD598" s="178"/>
      <c r="AE598" s="178"/>
      <c r="AF598" s="178"/>
      <c r="AG598" s="178"/>
      <c r="AH598" s="178"/>
      <c r="AI598" s="178"/>
      <c r="AJ598" s="178"/>
      <c r="AK598" s="178"/>
      <c r="AL598" s="178"/>
      <c r="AM598" s="178"/>
      <c r="AN598" s="178"/>
      <c r="AO598" s="178"/>
      <c r="AP598" s="178"/>
      <c r="AQ598" s="178"/>
      <c r="AR598" s="178"/>
      <c r="AS598" s="178"/>
      <c r="AT598" s="178"/>
      <c r="AU598" s="178"/>
      <c r="AV598" s="178"/>
      <c r="AW598" s="195"/>
    </row>
    <row r="599" spans="1:49" s="196" customFormat="1">
      <c r="A599" s="106" t="s">
        <v>7</v>
      </c>
      <c r="B599" s="106" t="s">
        <v>748</v>
      </c>
      <c r="C599" s="106" t="s">
        <v>749</v>
      </c>
      <c r="D599" s="369" t="s">
        <v>751</v>
      </c>
      <c r="E599" s="120">
        <v>1022768509</v>
      </c>
      <c r="F599" s="120" t="s">
        <v>72</v>
      </c>
      <c r="G599" s="110">
        <v>4</v>
      </c>
      <c r="H599" s="110">
        <v>1</v>
      </c>
      <c r="I599" s="120" t="s">
        <v>53</v>
      </c>
      <c r="J599" s="111"/>
      <c r="K599" s="164"/>
      <c r="L599" s="165"/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  <c r="AA599" s="165"/>
      <c r="AB599" s="165"/>
      <c r="AC599" s="165"/>
      <c r="AD599" s="165"/>
      <c r="AE599" s="165"/>
      <c r="AF599" s="165"/>
      <c r="AG599" s="165"/>
      <c r="AH599" s="165"/>
      <c r="AI599" s="165"/>
      <c r="AJ599" s="165"/>
      <c r="AK599" s="165"/>
      <c r="AL599" s="165"/>
      <c r="AM599" s="165"/>
      <c r="AN599" s="165"/>
      <c r="AO599" s="165"/>
      <c r="AP599" s="165"/>
      <c r="AQ599" s="165"/>
      <c r="AR599" s="165"/>
      <c r="AS599" s="166"/>
      <c r="AT599" s="167"/>
      <c r="AU599" s="168"/>
      <c r="AV599" s="169"/>
      <c r="AW599" s="195"/>
    </row>
    <row r="600" spans="1:49" s="196" customFormat="1">
      <c r="A600" s="106" t="s">
        <v>7</v>
      </c>
      <c r="B600" s="106" t="s">
        <v>748</v>
      </c>
      <c r="C600" s="106" t="s">
        <v>749</v>
      </c>
      <c r="D600" s="370" t="s">
        <v>752</v>
      </c>
      <c r="E600" s="170">
        <v>1029177100</v>
      </c>
      <c r="F600" s="106" t="s">
        <v>72</v>
      </c>
      <c r="G600" s="110">
        <v>4</v>
      </c>
      <c r="H600" s="110">
        <v>1</v>
      </c>
      <c r="I600" s="106" t="s">
        <v>53</v>
      </c>
      <c r="J600" s="114"/>
      <c r="K600" s="172"/>
      <c r="L600" s="172"/>
      <c r="M600" s="172"/>
      <c r="N600" s="172"/>
      <c r="O600" s="172"/>
      <c r="P600" s="172"/>
      <c r="Q600" s="172"/>
      <c r="R600" s="172"/>
      <c r="S600" s="172"/>
      <c r="T600" s="172"/>
      <c r="U600" s="172"/>
      <c r="V600" s="172"/>
      <c r="W600" s="172"/>
      <c r="X600" s="172"/>
      <c r="Y600" s="172"/>
      <c r="Z600" s="172"/>
      <c r="AA600" s="172"/>
      <c r="AB600" s="172"/>
      <c r="AC600" s="172"/>
      <c r="AD600" s="172"/>
      <c r="AE600" s="172"/>
      <c r="AF600" s="172"/>
      <c r="AG600" s="172"/>
      <c r="AH600" s="172"/>
      <c r="AI600" s="172"/>
      <c r="AJ600" s="172"/>
      <c r="AK600" s="172"/>
      <c r="AL600" s="172"/>
      <c r="AM600" s="172"/>
      <c r="AN600" s="172"/>
      <c r="AO600" s="172"/>
      <c r="AP600" s="172"/>
      <c r="AQ600" s="172"/>
      <c r="AR600" s="172"/>
      <c r="AS600" s="172"/>
      <c r="AT600" s="172"/>
      <c r="AU600" s="172"/>
      <c r="AV600" s="172"/>
      <c r="AW600" s="195"/>
    </row>
    <row r="601" spans="1:49" s="196" customFormat="1">
      <c r="A601" s="106" t="s">
        <v>7</v>
      </c>
      <c r="B601" s="106" t="s">
        <v>748</v>
      </c>
      <c r="C601" s="106" t="s">
        <v>749</v>
      </c>
      <c r="D601" s="369" t="s">
        <v>753</v>
      </c>
      <c r="E601" s="120">
        <v>1009974906</v>
      </c>
      <c r="F601" s="127" t="s">
        <v>72</v>
      </c>
      <c r="G601" s="118">
        <v>4</v>
      </c>
      <c r="H601" s="118">
        <v>1</v>
      </c>
      <c r="I601" s="127" t="s">
        <v>53</v>
      </c>
      <c r="J601" s="201" t="s">
        <v>49</v>
      </c>
      <c r="K601" s="178"/>
      <c r="L601" s="178"/>
      <c r="M601" s="178"/>
      <c r="N601" s="178"/>
      <c r="O601" s="178"/>
      <c r="P601" s="178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  <c r="AA601" s="178"/>
      <c r="AB601" s="178"/>
      <c r="AC601" s="178"/>
      <c r="AD601" s="178"/>
      <c r="AE601" s="178"/>
      <c r="AF601" s="178"/>
      <c r="AG601" s="178"/>
      <c r="AH601" s="178"/>
      <c r="AI601" s="178"/>
      <c r="AJ601" s="178"/>
      <c r="AK601" s="178"/>
      <c r="AL601" s="178"/>
      <c r="AM601" s="178"/>
      <c r="AN601" s="178"/>
      <c r="AO601" s="178"/>
      <c r="AP601" s="178"/>
      <c r="AQ601" s="178"/>
      <c r="AR601" s="178"/>
      <c r="AS601" s="178"/>
      <c r="AT601" s="178"/>
      <c r="AU601" s="178"/>
      <c r="AV601" s="178"/>
      <c r="AW601" s="195"/>
    </row>
    <row r="602" spans="1:49" s="196" customFormat="1">
      <c r="A602" s="106" t="s">
        <v>7</v>
      </c>
      <c r="B602" s="106" t="s">
        <v>706</v>
      </c>
      <c r="C602" s="106" t="s">
        <v>707</v>
      </c>
      <c r="D602" s="171" t="s">
        <v>754</v>
      </c>
      <c r="E602" s="170">
        <v>1005557176</v>
      </c>
      <c r="F602" s="106" t="s">
        <v>89</v>
      </c>
      <c r="G602" s="110">
        <v>3</v>
      </c>
      <c r="H602" s="110">
        <v>29</v>
      </c>
      <c r="I602" s="106" t="s">
        <v>53</v>
      </c>
      <c r="J602" s="114"/>
      <c r="K602" s="172"/>
      <c r="L602" s="172"/>
      <c r="M602" s="172"/>
      <c r="N602" s="172"/>
      <c r="O602" s="172"/>
      <c r="P602" s="172"/>
      <c r="Q602" s="172"/>
      <c r="R602" s="172"/>
      <c r="S602" s="172"/>
      <c r="T602" s="172"/>
      <c r="U602" s="172"/>
      <c r="V602" s="172"/>
      <c r="W602" s="172"/>
      <c r="X602" s="172"/>
      <c r="Y602" s="172"/>
      <c r="Z602" s="172"/>
      <c r="AA602" s="172"/>
      <c r="AB602" s="172"/>
      <c r="AC602" s="172"/>
      <c r="AD602" s="172"/>
      <c r="AE602" s="172"/>
      <c r="AF602" s="172"/>
      <c r="AG602" s="172"/>
      <c r="AH602" s="172"/>
      <c r="AI602" s="172"/>
      <c r="AJ602" s="172"/>
      <c r="AK602" s="172"/>
      <c r="AL602" s="172"/>
      <c r="AM602" s="172"/>
      <c r="AN602" s="172"/>
      <c r="AO602" s="172"/>
      <c r="AP602" s="172"/>
      <c r="AQ602" s="172"/>
      <c r="AR602" s="172"/>
      <c r="AS602" s="172" t="e">
        <f>AVERAGE(L602:AR602)</f>
        <v>#DIV/0!</v>
      </c>
      <c r="AT602" s="172">
        <f>K602</f>
        <v>0</v>
      </c>
      <c r="AU602" s="172" t="e">
        <f>AVERAGE(AS602:AT602)</f>
        <v>#DIV/0!</v>
      </c>
      <c r="AV602" s="172" t="e">
        <f>IF(AU602= "", "", IF(AU602&gt;= 89.5, "ممتاز", IF(AU602&gt;= 79.5, "جيد جدا", IF(AU602&gt;= 69.5, "جيد", "راسب"))))</f>
        <v>#DIV/0!</v>
      </c>
      <c r="AW602" s="195"/>
    </row>
    <row r="603" spans="1:49" s="196" customFormat="1">
      <c r="A603" s="281" t="s">
        <v>7</v>
      </c>
      <c r="B603" s="281" t="s">
        <v>706</v>
      </c>
      <c r="C603" s="281" t="s">
        <v>707</v>
      </c>
      <c r="D603" s="304" t="s">
        <v>755</v>
      </c>
      <c r="E603" s="302">
        <v>1005259526</v>
      </c>
      <c r="F603" s="281" t="s">
        <v>89</v>
      </c>
      <c r="G603" s="347">
        <v>3</v>
      </c>
      <c r="H603" s="347">
        <v>29</v>
      </c>
      <c r="I603" s="302" t="s">
        <v>53</v>
      </c>
      <c r="J603" s="413"/>
      <c r="K603" s="239"/>
      <c r="L603" s="240"/>
      <c r="M603" s="240"/>
      <c r="N603" s="240"/>
      <c r="O603" s="240"/>
      <c r="P603" s="240"/>
      <c r="Q603" s="240"/>
      <c r="R603" s="240"/>
      <c r="S603" s="240"/>
      <c r="T603" s="240"/>
      <c r="U603" s="240"/>
      <c r="V603" s="240"/>
      <c r="W603" s="240"/>
      <c r="X603" s="240"/>
      <c r="Y603" s="240"/>
      <c r="Z603" s="240"/>
      <c r="AA603" s="240"/>
      <c r="AB603" s="240"/>
      <c r="AC603" s="240"/>
      <c r="AD603" s="240"/>
      <c r="AE603" s="240"/>
      <c r="AF603" s="240"/>
      <c r="AG603" s="240"/>
      <c r="AH603" s="240"/>
      <c r="AI603" s="240"/>
      <c r="AJ603" s="240"/>
      <c r="AK603" s="240"/>
      <c r="AL603" s="240"/>
      <c r="AM603" s="240"/>
      <c r="AN603" s="240"/>
      <c r="AO603" s="240"/>
      <c r="AP603" s="240"/>
      <c r="AQ603" s="240"/>
      <c r="AR603" s="240"/>
      <c r="AS603" s="406" t="e">
        <f>AVERAGE(L603:AR603)</f>
        <v>#DIV/0!</v>
      </c>
      <c r="AT603" s="348">
        <f>K603</f>
        <v>0</v>
      </c>
      <c r="AU603" s="349" t="e">
        <f>AVERAGE(AS603:AT603)</f>
        <v>#DIV/0!</v>
      </c>
      <c r="AV603" s="350" t="e">
        <f>IF(AU603= "", "", IF(AU603&gt;= 89.5, "ممتاز", IF(AU603&gt;= 79.5, "جيد جدا", IF(AU603&gt;= 69.5, "جيد", "راسب"))))</f>
        <v>#DIV/0!</v>
      </c>
      <c r="AW603" s="195"/>
    </row>
    <row r="604" spans="1:49" s="196" customFormat="1">
      <c r="A604" s="106" t="s">
        <v>7</v>
      </c>
      <c r="B604" s="106" t="s">
        <v>706</v>
      </c>
      <c r="C604" s="106" t="s">
        <v>707</v>
      </c>
      <c r="D604" s="118" t="s">
        <v>756</v>
      </c>
      <c r="E604" s="120">
        <v>1045146212</v>
      </c>
      <c r="F604" s="107" t="s">
        <v>85</v>
      </c>
      <c r="G604" s="110">
        <v>4</v>
      </c>
      <c r="H604" s="110">
        <v>5</v>
      </c>
      <c r="I604" s="120" t="s">
        <v>53</v>
      </c>
      <c r="J604" s="114"/>
      <c r="K604" s="164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  <c r="AA604" s="165"/>
      <c r="AB604" s="165"/>
      <c r="AC604" s="165"/>
      <c r="AD604" s="165"/>
      <c r="AE604" s="165"/>
      <c r="AF604" s="165"/>
      <c r="AG604" s="165"/>
      <c r="AH604" s="165"/>
      <c r="AI604" s="165"/>
      <c r="AJ604" s="165"/>
      <c r="AK604" s="165"/>
      <c r="AL604" s="165"/>
      <c r="AM604" s="165"/>
      <c r="AN604" s="165"/>
      <c r="AO604" s="165"/>
      <c r="AP604" s="165"/>
      <c r="AQ604" s="165"/>
      <c r="AR604" s="165"/>
      <c r="AS604" s="166" t="e">
        <f>AVERAGE(L604:AR604)</f>
        <v>#DIV/0!</v>
      </c>
      <c r="AT604" s="167">
        <f>K604</f>
        <v>0</v>
      </c>
      <c r="AU604" s="168" t="e">
        <f>AVERAGE(AS604:AT604)</f>
        <v>#DIV/0!</v>
      </c>
      <c r="AV604" s="169" t="e">
        <f>IF(AU604= "", "", IF(AU604&gt;= 89.5, "ممتاز", IF(AU604&gt;= 79.5, "جيد جدا", IF(AU604&gt;= 69.5, "جيد", "راسب"))))</f>
        <v>#DIV/0!</v>
      </c>
      <c r="AW604" s="195"/>
    </row>
    <row r="605" spans="1:49" s="196" customFormat="1">
      <c r="A605" s="106" t="s">
        <v>7</v>
      </c>
      <c r="B605" s="106" t="s">
        <v>706</v>
      </c>
      <c r="C605" s="106" t="s">
        <v>707</v>
      </c>
      <c r="D605" s="118" t="s">
        <v>757</v>
      </c>
      <c r="E605" s="120">
        <v>1031646696</v>
      </c>
      <c r="F605" s="120" t="s">
        <v>58</v>
      </c>
      <c r="G605" s="110">
        <v>3</v>
      </c>
      <c r="H605" s="110">
        <v>2</v>
      </c>
      <c r="I605" s="120" t="s">
        <v>53</v>
      </c>
      <c r="J605" s="111"/>
      <c r="K605" s="164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  <c r="AA605" s="165"/>
      <c r="AB605" s="165"/>
      <c r="AC605" s="165"/>
      <c r="AD605" s="165"/>
      <c r="AE605" s="165"/>
      <c r="AF605" s="165"/>
      <c r="AG605" s="165"/>
      <c r="AH605" s="165"/>
      <c r="AI605" s="165"/>
      <c r="AJ605" s="165"/>
      <c r="AK605" s="165"/>
      <c r="AL605" s="165"/>
      <c r="AM605" s="165"/>
      <c r="AN605" s="165"/>
      <c r="AO605" s="165"/>
      <c r="AP605" s="165"/>
      <c r="AQ605" s="165"/>
      <c r="AR605" s="165"/>
      <c r="AS605" s="167">
        <f>K605</f>
        <v>0</v>
      </c>
      <c r="AT605" s="167">
        <f>K605</f>
        <v>0</v>
      </c>
      <c r="AU605" s="168">
        <f>AVERAGE(AS605:AT605)</f>
        <v>0</v>
      </c>
      <c r="AV605" s="169" t="str">
        <f>IF(AU605= "", "", IF(AU605&gt;= 89.5, "ممتاز", IF(AU605&gt;= 79.5, "جيد جدا", IF(AU605&gt;= 69.5, "جيد", "راسب"))))</f>
        <v>راسب</v>
      </c>
      <c r="AW605" s="195"/>
    </row>
    <row r="606" spans="1:49" s="196" customFormat="1">
      <c r="A606" s="106" t="s">
        <v>7</v>
      </c>
      <c r="B606" s="106" t="s">
        <v>706</v>
      </c>
      <c r="C606" s="106" t="s">
        <v>707</v>
      </c>
      <c r="D606" s="118" t="s">
        <v>758</v>
      </c>
      <c r="E606" s="120">
        <v>1047763006</v>
      </c>
      <c r="F606" s="107" t="s">
        <v>257</v>
      </c>
      <c r="G606" s="110">
        <v>4</v>
      </c>
      <c r="H606" s="110">
        <v>4</v>
      </c>
      <c r="I606" s="120" t="s">
        <v>53</v>
      </c>
      <c r="J606" s="111"/>
      <c r="K606" s="164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  <c r="AA606" s="165"/>
      <c r="AB606" s="165"/>
      <c r="AC606" s="165"/>
      <c r="AD606" s="165"/>
      <c r="AE606" s="165"/>
      <c r="AF606" s="165"/>
      <c r="AG606" s="165"/>
      <c r="AH606" s="165"/>
      <c r="AI606" s="165"/>
      <c r="AJ606" s="165"/>
      <c r="AK606" s="165"/>
      <c r="AL606" s="165"/>
      <c r="AM606" s="165"/>
      <c r="AN606" s="165"/>
      <c r="AO606" s="165"/>
      <c r="AP606" s="165"/>
      <c r="AQ606" s="165"/>
      <c r="AR606" s="165"/>
      <c r="AS606" s="166" t="e">
        <f>AVERAGE(L606:AR606)</f>
        <v>#DIV/0!</v>
      </c>
      <c r="AT606" s="167">
        <f>K606</f>
        <v>0</v>
      </c>
      <c r="AU606" s="168" t="e">
        <f>AVERAGE(AS606:AT606)</f>
        <v>#DIV/0!</v>
      </c>
      <c r="AV606" s="169" t="e">
        <f>IF(AU606= "", "", IF(AU606&gt;= 89.5, "ممتاز", IF(AU606&gt;= 79.5, "جيد جدا", IF(AU606&gt;= 69.5, "جيد", "راسب"))))</f>
        <v>#DIV/0!</v>
      </c>
      <c r="AW606" s="195"/>
    </row>
    <row r="607" spans="1:49" s="196" customFormat="1">
      <c r="A607" s="106" t="s">
        <v>7</v>
      </c>
      <c r="B607" s="106" t="s">
        <v>706</v>
      </c>
      <c r="C607" s="106" t="s">
        <v>707</v>
      </c>
      <c r="D607" s="118" t="s">
        <v>759</v>
      </c>
      <c r="E607" s="120">
        <v>1021460843</v>
      </c>
      <c r="F607" s="120" t="s">
        <v>89</v>
      </c>
      <c r="G607" s="110">
        <v>3</v>
      </c>
      <c r="H607" s="110">
        <v>28</v>
      </c>
      <c r="I607" s="120" t="s">
        <v>53</v>
      </c>
      <c r="J607" s="111"/>
      <c r="K607" s="164"/>
      <c r="L607" s="165"/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  <c r="AA607" s="165"/>
      <c r="AB607" s="165"/>
      <c r="AC607" s="165"/>
      <c r="AD607" s="165"/>
      <c r="AE607" s="165"/>
      <c r="AF607" s="165"/>
      <c r="AG607" s="165"/>
      <c r="AH607" s="165"/>
      <c r="AI607" s="165"/>
      <c r="AJ607" s="165"/>
      <c r="AK607" s="165"/>
      <c r="AL607" s="165"/>
      <c r="AM607" s="165"/>
      <c r="AN607" s="165"/>
      <c r="AO607" s="165"/>
      <c r="AP607" s="165"/>
      <c r="AQ607" s="165"/>
      <c r="AR607" s="165"/>
      <c r="AS607" s="166" t="e">
        <f>AVERAGE(L607:AR607)</f>
        <v>#DIV/0!</v>
      </c>
      <c r="AT607" s="167">
        <f>K607</f>
        <v>0</v>
      </c>
      <c r="AU607" s="168" t="e">
        <f>AVERAGE(AS607:AT607)</f>
        <v>#DIV/0!</v>
      </c>
      <c r="AV607" s="169" t="e">
        <f>IF(AU607= "", "", IF(AU607&gt;= 89.5, "ممتاز", IF(AU607&gt;= 79.5, "جيد جدا", IF(AU607&gt;= 69.5, "جيد", "راسب"))))</f>
        <v>#DIV/0!</v>
      </c>
      <c r="AW607" s="195"/>
    </row>
    <row r="608" spans="1:49" s="196" customFormat="1">
      <c r="A608" s="115" t="s">
        <v>7</v>
      </c>
      <c r="B608" s="116" t="s">
        <v>706</v>
      </c>
      <c r="C608" s="115" t="s">
        <v>707</v>
      </c>
      <c r="D608" s="186" t="s">
        <v>760</v>
      </c>
      <c r="E608" s="183">
        <v>1055632879</v>
      </c>
      <c r="F608" s="120" t="s">
        <v>89</v>
      </c>
      <c r="G608" s="186">
        <v>3</v>
      </c>
      <c r="H608" s="186">
        <v>2</v>
      </c>
      <c r="I608" s="183" t="s">
        <v>53</v>
      </c>
      <c r="J608" s="114"/>
      <c r="K608" s="164"/>
      <c r="L608" s="165"/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  <c r="AA608" s="165"/>
      <c r="AB608" s="165"/>
      <c r="AC608" s="165"/>
      <c r="AD608" s="165"/>
      <c r="AE608" s="165"/>
      <c r="AF608" s="165"/>
      <c r="AG608" s="165"/>
      <c r="AH608" s="165"/>
      <c r="AI608" s="165"/>
      <c r="AJ608" s="165"/>
      <c r="AK608" s="165"/>
      <c r="AL608" s="165"/>
      <c r="AM608" s="165"/>
      <c r="AN608" s="165"/>
      <c r="AO608" s="165"/>
      <c r="AP608" s="165"/>
      <c r="AQ608" s="165"/>
      <c r="AR608" s="165"/>
      <c r="AS608" s="164">
        <f>K608</f>
        <v>0</v>
      </c>
      <c r="AT608" s="164">
        <f>K608</f>
        <v>0</v>
      </c>
      <c r="AU608" s="164">
        <f>AVERAGE(AS608:AT608)</f>
        <v>0</v>
      </c>
      <c r="AV608" s="164" t="str">
        <f>IF(AU608= "", "", IF(AU608&gt;= 89.5, "ممتاز", IF(AU608&gt;= 79.5, "جيد جدا", IF(AU608&gt;= 69.5, "جيد", "راسب"))))</f>
        <v>راسب</v>
      </c>
      <c r="AW608" s="195"/>
    </row>
    <row r="609" spans="1:49" s="196" customFormat="1">
      <c r="A609" s="106" t="s">
        <v>7</v>
      </c>
      <c r="B609" s="106" t="s">
        <v>50</v>
      </c>
      <c r="C609" s="106" t="s">
        <v>761</v>
      </c>
      <c r="D609" s="369" t="s">
        <v>762</v>
      </c>
      <c r="E609" s="120">
        <v>1063754673</v>
      </c>
      <c r="F609" s="127" t="s">
        <v>72</v>
      </c>
      <c r="G609" s="117">
        <v>6</v>
      </c>
      <c r="H609" s="117">
        <v>1</v>
      </c>
      <c r="I609" s="127" t="s">
        <v>74</v>
      </c>
      <c r="J609" s="114" t="s">
        <v>64</v>
      </c>
      <c r="K609" s="164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  <c r="AA609" s="165"/>
      <c r="AB609" s="165"/>
      <c r="AC609" s="165"/>
      <c r="AD609" s="165"/>
      <c r="AE609" s="165"/>
      <c r="AF609" s="165"/>
      <c r="AG609" s="165"/>
      <c r="AH609" s="165"/>
      <c r="AI609" s="165"/>
      <c r="AJ609" s="165"/>
      <c r="AK609" s="165"/>
      <c r="AL609" s="165"/>
      <c r="AM609" s="165"/>
      <c r="AN609" s="165"/>
      <c r="AO609" s="165"/>
      <c r="AP609" s="165"/>
      <c r="AQ609" s="165"/>
      <c r="AR609" s="165"/>
      <c r="AS609" s="164"/>
      <c r="AT609" s="164"/>
      <c r="AU609" s="164"/>
      <c r="AV609" s="164"/>
      <c r="AW609" s="195"/>
    </row>
    <row r="610" spans="1:49" s="196" customFormat="1">
      <c r="A610" s="106" t="s">
        <v>7</v>
      </c>
      <c r="B610" s="106" t="s">
        <v>50</v>
      </c>
      <c r="C610" s="106" t="s">
        <v>761</v>
      </c>
      <c r="D610" s="369" t="s">
        <v>763</v>
      </c>
      <c r="E610" s="120">
        <v>3610096285</v>
      </c>
      <c r="F610" s="127" t="s">
        <v>72</v>
      </c>
      <c r="G610" s="117">
        <v>6</v>
      </c>
      <c r="H610" s="117">
        <v>1</v>
      </c>
      <c r="I610" s="127" t="s">
        <v>74</v>
      </c>
      <c r="J610" s="114"/>
      <c r="K610" s="164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  <c r="AA610" s="165"/>
      <c r="AB610" s="165"/>
      <c r="AC610" s="165"/>
      <c r="AD610" s="165"/>
      <c r="AE610" s="165"/>
      <c r="AF610" s="165"/>
      <c r="AG610" s="165"/>
      <c r="AH610" s="165"/>
      <c r="AI610" s="165"/>
      <c r="AJ610" s="165"/>
      <c r="AK610" s="165"/>
      <c r="AL610" s="165"/>
      <c r="AM610" s="165"/>
      <c r="AN610" s="165"/>
      <c r="AO610" s="165"/>
      <c r="AP610" s="165"/>
      <c r="AQ610" s="165"/>
      <c r="AR610" s="165"/>
      <c r="AS610" s="164"/>
      <c r="AT610" s="164"/>
      <c r="AU610" s="164"/>
      <c r="AV610" s="164"/>
      <c r="AW610" s="195"/>
    </row>
    <row r="611" spans="1:49" s="196" customFormat="1">
      <c r="A611" s="281" t="s">
        <v>7</v>
      </c>
      <c r="B611" s="106" t="s">
        <v>50</v>
      </c>
      <c r="C611" s="106" t="s">
        <v>761</v>
      </c>
      <c r="D611" s="369" t="s">
        <v>764</v>
      </c>
      <c r="E611" s="120">
        <v>1084224524</v>
      </c>
      <c r="F611" s="127" t="s">
        <v>72</v>
      </c>
      <c r="G611" s="117">
        <v>6</v>
      </c>
      <c r="H611" s="117">
        <v>1</v>
      </c>
      <c r="I611" s="127" t="s">
        <v>74</v>
      </c>
      <c r="J611" s="114"/>
      <c r="K611" s="164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  <c r="AA611" s="165"/>
      <c r="AB611" s="165"/>
      <c r="AC611" s="165"/>
      <c r="AD611" s="165"/>
      <c r="AE611" s="165"/>
      <c r="AF611" s="165"/>
      <c r="AG611" s="165"/>
      <c r="AH611" s="165"/>
      <c r="AI611" s="165"/>
      <c r="AJ611" s="165"/>
      <c r="AK611" s="165"/>
      <c r="AL611" s="165"/>
      <c r="AM611" s="165"/>
      <c r="AN611" s="165"/>
      <c r="AO611" s="165"/>
      <c r="AP611" s="165"/>
      <c r="AQ611" s="165"/>
      <c r="AR611" s="165"/>
      <c r="AS611" s="164"/>
      <c r="AT611" s="164"/>
      <c r="AU611" s="164"/>
      <c r="AV611" s="164"/>
      <c r="AW611" s="195"/>
    </row>
    <row r="612" spans="1:49" s="196" customFormat="1">
      <c r="A612" s="106" t="s">
        <v>7</v>
      </c>
      <c r="B612" s="106" t="s">
        <v>50</v>
      </c>
      <c r="C612" s="106" t="s">
        <v>761</v>
      </c>
      <c r="D612" s="369" t="s">
        <v>765</v>
      </c>
      <c r="E612" s="120">
        <v>1032886341</v>
      </c>
      <c r="F612" s="127" t="s">
        <v>72</v>
      </c>
      <c r="G612" s="117">
        <v>6</v>
      </c>
      <c r="H612" s="117">
        <v>1</v>
      </c>
      <c r="I612" s="127" t="s">
        <v>74</v>
      </c>
      <c r="J612" s="134"/>
      <c r="K612" s="164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  <c r="AA612" s="165"/>
      <c r="AB612" s="165"/>
      <c r="AC612" s="165"/>
      <c r="AD612" s="165"/>
      <c r="AE612" s="165"/>
      <c r="AF612" s="165"/>
      <c r="AG612" s="165"/>
      <c r="AH612" s="165"/>
      <c r="AI612" s="165"/>
      <c r="AJ612" s="165"/>
      <c r="AK612" s="165"/>
      <c r="AL612" s="165"/>
      <c r="AM612" s="165"/>
      <c r="AN612" s="165"/>
      <c r="AO612" s="165"/>
      <c r="AP612" s="165"/>
      <c r="AQ612" s="165"/>
      <c r="AR612" s="165"/>
      <c r="AS612" s="164"/>
      <c r="AT612" s="164"/>
      <c r="AU612" s="164"/>
      <c r="AV612" s="164"/>
      <c r="AW612" s="195"/>
    </row>
    <row r="613" spans="1:49" s="196" customFormat="1">
      <c r="A613" s="106" t="s">
        <v>7</v>
      </c>
      <c r="B613" s="106" t="s">
        <v>50</v>
      </c>
      <c r="C613" s="106" t="s">
        <v>761</v>
      </c>
      <c r="D613" s="369" t="s">
        <v>766</v>
      </c>
      <c r="E613" s="120">
        <v>2134763628</v>
      </c>
      <c r="F613" s="127" t="s">
        <v>72</v>
      </c>
      <c r="G613" s="117">
        <v>6</v>
      </c>
      <c r="H613" s="117">
        <v>1</v>
      </c>
      <c r="I613" s="127" t="s">
        <v>74</v>
      </c>
      <c r="J613" s="134"/>
      <c r="K613" s="164"/>
      <c r="L613" s="165"/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  <c r="AA613" s="165"/>
      <c r="AB613" s="165"/>
      <c r="AC613" s="165"/>
      <c r="AD613" s="165"/>
      <c r="AE613" s="165"/>
      <c r="AF613" s="165"/>
      <c r="AG613" s="165"/>
      <c r="AH613" s="165"/>
      <c r="AI613" s="165"/>
      <c r="AJ613" s="165"/>
      <c r="AK613" s="165"/>
      <c r="AL613" s="165"/>
      <c r="AM613" s="165"/>
      <c r="AN613" s="165"/>
      <c r="AO613" s="165"/>
      <c r="AP613" s="165"/>
      <c r="AQ613" s="165"/>
      <c r="AR613" s="165"/>
      <c r="AS613" s="164"/>
      <c r="AT613" s="164"/>
      <c r="AU613" s="164"/>
      <c r="AV613" s="164"/>
      <c r="AW613" s="195"/>
    </row>
    <row r="614" spans="1:49" s="196" customFormat="1">
      <c r="A614" s="106" t="s">
        <v>7</v>
      </c>
      <c r="B614" s="106" t="s">
        <v>50</v>
      </c>
      <c r="C614" s="106" t="s">
        <v>761</v>
      </c>
      <c r="D614" s="369" t="s">
        <v>767</v>
      </c>
      <c r="E614" s="120">
        <v>1033899194</v>
      </c>
      <c r="F614" s="127" t="s">
        <v>72</v>
      </c>
      <c r="G614" s="117">
        <v>6</v>
      </c>
      <c r="H614" s="117">
        <v>1</v>
      </c>
      <c r="I614" s="127" t="s">
        <v>53</v>
      </c>
      <c r="J614" s="134"/>
      <c r="K614" s="164"/>
      <c r="L614" s="165"/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  <c r="AA614" s="165"/>
      <c r="AB614" s="165"/>
      <c r="AC614" s="165"/>
      <c r="AD614" s="165"/>
      <c r="AE614" s="165"/>
      <c r="AF614" s="165"/>
      <c r="AG614" s="165"/>
      <c r="AH614" s="165"/>
      <c r="AI614" s="165"/>
      <c r="AJ614" s="165"/>
      <c r="AK614" s="165"/>
      <c r="AL614" s="165"/>
      <c r="AM614" s="165"/>
      <c r="AN614" s="165"/>
      <c r="AO614" s="165"/>
      <c r="AP614" s="165"/>
      <c r="AQ614" s="165"/>
      <c r="AR614" s="165"/>
      <c r="AS614" s="164"/>
      <c r="AT614" s="164"/>
      <c r="AU614" s="164"/>
      <c r="AV614" s="164"/>
      <c r="AW614" s="195"/>
    </row>
    <row r="615" spans="1:49" s="196" customFormat="1">
      <c r="A615" s="106" t="s">
        <v>7</v>
      </c>
      <c r="B615" s="106" t="s">
        <v>50</v>
      </c>
      <c r="C615" s="106" t="s">
        <v>761</v>
      </c>
      <c r="D615" s="369" t="s">
        <v>768</v>
      </c>
      <c r="E615" s="120">
        <v>2081875342</v>
      </c>
      <c r="F615" s="127" t="s">
        <v>72</v>
      </c>
      <c r="G615" s="117">
        <v>6</v>
      </c>
      <c r="H615" s="117">
        <v>1</v>
      </c>
      <c r="I615" s="127" t="s">
        <v>74</v>
      </c>
      <c r="J615" s="134"/>
      <c r="K615" s="164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  <c r="AA615" s="165"/>
      <c r="AB615" s="165"/>
      <c r="AC615" s="165"/>
      <c r="AD615" s="165"/>
      <c r="AE615" s="165"/>
      <c r="AF615" s="165"/>
      <c r="AG615" s="165"/>
      <c r="AH615" s="165"/>
      <c r="AI615" s="165"/>
      <c r="AJ615" s="165"/>
      <c r="AK615" s="165"/>
      <c r="AL615" s="165"/>
      <c r="AM615" s="165"/>
      <c r="AN615" s="165"/>
      <c r="AO615" s="165"/>
      <c r="AP615" s="165"/>
      <c r="AQ615" s="165"/>
      <c r="AR615" s="165"/>
      <c r="AS615" s="164"/>
      <c r="AT615" s="164"/>
      <c r="AU615" s="164"/>
      <c r="AV615" s="164"/>
      <c r="AW615" s="195"/>
    </row>
    <row r="616" spans="1:49" s="196" customFormat="1">
      <c r="A616" s="106" t="s">
        <v>7</v>
      </c>
      <c r="B616" s="106" t="s">
        <v>50</v>
      </c>
      <c r="C616" s="106" t="s">
        <v>761</v>
      </c>
      <c r="D616" s="369" t="s">
        <v>769</v>
      </c>
      <c r="E616" s="120">
        <v>1055993552</v>
      </c>
      <c r="F616" s="127" t="s">
        <v>72</v>
      </c>
      <c r="G616" s="117">
        <v>6</v>
      </c>
      <c r="H616" s="117">
        <v>1</v>
      </c>
      <c r="I616" s="127" t="s">
        <v>74</v>
      </c>
      <c r="J616" s="201"/>
      <c r="K616" s="164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  <c r="AA616" s="165"/>
      <c r="AB616" s="165"/>
      <c r="AC616" s="165"/>
      <c r="AD616" s="165"/>
      <c r="AE616" s="165"/>
      <c r="AF616" s="165"/>
      <c r="AG616" s="165"/>
      <c r="AH616" s="165"/>
      <c r="AI616" s="165"/>
      <c r="AJ616" s="165"/>
      <c r="AK616" s="165"/>
      <c r="AL616" s="165"/>
      <c r="AM616" s="165"/>
      <c r="AN616" s="165"/>
      <c r="AO616" s="165"/>
      <c r="AP616" s="165"/>
      <c r="AQ616" s="165"/>
      <c r="AR616" s="165"/>
      <c r="AS616" s="164"/>
      <c r="AT616" s="164"/>
      <c r="AU616" s="164"/>
      <c r="AV616" s="164"/>
      <c r="AW616" s="195"/>
    </row>
    <row r="617" spans="1:49" s="196" customFormat="1">
      <c r="A617" s="106" t="s">
        <v>7</v>
      </c>
      <c r="B617" s="106" t="s">
        <v>50</v>
      </c>
      <c r="C617" s="106" t="s">
        <v>761</v>
      </c>
      <c r="D617" s="369" t="s">
        <v>770</v>
      </c>
      <c r="E617" s="120">
        <v>1004392344</v>
      </c>
      <c r="F617" s="127" t="s">
        <v>72</v>
      </c>
      <c r="G617" s="117">
        <v>6</v>
      </c>
      <c r="H617" s="117">
        <v>1</v>
      </c>
      <c r="I617" s="127" t="s">
        <v>74</v>
      </c>
      <c r="J617" s="134" t="s">
        <v>64</v>
      </c>
      <c r="K617" s="164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  <c r="AA617" s="165"/>
      <c r="AB617" s="165"/>
      <c r="AC617" s="165"/>
      <c r="AD617" s="165"/>
      <c r="AE617" s="165"/>
      <c r="AF617" s="165"/>
      <c r="AG617" s="165"/>
      <c r="AH617" s="165"/>
      <c r="AI617" s="165"/>
      <c r="AJ617" s="165"/>
      <c r="AK617" s="165"/>
      <c r="AL617" s="165"/>
      <c r="AM617" s="165"/>
      <c r="AN617" s="165"/>
      <c r="AO617" s="165"/>
      <c r="AP617" s="165"/>
      <c r="AQ617" s="165"/>
      <c r="AR617" s="165"/>
      <c r="AS617" s="164"/>
      <c r="AT617" s="164"/>
      <c r="AU617" s="164"/>
      <c r="AV617" s="164"/>
      <c r="AW617" s="195"/>
    </row>
    <row r="618" spans="1:49" s="196" customFormat="1">
      <c r="A618" s="106" t="s">
        <v>7</v>
      </c>
      <c r="B618" s="106" t="s">
        <v>50</v>
      </c>
      <c r="C618" s="106" t="s">
        <v>761</v>
      </c>
      <c r="D618" s="369" t="s">
        <v>771</v>
      </c>
      <c r="E618" s="120">
        <v>1028444881</v>
      </c>
      <c r="F618" s="127" t="s">
        <v>72</v>
      </c>
      <c r="G618" s="117">
        <v>6</v>
      </c>
      <c r="H618" s="117">
        <v>1</v>
      </c>
      <c r="I618" s="127" t="s">
        <v>74</v>
      </c>
      <c r="J618" s="201"/>
      <c r="K618" s="164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  <c r="AA618" s="165"/>
      <c r="AB618" s="165"/>
      <c r="AC618" s="165"/>
      <c r="AD618" s="165"/>
      <c r="AE618" s="165"/>
      <c r="AF618" s="165"/>
      <c r="AG618" s="165"/>
      <c r="AH618" s="165"/>
      <c r="AI618" s="165"/>
      <c r="AJ618" s="165"/>
      <c r="AK618" s="165"/>
      <c r="AL618" s="165"/>
      <c r="AM618" s="165"/>
      <c r="AN618" s="165"/>
      <c r="AO618" s="165"/>
      <c r="AP618" s="165"/>
      <c r="AQ618" s="165"/>
      <c r="AR618" s="165"/>
      <c r="AS618" s="164"/>
      <c r="AT618" s="164"/>
      <c r="AU618" s="164"/>
      <c r="AV618" s="164"/>
      <c r="AW618" s="195"/>
    </row>
    <row r="619" spans="1:49" s="196" customFormat="1">
      <c r="A619" s="106" t="s">
        <v>7</v>
      </c>
      <c r="B619" s="106" t="s">
        <v>50</v>
      </c>
      <c r="C619" s="106" t="s">
        <v>761</v>
      </c>
      <c r="D619" s="370" t="s">
        <v>772</v>
      </c>
      <c r="E619" s="170">
        <v>1033779099</v>
      </c>
      <c r="F619" s="106" t="s">
        <v>72</v>
      </c>
      <c r="G619" s="110">
        <v>6</v>
      </c>
      <c r="H619" s="110">
        <v>1</v>
      </c>
      <c r="I619" s="106" t="s">
        <v>74</v>
      </c>
      <c r="J619" s="114"/>
      <c r="K619" s="172"/>
      <c r="L619" s="172"/>
      <c r="M619" s="172"/>
      <c r="N619" s="172"/>
      <c r="O619" s="172"/>
      <c r="P619" s="172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  <c r="AA619" s="172"/>
      <c r="AB619" s="172"/>
      <c r="AC619" s="172"/>
      <c r="AD619" s="172"/>
      <c r="AE619" s="172"/>
      <c r="AF619" s="172"/>
      <c r="AG619" s="172"/>
      <c r="AH619" s="172"/>
      <c r="AI619" s="172"/>
      <c r="AJ619" s="172"/>
      <c r="AK619" s="172"/>
      <c r="AL619" s="172"/>
      <c r="AM619" s="172"/>
      <c r="AN619" s="172"/>
      <c r="AO619" s="172"/>
      <c r="AP619" s="172"/>
      <c r="AQ619" s="172"/>
      <c r="AR619" s="172"/>
      <c r="AS619" s="172"/>
      <c r="AT619" s="172"/>
      <c r="AU619" s="172"/>
      <c r="AV619" s="172"/>
      <c r="AW619" s="195"/>
    </row>
    <row r="620" spans="1:49" s="196" customFormat="1">
      <c r="A620" s="106" t="s">
        <v>7</v>
      </c>
      <c r="B620" s="106" t="s">
        <v>50</v>
      </c>
      <c r="C620" s="106" t="s">
        <v>761</v>
      </c>
      <c r="D620" s="369" t="s">
        <v>773</v>
      </c>
      <c r="E620" s="120">
        <v>1019344447</v>
      </c>
      <c r="F620" s="127" t="s">
        <v>72</v>
      </c>
      <c r="G620" s="117">
        <v>6</v>
      </c>
      <c r="H620" s="117">
        <v>1</v>
      </c>
      <c r="I620" s="127" t="s">
        <v>74</v>
      </c>
      <c r="J620" s="134"/>
      <c r="K620" s="164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  <c r="AA620" s="165"/>
      <c r="AB620" s="165"/>
      <c r="AC620" s="165"/>
      <c r="AD620" s="165"/>
      <c r="AE620" s="165"/>
      <c r="AF620" s="165"/>
      <c r="AG620" s="165"/>
      <c r="AH620" s="165"/>
      <c r="AI620" s="165"/>
      <c r="AJ620" s="165"/>
      <c r="AK620" s="165"/>
      <c r="AL620" s="165"/>
      <c r="AM620" s="165"/>
      <c r="AN620" s="165"/>
      <c r="AO620" s="165"/>
      <c r="AP620" s="165"/>
      <c r="AQ620" s="165"/>
      <c r="AR620" s="165"/>
      <c r="AS620" s="164"/>
      <c r="AT620" s="164"/>
      <c r="AU620" s="164"/>
      <c r="AV620" s="164"/>
      <c r="AW620" s="195"/>
    </row>
    <row r="621" spans="1:49" s="196" customFormat="1">
      <c r="A621" s="106" t="s">
        <v>7</v>
      </c>
      <c r="B621" s="106" t="s">
        <v>50</v>
      </c>
      <c r="C621" s="106" t="s">
        <v>761</v>
      </c>
      <c r="D621" s="369" t="s">
        <v>774</v>
      </c>
      <c r="E621" s="120">
        <v>1022510935</v>
      </c>
      <c r="F621" s="127" t="s">
        <v>72</v>
      </c>
      <c r="G621" s="117">
        <v>6</v>
      </c>
      <c r="H621" s="117">
        <v>1</v>
      </c>
      <c r="I621" s="127" t="s">
        <v>74</v>
      </c>
      <c r="J621" s="134"/>
      <c r="K621" s="164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  <c r="AA621" s="165"/>
      <c r="AB621" s="165"/>
      <c r="AC621" s="165"/>
      <c r="AD621" s="165"/>
      <c r="AE621" s="165"/>
      <c r="AF621" s="165"/>
      <c r="AG621" s="165"/>
      <c r="AH621" s="165"/>
      <c r="AI621" s="165"/>
      <c r="AJ621" s="165"/>
      <c r="AK621" s="165"/>
      <c r="AL621" s="165"/>
      <c r="AM621" s="165"/>
      <c r="AN621" s="165"/>
      <c r="AO621" s="165"/>
      <c r="AP621" s="165"/>
      <c r="AQ621" s="165"/>
      <c r="AR621" s="165"/>
      <c r="AS621" s="164"/>
      <c r="AT621" s="164"/>
      <c r="AU621" s="164"/>
      <c r="AV621" s="164"/>
    </row>
    <row r="622" spans="1:49" s="196" customFormat="1">
      <c r="A622" s="106" t="s">
        <v>7</v>
      </c>
      <c r="B622" s="106" t="s">
        <v>50</v>
      </c>
      <c r="C622" s="106" t="s">
        <v>761</v>
      </c>
      <c r="D622" s="369" t="s">
        <v>775</v>
      </c>
      <c r="E622" s="120">
        <v>1035759875</v>
      </c>
      <c r="F622" s="209" t="s">
        <v>72</v>
      </c>
      <c r="G622" s="117">
        <v>6</v>
      </c>
      <c r="H622" s="117">
        <v>1</v>
      </c>
      <c r="I622" s="127" t="s">
        <v>74</v>
      </c>
      <c r="J622" s="134"/>
      <c r="K622" s="164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  <c r="AA622" s="165"/>
      <c r="AB622" s="165"/>
      <c r="AC622" s="165"/>
      <c r="AD622" s="165"/>
      <c r="AE622" s="165"/>
      <c r="AF622" s="165"/>
      <c r="AG622" s="165"/>
      <c r="AH622" s="165"/>
      <c r="AI622" s="165"/>
      <c r="AJ622" s="165"/>
      <c r="AK622" s="165"/>
      <c r="AL622" s="165"/>
      <c r="AM622" s="165"/>
      <c r="AN622" s="165"/>
      <c r="AO622" s="165"/>
      <c r="AP622" s="165"/>
      <c r="AQ622" s="165"/>
      <c r="AR622" s="165"/>
      <c r="AS622" s="164"/>
      <c r="AT622" s="164"/>
      <c r="AU622" s="164"/>
      <c r="AV622" s="164"/>
      <c r="AW622" s="195"/>
    </row>
    <row r="623" spans="1:49" s="196" customFormat="1">
      <c r="A623" s="106" t="s">
        <v>9</v>
      </c>
      <c r="B623" s="106" t="s">
        <v>289</v>
      </c>
      <c r="C623" s="106" t="s">
        <v>776</v>
      </c>
      <c r="D623" s="118" t="s">
        <v>777</v>
      </c>
      <c r="E623" s="120">
        <v>1009768183</v>
      </c>
      <c r="F623" s="120" t="s">
        <v>130</v>
      </c>
      <c r="G623" s="117">
        <v>2</v>
      </c>
      <c r="H623" s="117">
        <v>5</v>
      </c>
      <c r="I623" s="127" t="s">
        <v>53</v>
      </c>
      <c r="J623" s="134"/>
      <c r="K623" s="164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  <c r="AA623" s="165"/>
      <c r="AB623" s="165"/>
      <c r="AC623" s="165"/>
      <c r="AD623" s="165"/>
      <c r="AE623" s="165"/>
      <c r="AF623" s="165"/>
      <c r="AG623" s="165"/>
      <c r="AH623" s="165"/>
      <c r="AI623" s="165"/>
      <c r="AJ623" s="165"/>
      <c r="AK623" s="165"/>
      <c r="AL623" s="165"/>
      <c r="AM623" s="165"/>
      <c r="AN623" s="165"/>
      <c r="AO623" s="165"/>
      <c r="AP623" s="165"/>
      <c r="AQ623" s="165"/>
      <c r="AR623" s="165"/>
      <c r="AS623" s="164"/>
      <c r="AT623" s="164"/>
      <c r="AU623" s="164"/>
      <c r="AV623" s="164"/>
      <c r="AW623" s="195"/>
    </row>
    <row r="624" spans="1:49" s="196" customFormat="1">
      <c r="A624" s="106" t="s">
        <v>9</v>
      </c>
      <c r="B624" s="106" t="s">
        <v>289</v>
      </c>
      <c r="C624" s="106" t="s">
        <v>776</v>
      </c>
      <c r="D624" s="118" t="s">
        <v>778</v>
      </c>
      <c r="E624" s="120">
        <v>2133439477</v>
      </c>
      <c r="F624" s="127" t="s">
        <v>48</v>
      </c>
      <c r="G624" s="117">
        <v>1</v>
      </c>
      <c r="H624" s="117">
        <v>1</v>
      </c>
      <c r="I624" s="127" t="s">
        <v>53</v>
      </c>
      <c r="J624" s="134"/>
      <c r="K624" s="164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  <c r="AA624" s="165"/>
      <c r="AB624" s="165"/>
      <c r="AC624" s="165"/>
      <c r="AD624" s="165"/>
      <c r="AE624" s="165"/>
      <c r="AF624" s="165"/>
      <c r="AG624" s="165"/>
      <c r="AH624" s="165"/>
      <c r="AI624" s="165"/>
      <c r="AJ624" s="165"/>
      <c r="AK624" s="165"/>
      <c r="AL624" s="165"/>
      <c r="AM624" s="165"/>
      <c r="AN624" s="165"/>
      <c r="AO624" s="165"/>
      <c r="AP624" s="165"/>
      <c r="AQ624" s="165"/>
      <c r="AR624" s="165"/>
      <c r="AS624" s="164"/>
      <c r="AT624" s="164"/>
      <c r="AU624" s="164"/>
      <c r="AV624" s="164"/>
      <c r="AW624" s="195"/>
    </row>
    <row r="625" spans="1:49" s="196" customFormat="1">
      <c r="A625" s="106" t="s">
        <v>9</v>
      </c>
      <c r="B625" s="106" t="s">
        <v>289</v>
      </c>
      <c r="C625" s="106" t="s">
        <v>776</v>
      </c>
      <c r="D625" s="118" t="s">
        <v>779</v>
      </c>
      <c r="E625" s="120">
        <v>2228918260</v>
      </c>
      <c r="F625" s="127" t="s">
        <v>48</v>
      </c>
      <c r="G625" s="117">
        <v>3</v>
      </c>
      <c r="H625" s="117">
        <v>1</v>
      </c>
      <c r="I625" s="127" t="s">
        <v>53</v>
      </c>
      <c r="J625" s="134"/>
      <c r="K625" s="164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  <c r="AA625" s="165"/>
      <c r="AB625" s="165"/>
      <c r="AC625" s="165"/>
      <c r="AD625" s="165"/>
      <c r="AE625" s="165"/>
      <c r="AF625" s="165"/>
      <c r="AG625" s="165"/>
      <c r="AH625" s="165"/>
      <c r="AI625" s="165"/>
      <c r="AJ625" s="165"/>
      <c r="AK625" s="165"/>
      <c r="AL625" s="165"/>
      <c r="AM625" s="165"/>
      <c r="AN625" s="165"/>
      <c r="AO625" s="165"/>
      <c r="AP625" s="165"/>
      <c r="AQ625" s="165"/>
      <c r="AR625" s="165"/>
      <c r="AS625" s="164"/>
      <c r="AT625" s="164"/>
      <c r="AU625" s="164"/>
      <c r="AV625" s="164"/>
      <c r="AW625" s="195"/>
    </row>
    <row r="626" spans="1:49" s="196" customFormat="1">
      <c r="A626" s="115" t="s">
        <v>9</v>
      </c>
      <c r="B626" s="116" t="s">
        <v>289</v>
      </c>
      <c r="C626" s="116" t="s">
        <v>776</v>
      </c>
      <c r="D626" s="118" t="s">
        <v>780</v>
      </c>
      <c r="E626" s="120">
        <v>1048059719</v>
      </c>
      <c r="F626" s="127" t="s">
        <v>48</v>
      </c>
      <c r="G626" s="117">
        <v>3</v>
      </c>
      <c r="H626" s="117">
        <v>1</v>
      </c>
      <c r="I626" s="127" t="s">
        <v>53</v>
      </c>
      <c r="J626" s="134"/>
      <c r="K626" s="164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  <c r="AA626" s="165"/>
      <c r="AB626" s="165"/>
      <c r="AC626" s="165"/>
      <c r="AD626" s="165"/>
      <c r="AE626" s="165"/>
      <c r="AF626" s="165"/>
      <c r="AG626" s="165"/>
      <c r="AH626" s="165"/>
      <c r="AI626" s="165"/>
      <c r="AJ626" s="165"/>
      <c r="AK626" s="165"/>
      <c r="AL626" s="165"/>
      <c r="AM626" s="165"/>
      <c r="AN626" s="165"/>
      <c r="AO626" s="165"/>
      <c r="AP626" s="165"/>
      <c r="AQ626" s="165"/>
      <c r="AR626" s="165"/>
      <c r="AS626" s="164"/>
      <c r="AT626" s="164"/>
      <c r="AU626" s="164"/>
      <c r="AV626" s="164"/>
      <c r="AW626" s="195"/>
    </row>
    <row r="627" spans="1:49" s="196" customFormat="1">
      <c r="A627" s="106" t="s">
        <v>9</v>
      </c>
      <c r="B627" s="106" t="s">
        <v>289</v>
      </c>
      <c r="C627" s="106" t="s">
        <v>776</v>
      </c>
      <c r="D627" s="118" t="s">
        <v>781</v>
      </c>
      <c r="E627" s="120">
        <v>104686455</v>
      </c>
      <c r="F627" s="127" t="s">
        <v>56</v>
      </c>
      <c r="G627" s="117">
        <v>3</v>
      </c>
      <c r="H627" s="117">
        <v>3</v>
      </c>
      <c r="I627" s="127" t="s">
        <v>53</v>
      </c>
      <c r="J627" s="134"/>
      <c r="K627" s="164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  <c r="AA627" s="165"/>
      <c r="AB627" s="165"/>
      <c r="AC627" s="165"/>
      <c r="AD627" s="165"/>
      <c r="AE627" s="165"/>
      <c r="AF627" s="165"/>
      <c r="AG627" s="165"/>
      <c r="AH627" s="165"/>
      <c r="AI627" s="165"/>
      <c r="AJ627" s="165"/>
      <c r="AK627" s="165"/>
      <c r="AL627" s="165"/>
      <c r="AM627" s="165"/>
      <c r="AN627" s="165"/>
      <c r="AO627" s="165"/>
      <c r="AP627" s="165"/>
      <c r="AQ627" s="165"/>
      <c r="AR627" s="165"/>
      <c r="AS627" s="164"/>
      <c r="AT627" s="164"/>
      <c r="AU627" s="164"/>
      <c r="AV627" s="164"/>
      <c r="AW627" s="195"/>
    </row>
    <row r="628" spans="1:49" s="196" customFormat="1">
      <c r="A628" s="106" t="s">
        <v>9</v>
      </c>
      <c r="B628" s="106" t="s">
        <v>706</v>
      </c>
      <c r="C628" s="106" t="s">
        <v>782</v>
      </c>
      <c r="D628" s="440" t="s">
        <v>783</v>
      </c>
      <c r="E628" s="120" t="s">
        <v>784</v>
      </c>
      <c r="F628" s="120" t="s">
        <v>72</v>
      </c>
      <c r="G628" s="117">
        <v>6</v>
      </c>
      <c r="H628" s="117">
        <v>1</v>
      </c>
      <c r="I628" s="127" t="s">
        <v>53</v>
      </c>
      <c r="J628" s="134"/>
      <c r="K628" s="164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  <c r="AA628" s="165"/>
      <c r="AB628" s="165"/>
      <c r="AC628" s="165"/>
      <c r="AD628" s="165"/>
      <c r="AE628" s="165"/>
      <c r="AF628" s="165"/>
      <c r="AG628" s="165"/>
      <c r="AH628" s="165"/>
      <c r="AI628" s="165"/>
      <c r="AJ628" s="165"/>
      <c r="AK628" s="165"/>
      <c r="AL628" s="165"/>
      <c r="AM628" s="165"/>
      <c r="AN628" s="165"/>
      <c r="AO628" s="165"/>
      <c r="AP628" s="165"/>
      <c r="AQ628" s="165"/>
      <c r="AR628" s="165"/>
      <c r="AS628" s="164"/>
      <c r="AT628" s="164"/>
      <c r="AU628" s="164"/>
      <c r="AV628" s="164"/>
      <c r="AW628" s="195"/>
    </row>
    <row r="629" spans="1:49" s="196" customFormat="1">
      <c r="A629" s="106" t="s">
        <v>9</v>
      </c>
      <c r="B629" s="106" t="s">
        <v>706</v>
      </c>
      <c r="C629" s="106" t="s">
        <v>782</v>
      </c>
      <c r="D629" s="118" t="s">
        <v>785</v>
      </c>
      <c r="E629" s="120">
        <v>1005051261</v>
      </c>
      <c r="F629" s="127" t="s">
        <v>72</v>
      </c>
      <c r="G629" s="117">
        <v>6</v>
      </c>
      <c r="H629" s="117">
        <v>1</v>
      </c>
      <c r="I629" s="127" t="s">
        <v>53</v>
      </c>
      <c r="J629" s="134"/>
      <c r="K629" s="164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  <c r="AA629" s="165"/>
      <c r="AB629" s="165"/>
      <c r="AC629" s="165"/>
      <c r="AD629" s="165"/>
      <c r="AE629" s="165"/>
      <c r="AF629" s="165"/>
      <c r="AG629" s="165"/>
      <c r="AH629" s="165"/>
      <c r="AI629" s="165"/>
      <c r="AJ629" s="165"/>
      <c r="AK629" s="165"/>
      <c r="AL629" s="165"/>
      <c r="AM629" s="165"/>
      <c r="AN629" s="165"/>
      <c r="AO629" s="165"/>
      <c r="AP629" s="165"/>
      <c r="AQ629" s="165"/>
      <c r="AR629" s="165"/>
      <c r="AS629" s="164"/>
      <c r="AT629" s="164"/>
      <c r="AU629" s="164"/>
      <c r="AV629" s="164"/>
      <c r="AW629" s="195"/>
    </row>
    <row r="630" spans="1:49" s="196" customFormat="1">
      <c r="A630" s="106" t="s">
        <v>9</v>
      </c>
      <c r="B630" s="106" t="s">
        <v>706</v>
      </c>
      <c r="C630" s="106" t="s">
        <v>782</v>
      </c>
      <c r="D630" s="440" t="s">
        <v>787</v>
      </c>
      <c r="E630" s="120">
        <v>2137100182</v>
      </c>
      <c r="F630" s="209" t="s">
        <v>72</v>
      </c>
      <c r="G630" s="117">
        <v>6</v>
      </c>
      <c r="H630" s="117">
        <v>1</v>
      </c>
      <c r="I630" s="127" t="s">
        <v>53</v>
      </c>
      <c r="J630" s="134"/>
      <c r="K630" s="164"/>
      <c r="L630" s="165"/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  <c r="AA630" s="165"/>
      <c r="AB630" s="165"/>
      <c r="AC630" s="165"/>
      <c r="AD630" s="165"/>
      <c r="AE630" s="165"/>
      <c r="AF630" s="165"/>
      <c r="AG630" s="165"/>
      <c r="AH630" s="165"/>
      <c r="AI630" s="165"/>
      <c r="AJ630" s="165"/>
      <c r="AK630" s="165"/>
      <c r="AL630" s="165"/>
      <c r="AM630" s="165"/>
      <c r="AN630" s="165"/>
      <c r="AO630" s="165"/>
      <c r="AP630" s="165"/>
      <c r="AQ630" s="165"/>
      <c r="AR630" s="165"/>
      <c r="AS630" s="164"/>
      <c r="AT630" s="164"/>
      <c r="AU630" s="164"/>
      <c r="AV630" s="164"/>
      <c r="AW630" s="195"/>
    </row>
    <row r="631" spans="1:49" s="196" customFormat="1">
      <c r="A631" s="106" t="s">
        <v>9</v>
      </c>
      <c r="B631" s="106" t="s">
        <v>706</v>
      </c>
      <c r="C631" s="106" t="s">
        <v>782</v>
      </c>
      <c r="D631" s="444" t="s">
        <v>788</v>
      </c>
      <c r="E631" s="170">
        <v>1011289517</v>
      </c>
      <c r="F631" s="209" t="s">
        <v>72</v>
      </c>
      <c r="G631" s="110">
        <v>4</v>
      </c>
      <c r="H631" s="110">
        <v>19</v>
      </c>
      <c r="I631" s="106" t="s">
        <v>53</v>
      </c>
      <c r="J631" s="114"/>
      <c r="K631" s="172"/>
      <c r="L631" s="172"/>
      <c r="M631" s="172"/>
      <c r="N631" s="172"/>
      <c r="O631" s="172"/>
      <c r="P631" s="172"/>
      <c r="Q631" s="172"/>
      <c r="R631" s="172"/>
      <c r="S631" s="172"/>
      <c r="T631" s="172"/>
      <c r="U631" s="172"/>
      <c r="V631" s="172"/>
      <c r="W631" s="172"/>
      <c r="X631" s="172"/>
      <c r="Y631" s="172"/>
      <c r="Z631" s="172"/>
      <c r="AA631" s="172"/>
      <c r="AB631" s="172"/>
      <c r="AC631" s="172"/>
      <c r="AD631" s="172"/>
      <c r="AE631" s="172"/>
      <c r="AF631" s="172"/>
      <c r="AG631" s="172"/>
      <c r="AH631" s="172"/>
      <c r="AI631" s="172"/>
      <c r="AJ631" s="172"/>
      <c r="AK631" s="172"/>
      <c r="AL631" s="172"/>
      <c r="AM631" s="172"/>
      <c r="AN631" s="172"/>
      <c r="AO631" s="172"/>
      <c r="AP631" s="172"/>
      <c r="AQ631" s="172"/>
      <c r="AR631" s="172"/>
      <c r="AS631" s="172"/>
      <c r="AT631" s="172"/>
      <c r="AU631" s="172"/>
      <c r="AV631" s="172"/>
      <c r="AW631" s="195"/>
    </row>
    <row r="632" spans="1:49" s="196" customFormat="1">
      <c r="A632" s="106" t="s">
        <v>9</v>
      </c>
      <c r="B632" s="106" t="s">
        <v>289</v>
      </c>
      <c r="C632" s="106" t="s">
        <v>782</v>
      </c>
      <c r="D632" s="118" t="s">
        <v>790</v>
      </c>
      <c r="E632" s="120">
        <v>1020151252</v>
      </c>
      <c r="F632" s="107" t="s">
        <v>56</v>
      </c>
      <c r="G632" s="110">
        <v>3</v>
      </c>
      <c r="H632" s="110">
        <v>7</v>
      </c>
      <c r="I632" s="120" t="s">
        <v>53</v>
      </c>
      <c r="J632" s="114"/>
      <c r="K632" s="164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  <c r="AA632" s="165"/>
      <c r="AB632" s="165"/>
      <c r="AC632" s="165"/>
      <c r="AD632" s="165"/>
      <c r="AE632" s="165"/>
      <c r="AF632" s="165"/>
      <c r="AG632" s="165"/>
      <c r="AH632" s="165"/>
      <c r="AI632" s="165"/>
      <c r="AJ632" s="165"/>
      <c r="AK632" s="165"/>
      <c r="AL632" s="165"/>
      <c r="AM632" s="165"/>
      <c r="AN632" s="165"/>
      <c r="AO632" s="165"/>
      <c r="AP632" s="165"/>
      <c r="AQ632" s="165"/>
      <c r="AR632" s="165"/>
      <c r="AS632" s="166" t="e">
        <f>AVERAGE(L632:AR632)</f>
        <v>#DIV/0!</v>
      </c>
      <c r="AT632" s="167">
        <f>K632</f>
        <v>0</v>
      </c>
      <c r="AU632" s="168" t="e">
        <f>AVERAGE(AS632:AT632)</f>
        <v>#DIV/0!</v>
      </c>
      <c r="AV632" s="169" t="e">
        <f>IF(AU632= "", "", IF(AU632&gt;= 89.5, "ممتاز", IF(AU632&gt;= 79.5, "جيد جدا", IF(AU632&gt;= 69.5, "جيد", "راسب"))))</f>
        <v>#DIV/0!</v>
      </c>
      <c r="AW632" s="195"/>
    </row>
    <row r="633" spans="1:49" s="196" customFormat="1">
      <c r="A633" s="106" t="s">
        <v>9</v>
      </c>
      <c r="B633" s="106" t="s">
        <v>289</v>
      </c>
      <c r="C633" s="106" t="s">
        <v>782</v>
      </c>
      <c r="D633" s="118" t="s">
        <v>791</v>
      </c>
      <c r="E633" s="120">
        <v>1019480761</v>
      </c>
      <c r="F633" s="120" t="s">
        <v>313</v>
      </c>
      <c r="G633" s="110">
        <v>1</v>
      </c>
      <c r="H633" s="110">
        <v>10</v>
      </c>
      <c r="I633" s="120" t="s">
        <v>53</v>
      </c>
      <c r="J633" s="111"/>
      <c r="K633" s="164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  <c r="AA633" s="165"/>
      <c r="AB633" s="165"/>
      <c r="AC633" s="165"/>
      <c r="AD633" s="165"/>
      <c r="AE633" s="165"/>
      <c r="AF633" s="165"/>
      <c r="AG633" s="165"/>
      <c r="AH633" s="165"/>
      <c r="AI633" s="165"/>
      <c r="AJ633" s="165"/>
      <c r="AK633" s="165"/>
      <c r="AL633" s="165"/>
      <c r="AM633" s="165"/>
      <c r="AN633" s="165"/>
      <c r="AO633" s="165"/>
      <c r="AP633" s="165"/>
      <c r="AQ633" s="165"/>
      <c r="AR633" s="165"/>
      <c r="AS633" s="166" t="e">
        <f>AVERAGE(L633:AR633)</f>
        <v>#DIV/0!</v>
      </c>
      <c r="AT633" s="167">
        <f>K633</f>
        <v>0</v>
      </c>
      <c r="AU633" s="168" t="e">
        <f>AVERAGE(AS633:AT633)</f>
        <v>#DIV/0!</v>
      </c>
      <c r="AV633" s="169" t="e">
        <f>IF(AU633= "", "", IF(AU633&gt;= 89.5, "ممتاز", IF(AU633&gt;= 79.5, "جيد جدا", IF(AU633&gt;= 69.5, "جيد", "راسب"))))</f>
        <v>#DIV/0!</v>
      </c>
      <c r="AW633" s="195"/>
    </row>
    <row r="634" spans="1:49" s="196" customFormat="1">
      <c r="A634" s="106" t="s">
        <v>9</v>
      </c>
      <c r="B634" s="106" t="s">
        <v>289</v>
      </c>
      <c r="C634" s="106" t="s">
        <v>782</v>
      </c>
      <c r="D634" s="118" t="s">
        <v>792</v>
      </c>
      <c r="E634" s="120">
        <v>1020002018</v>
      </c>
      <c r="F634" s="120" t="s">
        <v>85</v>
      </c>
      <c r="G634" s="110">
        <v>3</v>
      </c>
      <c r="H634" s="110">
        <v>11</v>
      </c>
      <c r="I634" s="120" t="s">
        <v>53</v>
      </c>
      <c r="J634" s="114"/>
      <c r="K634" s="164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  <c r="AA634" s="165"/>
      <c r="AB634" s="165"/>
      <c r="AC634" s="165"/>
      <c r="AD634" s="165"/>
      <c r="AE634" s="165"/>
      <c r="AF634" s="165"/>
      <c r="AG634" s="165"/>
      <c r="AH634" s="165"/>
      <c r="AI634" s="165"/>
      <c r="AJ634" s="165"/>
      <c r="AK634" s="165"/>
      <c r="AL634" s="165"/>
      <c r="AM634" s="165"/>
      <c r="AN634" s="165"/>
      <c r="AO634" s="165"/>
      <c r="AP634" s="165"/>
      <c r="AQ634" s="165"/>
      <c r="AR634" s="165"/>
      <c r="AS634" s="166" t="e">
        <f>AVERAGE(L634:AR634)</f>
        <v>#DIV/0!</v>
      </c>
      <c r="AT634" s="167">
        <f>K634</f>
        <v>0</v>
      </c>
      <c r="AU634" s="168" t="e">
        <f>AVERAGE(AS634:AT634)</f>
        <v>#DIV/0!</v>
      </c>
      <c r="AV634" s="169" t="e">
        <f>IF(AU634= "", "", IF(AU634&gt;= 89.5, "ممتاز", IF(AU634&gt;= 79.5, "جيد جدا", IF(AU634&gt;= 69.5, "جيد", "راسب"))))</f>
        <v>#DIV/0!</v>
      </c>
      <c r="AW634" s="195"/>
    </row>
    <row r="635" spans="1:49" s="196" customFormat="1">
      <c r="A635" s="106" t="s">
        <v>9</v>
      </c>
      <c r="B635" s="106" t="s">
        <v>289</v>
      </c>
      <c r="C635" s="106" t="s">
        <v>782</v>
      </c>
      <c r="D635" s="118" t="s">
        <v>793</v>
      </c>
      <c r="E635" s="120">
        <v>1005006752</v>
      </c>
      <c r="F635" s="120" t="s">
        <v>257</v>
      </c>
      <c r="G635" s="110">
        <v>3</v>
      </c>
      <c r="H635" s="110">
        <v>14</v>
      </c>
      <c r="I635" s="120" t="s">
        <v>53</v>
      </c>
      <c r="J635" s="111"/>
      <c r="K635" s="164"/>
      <c r="L635" s="165"/>
      <c r="M635" s="165"/>
      <c r="N635" s="165"/>
      <c r="O635" s="165"/>
      <c r="P635" s="165"/>
      <c r="Q635" s="165"/>
      <c r="R635" s="165"/>
      <c r="S635" s="165"/>
      <c r="T635" s="165"/>
      <c r="U635" s="165"/>
      <c r="V635" s="165"/>
      <c r="W635" s="165"/>
      <c r="X635" s="165"/>
      <c r="Y635" s="165"/>
      <c r="Z635" s="165"/>
      <c r="AA635" s="165"/>
      <c r="AB635" s="165"/>
      <c r="AC635" s="165"/>
      <c r="AD635" s="165"/>
      <c r="AE635" s="165"/>
      <c r="AF635" s="165"/>
      <c r="AG635" s="165"/>
      <c r="AH635" s="165"/>
      <c r="AI635" s="165"/>
      <c r="AJ635" s="165"/>
      <c r="AK635" s="165"/>
      <c r="AL635" s="165"/>
      <c r="AM635" s="165"/>
      <c r="AN635" s="165"/>
      <c r="AO635" s="165"/>
      <c r="AP635" s="165"/>
      <c r="AQ635" s="165"/>
      <c r="AR635" s="165"/>
      <c r="AS635" s="166" t="e">
        <f>AVERAGE(L635:AR635)</f>
        <v>#DIV/0!</v>
      </c>
      <c r="AT635" s="167">
        <f>K635</f>
        <v>0</v>
      </c>
      <c r="AU635" s="168" t="e">
        <f>AVERAGE(AS635:AT635)</f>
        <v>#DIV/0!</v>
      </c>
      <c r="AV635" s="169" t="e">
        <f>IF(AU635= "", "", IF(AU635&gt;= 89.5, "ممتاز", IF(AU635&gt;= 79.5, "جيد جدا", IF(AU635&gt;= 69.5, "جيد", "راسب"))))</f>
        <v>#DIV/0!</v>
      </c>
      <c r="AW635" s="195"/>
    </row>
    <row r="636" spans="1:49" s="196" customFormat="1">
      <c r="A636" s="106" t="s">
        <v>9</v>
      </c>
      <c r="B636" s="106" t="s">
        <v>706</v>
      </c>
      <c r="C636" s="106" t="s">
        <v>782</v>
      </c>
      <c r="D636" s="171" t="s">
        <v>794</v>
      </c>
      <c r="E636" s="120">
        <v>1044163010</v>
      </c>
      <c r="F636" s="106" t="s">
        <v>257</v>
      </c>
      <c r="G636" s="110">
        <v>3</v>
      </c>
      <c r="H636" s="110">
        <v>14</v>
      </c>
      <c r="I636" s="106" t="s">
        <v>53</v>
      </c>
      <c r="J636" s="114"/>
      <c r="K636" s="172"/>
      <c r="L636" s="172"/>
      <c r="M636" s="172"/>
      <c r="N636" s="172"/>
      <c r="O636" s="172"/>
      <c r="P636" s="172"/>
      <c r="Q636" s="172"/>
      <c r="R636" s="172"/>
      <c r="S636" s="172"/>
      <c r="T636" s="172"/>
      <c r="U636" s="172"/>
      <c r="V636" s="172"/>
      <c r="W636" s="172"/>
      <c r="X636" s="172"/>
      <c r="Y636" s="172"/>
      <c r="Z636" s="172"/>
      <c r="AA636" s="172"/>
      <c r="AB636" s="172"/>
      <c r="AC636" s="172"/>
      <c r="AD636" s="172"/>
      <c r="AE636" s="172"/>
      <c r="AF636" s="172"/>
      <c r="AG636" s="172"/>
      <c r="AH636" s="172"/>
      <c r="AI636" s="172"/>
      <c r="AJ636" s="172"/>
      <c r="AK636" s="172"/>
      <c r="AL636" s="172"/>
      <c r="AM636" s="172"/>
      <c r="AN636" s="172"/>
      <c r="AO636" s="172"/>
      <c r="AP636" s="172"/>
      <c r="AQ636" s="172"/>
      <c r="AR636" s="172"/>
      <c r="AS636" s="172" t="e">
        <f>AVERAGE(L636:AR636)</f>
        <v>#DIV/0!</v>
      </c>
      <c r="AT636" s="172">
        <f>K636</f>
        <v>0</v>
      </c>
      <c r="AU636" s="172" t="e">
        <f>AVERAGE(AS636:AT636)</f>
        <v>#DIV/0!</v>
      </c>
      <c r="AV636" s="172" t="e">
        <f>IF(AU636= "", "", IF(AU636&gt;= 89.5, "ممتاز", IF(AU636&gt;= 79.5, "جيد جدا", IF(AU636&gt;= 69.5, "جيد", "راسب"))))</f>
        <v>#DIV/0!</v>
      </c>
      <c r="AW636" s="195"/>
    </row>
    <row r="637" spans="1:49" ht="15.75" customHeight="1">
      <c r="A637" s="106" t="s">
        <v>9</v>
      </c>
      <c r="B637" s="170" t="s">
        <v>289</v>
      </c>
      <c r="C637" s="170" t="s">
        <v>782</v>
      </c>
      <c r="D637" s="171" t="s">
        <v>795</v>
      </c>
      <c r="E637" s="120">
        <v>1019944519</v>
      </c>
      <c r="F637" s="106" t="s">
        <v>257</v>
      </c>
      <c r="G637" s="110">
        <v>2</v>
      </c>
      <c r="H637" s="110">
        <v>15</v>
      </c>
      <c r="I637" s="106" t="s">
        <v>53</v>
      </c>
      <c r="K637" s="172"/>
      <c r="L637" s="172"/>
      <c r="M637" s="172"/>
      <c r="N637" s="172"/>
      <c r="O637" s="172"/>
      <c r="P637" s="172"/>
      <c r="Q637" s="172"/>
      <c r="R637" s="172"/>
      <c r="S637" s="172"/>
      <c r="T637" s="172"/>
      <c r="U637" s="172"/>
      <c r="V637" s="172"/>
      <c r="W637" s="172"/>
      <c r="X637" s="172"/>
      <c r="Y637" s="172"/>
      <c r="Z637" s="172"/>
      <c r="AA637" s="172"/>
      <c r="AB637" s="172"/>
      <c r="AC637" s="172"/>
      <c r="AD637" s="172"/>
      <c r="AE637" s="172"/>
      <c r="AF637" s="172"/>
      <c r="AG637" s="172"/>
      <c r="AH637" s="172"/>
      <c r="AI637" s="172"/>
      <c r="AJ637" s="172"/>
      <c r="AK637" s="172"/>
      <c r="AL637" s="172"/>
      <c r="AM637" s="172"/>
      <c r="AN637" s="172"/>
      <c r="AO637" s="172"/>
      <c r="AP637" s="172"/>
      <c r="AQ637" s="172"/>
      <c r="AR637" s="172"/>
      <c r="AS637" s="172" t="e">
        <f>AVERAGE(L637:AR637)</f>
        <v>#DIV/0!</v>
      </c>
      <c r="AT637" s="172">
        <f>K637</f>
        <v>0</v>
      </c>
      <c r="AU637" s="172" t="e">
        <f>AVERAGE(AS637:AT637)</f>
        <v>#DIV/0!</v>
      </c>
      <c r="AV637" s="172" t="e">
        <f>IF(AU637= "", "", IF(AU637&gt;= 89.5, "ممتاز", IF(AU637&gt;= 79.5, "جيد جدا", IF(AU637&gt;= 69.5, "جيد", "راسب"))))</f>
        <v>#DIV/0!</v>
      </c>
      <c r="AW637" s="163"/>
    </row>
    <row r="638" spans="1:49">
      <c r="A638" s="106" t="s">
        <v>9</v>
      </c>
      <c r="B638" s="106" t="s">
        <v>263</v>
      </c>
      <c r="C638" s="106" t="s">
        <v>796</v>
      </c>
      <c r="D638" s="369" t="s">
        <v>797</v>
      </c>
      <c r="E638" s="120">
        <v>2228918237</v>
      </c>
      <c r="F638" s="120" t="s">
        <v>72</v>
      </c>
      <c r="G638" s="117">
        <v>6</v>
      </c>
      <c r="H638" s="117">
        <v>15</v>
      </c>
      <c r="I638" s="127" t="s">
        <v>143</v>
      </c>
      <c r="J638" s="134"/>
      <c r="AW638" s="163"/>
    </row>
    <row r="639" spans="1:49">
      <c r="A639" s="106" t="s">
        <v>9</v>
      </c>
      <c r="B639" s="106" t="s">
        <v>263</v>
      </c>
      <c r="C639" s="106" t="s">
        <v>796</v>
      </c>
      <c r="D639" s="369" t="s">
        <v>798</v>
      </c>
      <c r="E639" s="120">
        <v>1046768576</v>
      </c>
      <c r="F639" s="120" t="s">
        <v>72</v>
      </c>
      <c r="G639" s="110">
        <v>3</v>
      </c>
      <c r="H639" s="110">
        <v>15</v>
      </c>
      <c r="I639" s="120" t="s">
        <v>53</v>
      </c>
      <c r="AS639" s="166" t="e">
        <f>AVERAGE(L639:AR639)</f>
        <v>#DIV/0!</v>
      </c>
      <c r="AT639" s="167">
        <f>K639</f>
        <v>0</v>
      </c>
      <c r="AU639" s="168" t="e">
        <f>AVERAGE(AS639:AT639)</f>
        <v>#DIV/0!</v>
      </c>
      <c r="AV639" s="169" t="e">
        <f>IF(AU639= "", "", IF(AU639&gt;= 89.5, "ممتاز", IF(AU639&gt;= 79.5, "جيد جدا", IF(AU639&gt;= 69.5, "جيد", "راسب"))))</f>
        <v>#DIV/0!</v>
      </c>
      <c r="AW639" s="163"/>
    </row>
    <row r="640" spans="1:49">
      <c r="A640" s="106" t="s">
        <v>9</v>
      </c>
      <c r="B640" s="106" t="s">
        <v>263</v>
      </c>
      <c r="C640" s="106" t="s">
        <v>796</v>
      </c>
      <c r="D640" s="369" t="s">
        <v>799</v>
      </c>
      <c r="E640" s="120">
        <v>1053887749</v>
      </c>
      <c r="F640" s="120" t="s">
        <v>72</v>
      </c>
      <c r="G640" s="117">
        <v>6</v>
      </c>
      <c r="H640" s="117">
        <v>1</v>
      </c>
      <c r="I640" s="127" t="s">
        <v>53</v>
      </c>
      <c r="J640" s="134"/>
      <c r="AW640" s="163"/>
    </row>
    <row r="641" spans="1:49">
      <c r="A641" s="106" t="s">
        <v>9</v>
      </c>
      <c r="B641" s="106" t="s">
        <v>263</v>
      </c>
      <c r="C641" s="106" t="s">
        <v>796</v>
      </c>
      <c r="D641" s="369" t="s">
        <v>801</v>
      </c>
      <c r="E641" s="120">
        <v>1047728223</v>
      </c>
      <c r="F641" s="107" t="s">
        <v>72</v>
      </c>
      <c r="G641" s="110">
        <v>3</v>
      </c>
      <c r="H641" s="110">
        <v>12</v>
      </c>
      <c r="I641" s="120" t="s">
        <v>53</v>
      </c>
      <c r="AS641" s="166" t="e">
        <f>AVERAGE(L641:AR641)</f>
        <v>#DIV/0!</v>
      </c>
      <c r="AT641" s="167">
        <f>K641</f>
        <v>0</v>
      </c>
      <c r="AU641" s="168" t="e">
        <f>AVERAGE(AS641:AT641)</f>
        <v>#DIV/0!</v>
      </c>
      <c r="AV641" s="169" t="e">
        <f>IF(AU641= "", "", IF(AU641&gt;= 89.5, "ممتاز", IF(AU641&gt;= 79.5, "جيد جدا", IF(AU641&gt;= 69.5, "جيد", "راسب"))))</f>
        <v>#DIV/0!</v>
      </c>
      <c r="AW641" s="163"/>
    </row>
    <row r="642" spans="1:49">
      <c r="A642" s="106" t="s">
        <v>9</v>
      </c>
      <c r="B642" s="106" t="s">
        <v>289</v>
      </c>
      <c r="C642" s="106" t="s">
        <v>782</v>
      </c>
      <c r="D642" s="440" t="s">
        <v>802</v>
      </c>
      <c r="E642" s="120">
        <v>1019334562</v>
      </c>
      <c r="F642" s="120" t="s">
        <v>72</v>
      </c>
      <c r="G642" s="110">
        <v>6</v>
      </c>
      <c r="H642" s="110">
        <v>9</v>
      </c>
      <c r="I642" s="120" t="s">
        <v>143</v>
      </c>
      <c r="J642" s="114" t="s">
        <v>270</v>
      </c>
      <c r="AS642" s="166">
        <v>0</v>
      </c>
      <c r="AT642" s="167">
        <v>0</v>
      </c>
      <c r="AU642" s="168">
        <v>0</v>
      </c>
      <c r="AV642" s="169" t="str">
        <f>IF(AU642= "", "", IF(AU642&gt;= 89.5, "ممتاز", IF(AU642&gt;= 79.5, "جيد جدا", IF(AU642&gt;= 69.5, "جيد", "راسب"))))</f>
        <v>راسب</v>
      </c>
      <c r="AW642" s="163"/>
    </row>
    <row r="643" spans="1:49">
      <c r="A643" s="106" t="s">
        <v>9</v>
      </c>
      <c r="B643" s="106" t="s">
        <v>289</v>
      </c>
      <c r="C643" s="106" t="s">
        <v>796</v>
      </c>
      <c r="D643" s="369" t="s">
        <v>803</v>
      </c>
      <c r="E643" s="120">
        <v>1010230181</v>
      </c>
      <c r="F643" s="120" t="s">
        <v>72</v>
      </c>
      <c r="G643" s="110">
        <v>3</v>
      </c>
      <c r="H643" s="110">
        <v>12</v>
      </c>
      <c r="I643" s="120" t="s">
        <v>53</v>
      </c>
      <c r="J643" s="111"/>
      <c r="AS643" s="166" t="e">
        <f>AVERAGE(L643:AR643)</f>
        <v>#DIV/0!</v>
      </c>
      <c r="AT643" s="167">
        <f>K643</f>
        <v>0</v>
      </c>
      <c r="AU643" s="168" t="e">
        <f>AVERAGE(AS643:AT643)</f>
        <v>#DIV/0!</v>
      </c>
      <c r="AV643" s="169" t="e">
        <f>IF(AU643= "", "", IF(AU643&gt;= 89.5, "ممتاز", IF(AU643&gt;= 79.5, "جيد جدا", IF(AU643&gt;= 69.5, "جيد", "راسب"))))</f>
        <v>#DIV/0!</v>
      </c>
      <c r="AW643" s="163"/>
    </row>
    <row r="644" spans="1:49">
      <c r="A644" s="115" t="s">
        <v>9</v>
      </c>
      <c r="B644" s="115" t="s">
        <v>748</v>
      </c>
      <c r="C644" s="115" t="s">
        <v>796</v>
      </c>
      <c r="D644" s="369" t="s">
        <v>804</v>
      </c>
      <c r="E644" s="120">
        <v>1019389855</v>
      </c>
      <c r="F644" s="127" t="s">
        <v>72</v>
      </c>
      <c r="G644" s="117">
        <v>6</v>
      </c>
      <c r="H644" s="117">
        <v>12</v>
      </c>
      <c r="I644" s="127" t="s">
        <v>74</v>
      </c>
      <c r="J644" s="134" t="s">
        <v>64</v>
      </c>
      <c r="AW644" s="163"/>
    </row>
    <row r="645" spans="1:49">
      <c r="A645" s="106" t="s">
        <v>9</v>
      </c>
      <c r="B645" s="106" t="s">
        <v>263</v>
      </c>
      <c r="C645" s="106" t="s">
        <v>796</v>
      </c>
      <c r="D645" s="369" t="s">
        <v>805</v>
      </c>
      <c r="E645" s="120">
        <v>1004050140</v>
      </c>
      <c r="F645" s="120" t="s">
        <v>72</v>
      </c>
      <c r="G645" s="110">
        <v>3</v>
      </c>
      <c r="H645" s="110">
        <v>15</v>
      </c>
      <c r="I645" s="120" t="s">
        <v>53</v>
      </c>
      <c r="J645" s="111"/>
      <c r="AS645" s="166" t="e">
        <f>AVERAGE(L645:AR645)</f>
        <v>#DIV/0!</v>
      </c>
      <c r="AT645" s="167">
        <f>K645</f>
        <v>0</v>
      </c>
      <c r="AU645" s="168" t="e">
        <f>AVERAGE(AS645:AT645)</f>
        <v>#DIV/0!</v>
      </c>
      <c r="AV645" s="169" t="e">
        <f>IF(AU645= "", "", IF(AU645&gt;= 89.5, "ممتاز", IF(AU645&gt;= 79.5, "جيد جدا", IF(AU645&gt;= 69.5, "جيد", "راسب"))))</f>
        <v>#DIV/0!</v>
      </c>
      <c r="AW645" s="163"/>
    </row>
    <row r="646" spans="1:49">
      <c r="A646" s="106" t="s">
        <v>9</v>
      </c>
      <c r="B646" s="106" t="s">
        <v>748</v>
      </c>
      <c r="C646" s="106" t="s">
        <v>796</v>
      </c>
      <c r="D646" s="440" t="s">
        <v>806</v>
      </c>
      <c r="E646" s="120">
        <v>1120050842</v>
      </c>
      <c r="F646" s="209" t="s">
        <v>72</v>
      </c>
      <c r="G646" s="110">
        <v>4</v>
      </c>
      <c r="H646" s="110">
        <v>23</v>
      </c>
      <c r="I646" s="120" t="s">
        <v>53</v>
      </c>
      <c r="J646" s="111" t="s">
        <v>391</v>
      </c>
      <c r="AS646" s="166" t="e">
        <f>AVERAGE(L646:AR646)</f>
        <v>#DIV/0!</v>
      </c>
      <c r="AT646" s="167">
        <f>K646</f>
        <v>0</v>
      </c>
      <c r="AU646" s="168" t="e">
        <f>AVERAGE(AS646:AT646)</f>
        <v>#DIV/0!</v>
      </c>
      <c r="AV646" s="169" t="e">
        <f>IF(AU646= "", "", IF(AU646&gt;= 89.5, "ممتاز", IF(AU646&gt;= 79.5, "جيد جدا", IF(AU646&gt;= 69.5, "جيد", "راسب"))))</f>
        <v>#DIV/0!</v>
      </c>
      <c r="AW646" s="163"/>
    </row>
    <row r="647" spans="1:49">
      <c r="A647" s="106" t="s">
        <v>9</v>
      </c>
      <c r="B647" s="106" t="s">
        <v>263</v>
      </c>
      <c r="C647" s="106" t="s">
        <v>796</v>
      </c>
      <c r="D647" s="440" t="s">
        <v>807</v>
      </c>
      <c r="E647" s="120">
        <v>1023812025</v>
      </c>
      <c r="F647" s="209" t="s">
        <v>72</v>
      </c>
      <c r="G647" s="117">
        <v>4</v>
      </c>
      <c r="H647" s="117">
        <v>16</v>
      </c>
      <c r="I647" s="127" t="s">
        <v>53</v>
      </c>
      <c r="J647" s="134"/>
      <c r="AW647" s="163"/>
    </row>
    <row r="648" spans="1:49">
      <c r="A648" s="106" t="s">
        <v>9</v>
      </c>
      <c r="B648" s="106" t="s">
        <v>263</v>
      </c>
      <c r="C648" s="106" t="s">
        <v>796</v>
      </c>
      <c r="D648" s="440" t="s">
        <v>808</v>
      </c>
      <c r="E648" s="120">
        <v>1029053475</v>
      </c>
      <c r="F648" s="209" t="s">
        <v>72</v>
      </c>
      <c r="G648" s="110">
        <v>3</v>
      </c>
      <c r="H648" s="110">
        <v>15</v>
      </c>
      <c r="I648" s="120" t="s">
        <v>53</v>
      </c>
      <c r="J648" s="111"/>
      <c r="AS648" s="166" t="e">
        <f>AVERAGE(L648:AR648)</f>
        <v>#DIV/0!</v>
      </c>
      <c r="AT648" s="167">
        <f>K648</f>
        <v>0</v>
      </c>
      <c r="AU648" s="168" t="e">
        <f>AVERAGE(AS648:AT648)</f>
        <v>#DIV/0!</v>
      </c>
      <c r="AV648" s="169" t="e">
        <f>IF(AU648= "", "", IF(AU648&gt;= 89.5, "ممتاز", IF(AU648&gt;= 79.5, "جيد جدا", IF(AU648&gt;= 69.5, "جيد", "راسب"))))</f>
        <v>#DIV/0!</v>
      </c>
      <c r="AW648" s="163"/>
    </row>
    <row r="649" spans="1:49">
      <c r="A649" s="106" t="s">
        <v>9</v>
      </c>
      <c r="B649" s="106" t="s">
        <v>263</v>
      </c>
      <c r="C649" s="106" t="s">
        <v>796</v>
      </c>
      <c r="D649" s="440" t="s">
        <v>809</v>
      </c>
      <c r="E649" s="120">
        <v>1019786142</v>
      </c>
      <c r="F649" s="120" t="s">
        <v>72</v>
      </c>
      <c r="G649" s="110">
        <v>6</v>
      </c>
      <c r="H649" s="110">
        <v>13</v>
      </c>
      <c r="I649" s="120" t="s">
        <v>53</v>
      </c>
      <c r="J649" s="114" t="s">
        <v>64</v>
      </c>
      <c r="AS649" s="166" t="e">
        <f>AVERAGE(L649:AR649)</f>
        <v>#DIV/0!</v>
      </c>
      <c r="AT649" s="167">
        <f>K649</f>
        <v>0</v>
      </c>
      <c r="AU649" s="168" t="e">
        <f>AVERAGE(AS649:AT649)</f>
        <v>#DIV/0!</v>
      </c>
      <c r="AV649" s="169" t="e">
        <f>IF(AU649= "", "", IF(AU649&gt;= 89.5, "ممتاز", IF(AU649&gt;= 79.5, "جيد جدا", IF(AU649&gt;= 69.5, "جيد", "راسب"))))</f>
        <v>#DIV/0!</v>
      </c>
      <c r="AW649" s="163"/>
    </row>
    <row r="650" spans="1:49" ht="15.75" customHeight="1">
      <c r="A650" s="106" t="s">
        <v>9</v>
      </c>
      <c r="B650" s="106" t="s">
        <v>263</v>
      </c>
      <c r="C650" s="106" t="s">
        <v>796</v>
      </c>
      <c r="D650" s="440" t="s">
        <v>811</v>
      </c>
      <c r="E650" s="120">
        <v>1036042198</v>
      </c>
      <c r="F650" s="120" t="s">
        <v>72</v>
      </c>
      <c r="G650" s="110">
        <v>4</v>
      </c>
      <c r="H650" s="110">
        <v>23</v>
      </c>
      <c r="I650" s="120" t="s">
        <v>53</v>
      </c>
      <c r="J650" s="114" t="s">
        <v>79</v>
      </c>
      <c r="AS650" s="166" t="e">
        <f>AVERAGE(L650:AR650)</f>
        <v>#DIV/0!</v>
      </c>
      <c r="AT650" s="167">
        <f>K650</f>
        <v>0</v>
      </c>
      <c r="AU650" s="168" t="e">
        <f>AVERAGE(AS650:AT650)</f>
        <v>#DIV/0!</v>
      </c>
      <c r="AV650" s="169" t="e">
        <f>IF(AU650= "", "", IF(AU650&gt;= 89.5, "ممتاز", IF(AU650&gt;= 79.5, "جيد جدا", IF(AU650&gt;= 69.5, "جيد", "راسب"))))</f>
        <v>#DIV/0!</v>
      </c>
      <c r="AW650" s="163"/>
    </row>
    <row r="651" spans="1:49">
      <c r="A651" s="106" t="s">
        <v>9</v>
      </c>
      <c r="B651" s="106" t="s">
        <v>263</v>
      </c>
      <c r="C651" s="106" t="s">
        <v>796</v>
      </c>
      <c r="D651" s="118" t="s">
        <v>812</v>
      </c>
      <c r="E651" s="120">
        <v>1011226378</v>
      </c>
      <c r="F651" s="120" t="s">
        <v>72</v>
      </c>
      <c r="G651" s="110">
        <v>4</v>
      </c>
      <c r="H651" s="110">
        <v>8</v>
      </c>
      <c r="I651" s="120" t="s">
        <v>53</v>
      </c>
      <c r="J651" s="111"/>
      <c r="AS651" s="166" t="e">
        <f>AVERAGE(L651:AR651)</f>
        <v>#DIV/0!</v>
      </c>
      <c r="AT651" s="167">
        <f>K651</f>
        <v>0</v>
      </c>
      <c r="AU651" s="168" t="e">
        <f>AVERAGE(AS651:AT651)</f>
        <v>#DIV/0!</v>
      </c>
      <c r="AV651" s="169" t="e">
        <f>IF(AU651= "", "", IF(AU651&gt;= 89.5, "ممتاز", IF(AU651&gt;= 79.5, "جيد جدا", IF(AU651&gt;= 69.5, "جيد", "راسب"))))</f>
        <v>#DIV/0!</v>
      </c>
      <c r="AW651" s="163"/>
    </row>
    <row r="652" spans="1:49">
      <c r="A652" s="106" t="s">
        <v>9</v>
      </c>
      <c r="B652" s="106" t="s">
        <v>263</v>
      </c>
      <c r="C652" s="106" t="s">
        <v>796</v>
      </c>
      <c r="D652" s="440" t="s">
        <v>814</v>
      </c>
      <c r="E652" s="120">
        <v>1012589394</v>
      </c>
      <c r="F652" s="209" t="s">
        <v>72</v>
      </c>
      <c r="G652" s="117">
        <v>3</v>
      </c>
      <c r="H652" s="117">
        <v>12</v>
      </c>
      <c r="I652" s="127" t="s">
        <v>74</v>
      </c>
      <c r="J652" s="134"/>
      <c r="AW652" s="163"/>
    </row>
    <row r="653" spans="1:49">
      <c r="A653" s="106" t="s">
        <v>9</v>
      </c>
      <c r="B653" s="106" t="s">
        <v>50</v>
      </c>
      <c r="C653" s="106" t="s">
        <v>815</v>
      </c>
      <c r="D653" s="118" t="s">
        <v>816</v>
      </c>
      <c r="E653" s="120">
        <v>1171295536</v>
      </c>
      <c r="F653" s="120" t="s">
        <v>130</v>
      </c>
      <c r="G653" s="117">
        <v>6</v>
      </c>
      <c r="H653" s="117">
        <v>1</v>
      </c>
      <c r="I653" s="106" t="s">
        <v>299</v>
      </c>
      <c r="J653" s="134"/>
      <c r="AW653" s="163"/>
    </row>
    <row r="654" spans="1:49">
      <c r="A654" s="106" t="s">
        <v>9</v>
      </c>
      <c r="B654" s="106" t="s">
        <v>50</v>
      </c>
      <c r="C654" s="106" t="s">
        <v>815</v>
      </c>
      <c r="D654" s="118" t="s">
        <v>817</v>
      </c>
      <c r="E654" s="120">
        <v>1169173307</v>
      </c>
      <c r="F654" s="120" t="s">
        <v>130</v>
      </c>
      <c r="G654" s="110">
        <v>4</v>
      </c>
      <c r="H654" s="110">
        <v>1</v>
      </c>
      <c r="I654" s="120" t="s">
        <v>53</v>
      </c>
      <c r="AS654" s="167">
        <f>K654</f>
        <v>0</v>
      </c>
      <c r="AT654" s="167">
        <f>K654</f>
        <v>0</v>
      </c>
      <c r="AU654" s="168">
        <f>AVERAGE(AS654:AT654)</f>
        <v>0</v>
      </c>
      <c r="AV654" s="169" t="str">
        <f>IF(AU654= "", "", IF(AU654&gt;= 89.5, "ممتاز", IF(AU654&gt;= 79.5, "جيد جدا", IF(AU654&gt;= 69.5, "جيد", "راسب"))))</f>
        <v>راسب</v>
      </c>
      <c r="AW654" s="163"/>
    </row>
    <row r="655" spans="1:49">
      <c r="A655" s="106" t="s">
        <v>9</v>
      </c>
      <c r="B655" s="106" t="s">
        <v>50</v>
      </c>
      <c r="C655" s="106" t="s">
        <v>815</v>
      </c>
      <c r="D655" s="118" t="s">
        <v>818</v>
      </c>
      <c r="E655" s="120">
        <v>3866796070</v>
      </c>
      <c r="F655" s="120" t="s">
        <v>130</v>
      </c>
      <c r="G655" s="117">
        <v>6</v>
      </c>
      <c r="H655" s="117">
        <v>1</v>
      </c>
      <c r="I655" s="127" t="s">
        <v>53</v>
      </c>
      <c r="J655" s="134"/>
      <c r="AW655" s="163"/>
    </row>
    <row r="656" spans="1:49">
      <c r="A656" s="106" t="s">
        <v>9</v>
      </c>
      <c r="B656" s="106" t="s">
        <v>50</v>
      </c>
      <c r="C656" s="106" t="s">
        <v>815</v>
      </c>
      <c r="D656" s="118" t="s">
        <v>819</v>
      </c>
      <c r="E656" s="110" t="s">
        <v>820</v>
      </c>
      <c r="F656" s="120" t="s">
        <v>130</v>
      </c>
      <c r="G656" s="117">
        <v>6</v>
      </c>
      <c r="H656" s="117">
        <v>1</v>
      </c>
      <c r="I656" s="127" t="s">
        <v>53</v>
      </c>
      <c r="J656" s="134"/>
      <c r="AW656" s="163"/>
    </row>
    <row r="657" spans="1:49" ht="15.75" customHeight="1">
      <c r="A657" s="106" t="s">
        <v>9</v>
      </c>
      <c r="B657" s="106" t="s">
        <v>50</v>
      </c>
      <c r="C657" s="106" t="s">
        <v>815</v>
      </c>
      <c r="D657" s="118" t="s">
        <v>821</v>
      </c>
      <c r="E657" s="120">
        <v>1172435230</v>
      </c>
      <c r="F657" s="120" t="s">
        <v>130</v>
      </c>
      <c r="G657" s="117">
        <v>6</v>
      </c>
      <c r="H657" s="117">
        <v>1</v>
      </c>
      <c r="I657" s="127" t="s">
        <v>53</v>
      </c>
      <c r="J657" s="134"/>
      <c r="AW657" s="163"/>
    </row>
    <row r="658" spans="1:49" ht="15.75" customHeight="1">
      <c r="A658" s="106" t="s">
        <v>9</v>
      </c>
      <c r="B658" s="106" t="s">
        <v>50</v>
      </c>
      <c r="C658" s="106" t="s">
        <v>815</v>
      </c>
      <c r="D658" s="118" t="s">
        <v>822</v>
      </c>
      <c r="E658" s="120">
        <v>2023997535</v>
      </c>
      <c r="F658" s="120" t="s">
        <v>130</v>
      </c>
      <c r="G658" s="117">
        <v>6</v>
      </c>
      <c r="H658" s="117">
        <v>3</v>
      </c>
      <c r="I658" s="127" t="s">
        <v>53</v>
      </c>
      <c r="J658" s="134"/>
      <c r="AW658" s="163"/>
    </row>
    <row r="659" spans="1:49" ht="15.75" customHeight="1">
      <c r="A659" s="106" t="s">
        <v>9</v>
      </c>
      <c r="B659" s="106" t="s">
        <v>50</v>
      </c>
      <c r="C659" s="106" t="s">
        <v>815</v>
      </c>
      <c r="D659" s="118" t="s">
        <v>823</v>
      </c>
      <c r="E659" s="120">
        <v>1178104731</v>
      </c>
      <c r="F659" s="120" t="s">
        <v>130</v>
      </c>
      <c r="G659" s="110">
        <v>6</v>
      </c>
      <c r="H659" s="110">
        <v>3</v>
      </c>
      <c r="I659" s="120" t="s">
        <v>53</v>
      </c>
      <c r="J659" s="114" t="s">
        <v>64</v>
      </c>
      <c r="AS659" s="167">
        <f>K659</f>
        <v>0</v>
      </c>
      <c r="AT659" s="167">
        <f>K659</f>
        <v>0</v>
      </c>
      <c r="AU659" s="168">
        <f>AVERAGE(AS659:AT659)</f>
        <v>0</v>
      </c>
      <c r="AV659" s="169" t="str">
        <f>IF(AU659= "", "", IF(AU659&gt;= 89.5, "ممتاز", IF(AU659&gt;= 79.5, "جيد جدا", IF(AU659&gt;= 69.5, "جيد", "راسب"))))</f>
        <v>راسب</v>
      </c>
      <c r="AW659" s="163"/>
    </row>
    <row r="660" spans="1:49" ht="15.75" customHeight="1">
      <c r="A660" s="106" t="s">
        <v>9</v>
      </c>
      <c r="B660" s="106" t="s">
        <v>50</v>
      </c>
      <c r="C660" s="106" t="s">
        <v>815</v>
      </c>
      <c r="D660" s="118" t="s">
        <v>824</v>
      </c>
      <c r="E660" s="120">
        <v>4417075936</v>
      </c>
      <c r="F660" s="120" t="s">
        <v>130</v>
      </c>
      <c r="G660" s="117">
        <v>6</v>
      </c>
      <c r="H660" s="117">
        <v>1</v>
      </c>
      <c r="I660" s="127" t="s">
        <v>53</v>
      </c>
      <c r="J660" s="134"/>
      <c r="AW660" s="163"/>
    </row>
    <row r="661" spans="1:49" s="345" customFormat="1" ht="15.75" customHeight="1">
      <c r="A661" s="115" t="s">
        <v>9</v>
      </c>
      <c r="B661" s="115" t="s">
        <v>50</v>
      </c>
      <c r="C661" s="115" t="s">
        <v>815</v>
      </c>
      <c r="D661" s="499" t="s">
        <v>3230</v>
      </c>
      <c r="E661" s="500" t="s">
        <v>784</v>
      </c>
      <c r="F661" s="120" t="s">
        <v>130</v>
      </c>
      <c r="G661" s="200">
        <v>6</v>
      </c>
      <c r="H661" s="200">
        <v>1</v>
      </c>
      <c r="I661" s="116" t="s">
        <v>299</v>
      </c>
      <c r="J661" s="108"/>
      <c r="L661" s="501"/>
      <c r="M661" s="501"/>
      <c r="N661" s="501"/>
      <c r="O661" s="501"/>
      <c r="P661" s="501"/>
      <c r="Q661" s="501"/>
      <c r="R661" s="501"/>
      <c r="S661" s="501"/>
      <c r="T661" s="501"/>
      <c r="U661" s="501"/>
      <c r="V661" s="501"/>
      <c r="W661" s="501"/>
      <c r="X661" s="501"/>
      <c r="Y661" s="501"/>
      <c r="Z661" s="501"/>
      <c r="AA661" s="501"/>
      <c r="AB661" s="501"/>
      <c r="AC661" s="501"/>
      <c r="AD661" s="501"/>
      <c r="AE661" s="501"/>
      <c r="AF661" s="501"/>
      <c r="AG661" s="501"/>
      <c r="AH661" s="501"/>
      <c r="AI661" s="501"/>
      <c r="AJ661" s="501"/>
      <c r="AK661" s="501"/>
      <c r="AL661" s="501"/>
      <c r="AM661" s="501"/>
      <c r="AN661" s="501"/>
      <c r="AO661" s="501"/>
      <c r="AP661" s="501"/>
      <c r="AQ661" s="501"/>
      <c r="AR661" s="501"/>
      <c r="AW661" s="502"/>
    </row>
    <row r="662" spans="1:49" s="345" customFormat="1" ht="15.75" customHeight="1">
      <c r="A662" s="115" t="s">
        <v>9</v>
      </c>
      <c r="B662" s="115" t="s">
        <v>289</v>
      </c>
      <c r="C662" s="115" t="s">
        <v>776</v>
      </c>
      <c r="D662" s="499" t="s">
        <v>3231</v>
      </c>
      <c r="E662" s="503">
        <v>2133439477</v>
      </c>
      <c r="F662" s="133"/>
      <c r="G662" s="200">
        <v>1</v>
      </c>
      <c r="H662" s="200">
        <v>1</v>
      </c>
      <c r="I662" s="116" t="s">
        <v>299</v>
      </c>
      <c r="J662" s="108"/>
      <c r="L662" s="501"/>
      <c r="M662" s="501"/>
      <c r="N662" s="501"/>
      <c r="O662" s="501"/>
      <c r="P662" s="501"/>
      <c r="Q662" s="501"/>
      <c r="R662" s="501"/>
      <c r="S662" s="501"/>
      <c r="T662" s="501"/>
      <c r="U662" s="501"/>
      <c r="V662" s="501"/>
      <c r="W662" s="501"/>
      <c r="X662" s="501"/>
      <c r="Y662" s="501"/>
      <c r="Z662" s="501"/>
      <c r="AA662" s="501"/>
      <c r="AB662" s="501"/>
      <c r="AC662" s="501"/>
      <c r="AD662" s="501"/>
      <c r="AE662" s="501"/>
      <c r="AF662" s="501"/>
      <c r="AG662" s="501"/>
      <c r="AH662" s="501"/>
      <c r="AI662" s="501"/>
      <c r="AJ662" s="501"/>
      <c r="AK662" s="501"/>
      <c r="AL662" s="501"/>
      <c r="AM662" s="501"/>
      <c r="AN662" s="501"/>
      <c r="AO662" s="501"/>
      <c r="AP662" s="501"/>
      <c r="AQ662" s="501"/>
      <c r="AR662" s="501"/>
      <c r="AW662" s="502"/>
    </row>
    <row r="663" spans="1:49" ht="15.75" customHeight="1">
      <c r="A663" s="106" t="s">
        <v>9</v>
      </c>
      <c r="B663" s="106" t="s">
        <v>50</v>
      </c>
      <c r="C663" s="106" t="s">
        <v>815</v>
      </c>
      <c r="D663" s="498" t="s">
        <v>3229</v>
      </c>
      <c r="E663" s="120">
        <v>2147961011</v>
      </c>
      <c r="F663" s="120" t="s">
        <v>130</v>
      </c>
      <c r="G663" s="117">
        <v>6</v>
      </c>
      <c r="H663" s="117">
        <v>1</v>
      </c>
      <c r="I663" s="127" t="s">
        <v>53</v>
      </c>
      <c r="J663" s="134"/>
      <c r="AW663" s="163"/>
    </row>
    <row r="664" spans="1:49" ht="15.75" customHeight="1">
      <c r="A664" s="106" t="s">
        <v>9</v>
      </c>
      <c r="B664" s="106" t="s">
        <v>50</v>
      </c>
      <c r="C664" s="106" t="s">
        <v>815</v>
      </c>
      <c r="D664" s="118" t="s">
        <v>825</v>
      </c>
      <c r="E664" s="120" t="s">
        <v>784</v>
      </c>
      <c r="F664" s="120" t="s">
        <v>130</v>
      </c>
      <c r="G664" s="117">
        <v>6</v>
      </c>
      <c r="H664" s="117">
        <v>1</v>
      </c>
      <c r="I664" s="127" t="s">
        <v>53</v>
      </c>
      <c r="J664" s="134"/>
      <c r="AW664" s="163"/>
    </row>
    <row r="665" spans="1:49" ht="15.75" customHeight="1">
      <c r="A665" s="106" t="s">
        <v>9</v>
      </c>
      <c r="B665" s="106" t="s">
        <v>50</v>
      </c>
      <c r="C665" s="106" t="s">
        <v>815</v>
      </c>
      <c r="D665" s="118" t="s">
        <v>826</v>
      </c>
      <c r="E665" s="120" t="s">
        <v>784</v>
      </c>
      <c r="F665" s="120" t="s">
        <v>130</v>
      </c>
      <c r="G665" s="117">
        <v>6</v>
      </c>
      <c r="H665" s="117">
        <v>1</v>
      </c>
      <c r="I665" s="127" t="s">
        <v>53</v>
      </c>
      <c r="J665" s="134"/>
      <c r="AW665" s="163"/>
    </row>
    <row r="666" spans="1:49" ht="15.75" customHeight="1">
      <c r="A666" s="106" t="s">
        <v>9</v>
      </c>
      <c r="B666" s="106" t="s">
        <v>50</v>
      </c>
      <c r="C666" s="106" t="s">
        <v>815</v>
      </c>
      <c r="D666" s="118" t="s">
        <v>827</v>
      </c>
      <c r="E666" s="120">
        <v>2327456949</v>
      </c>
      <c r="F666" s="120" t="s">
        <v>130</v>
      </c>
      <c r="G666" s="110">
        <v>6</v>
      </c>
      <c r="H666" s="110">
        <v>11</v>
      </c>
      <c r="I666" s="120" t="s">
        <v>53</v>
      </c>
      <c r="J666" s="111"/>
      <c r="AS666" s="166" t="e">
        <f>AVERAGE(L666:AR666)</f>
        <v>#DIV/0!</v>
      </c>
      <c r="AT666" s="167">
        <f>K666</f>
        <v>0</v>
      </c>
      <c r="AU666" s="168" t="e">
        <f>AVERAGE(AS666:AT666)</f>
        <v>#DIV/0!</v>
      </c>
      <c r="AV666" s="169" t="e">
        <f>IF(AU666= "", "", IF(AU666&gt;= 89.5, "ممتاز", IF(AU666&gt;= 79.5, "جيد جدا", IF(AU666&gt;= 69.5, "جيد", "راسب"))))</f>
        <v>#DIV/0!</v>
      </c>
      <c r="AW666" s="163"/>
    </row>
    <row r="667" spans="1:49" ht="15.75" customHeight="1">
      <c r="A667" s="106" t="s">
        <v>9</v>
      </c>
      <c r="B667" s="106" t="s">
        <v>50</v>
      </c>
      <c r="C667" s="106" t="s">
        <v>815</v>
      </c>
      <c r="D667" s="118" t="s">
        <v>828</v>
      </c>
      <c r="E667" s="120">
        <v>2115536795</v>
      </c>
      <c r="F667" s="120" t="s">
        <v>130</v>
      </c>
      <c r="G667" s="110">
        <v>6</v>
      </c>
      <c r="H667" s="110">
        <v>7</v>
      </c>
      <c r="I667" s="120" t="s">
        <v>53</v>
      </c>
      <c r="J667" s="111" t="s">
        <v>64</v>
      </c>
      <c r="AS667" s="166" t="e">
        <f>AVERAGE(L667:AR667)</f>
        <v>#DIV/0!</v>
      </c>
      <c r="AT667" s="167">
        <f>K667</f>
        <v>0</v>
      </c>
      <c r="AU667" s="168" t="e">
        <f>AVERAGE(AS667:AT667)</f>
        <v>#DIV/0!</v>
      </c>
      <c r="AV667" s="169" t="e">
        <f>IF(AU667= "", "", IF(AU667&gt;= 89.5, "ممتاز", IF(AU667&gt;= 79.5, "جيد جدا", IF(AU667&gt;= 69.5, "جيد", "راسب"))))</f>
        <v>#DIV/0!</v>
      </c>
      <c r="AW667" s="163"/>
    </row>
    <row r="668" spans="1:49" ht="15.75" customHeight="1">
      <c r="A668" s="106" t="s">
        <v>9</v>
      </c>
      <c r="B668" s="106" t="s">
        <v>50</v>
      </c>
      <c r="C668" s="106" t="s">
        <v>815</v>
      </c>
      <c r="D668" s="118" t="s">
        <v>829</v>
      </c>
      <c r="E668" s="120">
        <v>1164321307</v>
      </c>
      <c r="F668" s="120" t="s">
        <v>130</v>
      </c>
      <c r="G668" s="117">
        <v>6</v>
      </c>
      <c r="H668" s="117">
        <v>1</v>
      </c>
      <c r="I668" s="127" t="s">
        <v>53</v>
      </c>
      <c r="J668" s="134"/>
      <c r="AW668" s="163"/>
    </row>
    <row r="669" spans="1:49" ht="15.75" customHeight="1">
      <c r="A669" s="106" t="s">
        <v>9</v>
      </c>
      <c r="B669" s="106" t="s">
        <v>50</v>
      </c>
      <c r="C669" s="106" t="s">
        <v>815</v>
      </c>
      <c r="D669" s="118" t="s">
        <v>830</v>
      </c>
      <c r="E669" s="120">
        <v>1163595299</v>
      </c>
      <c r="F669" s="120" t="s">
        <v>130</v>
      </c>
      <c r="G669" s="117">
        <v>6</v>
      </c>
      <c r="H669" s="117">
        <v>1</v>
      </c>
      <c r="I669" s="127" t="s">
        <v>53</v>
      </c>
      <c r="J669" s="134"/>
      <c r="AW669" s="163"/>
    </row>
    <row r="670" spans="1:49">
      <c r="A670" s="106" t="s">
        <v>9</v>
      </c>
      <c r="B670" s="170" t="s">
        <v>50</v>
      </c>
      <c r="C670" s="170" t="s">
        <v>815</v>
      </c>
      <c r="D670" s="171" t="s">
        <v>831</v>
      </c>
      <c r="E670" s="170">
        <v>4152147643</v>
      </c>
      <c r="F670" s="120" t="s">
        <v>130</v>
      </c>
      <c r="G670" s="110">
        <v>6</v>
      </c>
      <c r="H670" s="110">
        <v>15</v>
      </c>
      <c r="I670" s="106" t="s">
        <v>74</v>
      </c>
      <c r="J670" s="114" t="s">
        <v>64</v>
      </c>
      <c r="K670" s="172"/>
      <c r="L670" s="172"/>
      <c r="M670" s="172"/>
      <c r="N670" s="172"/>
      <c r="O670" s="172"/>
      <c r="P670" s="172"/>
      <c r="Q670" s="172"/>
      <c r="R670" s="172"/>
      <c r="S670" s="172"/>
      <c r="T670" s="172"/>
      <c r="U670" s="172"/>
      <c r="V670" s="172"/>
      <c r="W670" s="172"/>
      <c r="X670" s="172"/>
      <c r="Y670" s="172"/>
      <c r="Z670" s="172"/>
      <c r="AA670" s="172"/>
      <c r="AB670" s="172"/>
      <c r="AC670" s="172"/>
      <c r="AD670" s="172"/>
      <c r="AE670" s="172"/>
      <c r="AF670" s="172"/>
      <c r="AG670" s="172"/>
      <c r="AH670" s="172"/>
      <c r="AI670" s="172"/>
      <c r="AJ670" s="172"/>
      <c r="AK670" s="172"/>
      <c r="AL670" s="172"/>
      <c r="AM670" s="172"/>
      <c r="AN670" s="172"/>
      <c r="AO670" s="172"/>
      <c r="AP670" s="172"/>
      <c r="AQ670" s="172"/>
      <c r="AR670" s="172"/>
      <c r="AS670" s="172"/>
      <c r="AT670" s="172"/>
      <c r="AU670" s="172"/>
      <c r="AV670" s="172"/>
      <c r="AW670" s="163"/>
    </row>
    <row r="671" spans="1:49" ht="15.75" customHeight="1">
      <c r="A671" s="115" t="s">
        <v>9</v>
      </c>
      <c r="B671" s="116" t="s">
        <v>50</v>
      </c>
      <c r="C671" s="116" t="s">
        <v>815</v>
      </c>
      <c r="D671" s="118" t="s">
        <v>832</v>
      </c>
      <c r="E671" s="120" t="s">
        <v>784</v>
      </c>
      <c r="F671" s="120" t="s">
        <v>130</v>
      </c>
      <c r="G671" s="117">
        <v>6</v>
      </c>
      <c r="H671" s="117">
        <v>1</v>
      </c>
      <c r="I671" s="127" t="s">
        <v>53</v>
      </c>
      <c r="J671" s="134"/>
      <c r="AW671" s="163"/>
    </row>
    <row r="672" spans="1:49" ht="15.75" customHeight="1">
      <c r="A672" s="115" t="s">
        <v>9</v>
      </c>
      <c r="B672" s="116" t="s">
        <v>50</v>
      </c>
      <c r="C672" s="116" t="s">
        <v>815</v>
      </c>
      <c r="D672" s="118" t="s">
        <v>833</v>
      </c>
      <c r="E672" s="120">
        <v>4151391002</v>
      </c>
      <c r="F672" s="120" t="s">
        <v>130</v>
      </c>
      <c r="G672" s="117">
        <v>6</v>
      </c>
      <c r="H672" s="117">
        <v>3</v>
      </c>
      <c r="I672" s="127" t="s">
        <v>74</v>
      </c>
      <c r="J672" s="134" t="s">
        <v>64</v>
      </c>
      <c r="AW672" s="163"/>
    </row>
    <row r="673" spans="1:49" ht="15.75" customHeight="1">
      <c r="A673" s="106" t="s">
        <v>9</v>
      </c>
      <c r="B673" s="106" t="s">
        <v>50</v>
      </c>
      <c r="C673" s="106" t="s">
        <v>815</v>
      </c>
      <c r="D673" s="118" t="s">
        <v>834</v>
      </c>
      <c r="E673" s="120">
        <v>4152150076</v>
      </c>
      <c r="F673" s="127" t="s">
        <v>72</v>
      </c>
      <c r="G673" s="117">
        <v>6</v>
      </c>
      <c r="H673" s="117">
        <v>13</v>
      </c>
      <c r="I673" s="127" t="s">
        <v>74</v>
      </c>
      <c r="J673" s="114" t="s">
        <v>64</v>
      </c>
      <c r="AW673" s="163"/>
    </row>
    <row r="674" spans="1:49" ht="15.75" customHeight="1">
      <c r="A674" s="106" t="s">
        <v>9</v>
      </c>
      <c r="B674" s="106" t="s">
        <v>50</v>
      </c>
      <c r="C674" s="106" t="s">
        <v>815</v>
      </c>
      <c r="D674" s="118" t="s">
        <v>835</v>
      </c>
      <c r="E674" s="120">
        <v>4152156172</v>
      </c>
      <c r="F674" s="127" t="s">
        <v>72</v>
      </c>
      <c r="G674" s="117">
        <v>6</v>
      </c>
      <c r="H674" s="117">
        <v>13</v>
      </c>
      <c r="I674" s="127" t="s">
        <v>74</v>
      </c>
      <c r="J674" s="114" t="s">
        <v>64</v>
      </c>
      <c r="AW674" s="163"/>
    </row>
    <row r="675" spans="1:49" ht="15.75" customHeight="1">
      <c r="A675" s="106" t="s">
        <v>9</v>
      </c>
      <c r="B675" s="106" t="s">
        <v>50</v>
      </c>
      <c r="C675" s="106" t="s">
        <v>815</v>
      </c>
      <c r="D675" s="118" t="s">
        <v>836</v>
      </c>
      <c r="E675" s="260">
        <v>4152121861</v>
      </c>
      <c r="F675" s="127" t="s">
        <v>60</v>
      </c>
      <c r="G675" s="117">
        <v>6</v>
      </c>
      <c r="H675" s="117">
        <v>7</v>
      </c>
      <c r="I675" s="127" t="s">
        <v>74</v>
      </c>
      <c r="J675" s="134"/>
      <c r="AW675" s="163"/>
    </row>
    <row r="676" spans="1:49" ht="15.75" customHeight="1">
      <c r="A676" s="115" t="s">
        <v>9</v>
      </c>
      <c r="B676" s="116" t="s">
        <v>50</v>
      </c>
      <c r="C676" s="115" t="s">
        <v>815</v>
      </c>
      <c r="D676" s="186" t="s">
        <v>837</v>
      </c>
      <c r="E676" s="183">
        <v>1149937029</v>
      </c>
      <c r="F676" s="209" t="s">
        <v>60</v>
      </c>
      <c r="G676" s="186">
        <v>6</v>
      </c>
      <c r="H676" s="186">
        <v>7</v>
      </c>
      <c r="I676" s="183" t="s">
        <v>53</v>
      </c>
      <c r="AW676" s="163"/>
    </row>
    <row r="677" spans="1:49">
      <c r="A677" s="120" t="s">
        <v>21</v>
      </c>
      <c r="B677" s="116" t="s">
        <v>838</v>
      </c>
      <c r="C677" s="107" t="s">
        <v>839</v>
      </c>
      <c r="D677" s="118" t="s">
        <v>840</v>
      </c>
      <c r="E677" s="135">
        <v>1172252445</v>
      </c>
      <c r="F677" s="120" t="s">
        <v>130</v>
      </c>
      <c r="G677" s="110">
        <v>4</v>
      </c>
      <c r="H677" s="110">
        <v>2</v>
      </c>
      <c r="I677" s="106" t="s">
        <v>53</v>
      </c>
      <c r="J677" s="114">
        <v>4</v>
      </c>
      <c r="K677" s="172"/>
      <c r="L677" s="172"/>
      <c r="M677" s="172"/>
      <c r="N677" s="172"/>
      <c r="O677" s="172"/>
      <c r="P677" s="172"/>
      <c r="Q677" s="172"/>
      <c r="R677" s="172"/>
      <c r="S677" s="172"/>
      <c r="T677" s="172"/>
      <c r="U677" s="172"/>
      <c r="V677" s="172"/>
      <c r="W677" s="172"/>
      <c r="X677" s="172"/>
      <c r="Y677" s="172"/>
      <c r="Z677" s="172"/>
      <c r="AA677" s="172"/>
      <c r="AB677" s="172"/>
      <c r="AC677" s="172"/>
      <c r="AD677" s="172"/>
      <c r="AE677" s="172"/>
      <c r="AF677" s="172"/>
      <c r="AG677" s="172"/>
      <c r="AH677" s="172"/>
      <c r="AI677" s="172"/>
      <c r="AJ677" s="172"/>
      <c r="AK677" s="172"/>
      <c r="AL677" s="172"/>
      <c r="AM677" s="172"/>
      <c r="AN677" s="172"/>
      <c r="AO677" s="172"/>
      <c r="AP677" s="172"/>
      <c r="AQ677" s="172"/>
      <c r="AR677" s="172"/>
      <c r="AS677" s="172"/>
      <c r="AT677" s="172"/>
      <c r="AU677" s="172"/>
      <c r="AV677" s="172"/>
      <c r="AW677" s="163"/>
    </row>
    <row r="678" spans="1:49">
      <c r="A678" s="120" t="s">
        <v>21</v>
      </c>
      <c r="B678" s="116" t="s">
        <v>838</v>
      </c>
      <c r="C678" s="116" t="s">
        <v>839</v>
      </c>
      <c r="D678" s="118" t="s">
        <v>841</v>
      </c>
      <c r="E678" s="120">
        <v>1159376910</v>
      </c>
      <c r="F678" s="120" t="s">
        <v>130</v>
      </c>
      <c r="G678" s="110">
        <v>4</v>
      </c>
      <c r="H678" s="110">
        <v>2</v>
      </c>
      <c r="I678" s="119" t="s">
        <v>842</v>
      </c>
      <c r="J678" s="111"/>
      <c r="K678" s="172"/>
      <c r="L678" s="172"/>
      <c r="M678" s="172"/>
      <c r="N678" s="172"/>
      <c r="O678" s="172"/>
      <c r="P678" s="172"/>
      <c r="Q678" s="172"/>
      <c r="R678" s="172"/>
      <c r="S678" s="172"/>
      <c r="T678" s="172"/>
      <c r="U678" s="172"/>
      <c r="V678" s="172"/>
      <c r="W678" s="172"/>
      <c r="X678" s="172"/>
      <c r="Y678" s="172"/>
      <c r="Z678" s="172"/>
      <c r="AA678" s="172"/>
      <c r="AB678" s="172"/>
      <c r="AC678" s="172"/>
      <c r="AD678" s="172"/>
      <c r="AE678" s="172"/>
      <c r="AF678" s="172"/>
      <c r="AG678" s="172"/>
      <c r="AH678" s="172"/>
      <c r="AI678" s="172"/>
      <c r="AJ678" s="172"/>
      <c r="AK678" s="172"/>
      <c r="AL678" s="172"/>
      <c r="AM678" s="172"/>
      <c r="AN678" s="172"/>
      <c r="AO678" s="172"/>
      <c r="AP678" s="172"/>
      <c r="AQ678" s="172"/>
      <c r="AR678" s="172"/>
      <c r="AS678" s="172"/>
      <c r="AT678" s="172"/>
      <c r="AU678" s="172"/>
      <c r="AV678" s="172"/>
      <c r="AW678" s="163"/>
    </row>
    <row r="679" spans="1:49">
      <c r="A679" s="120" t="s">
        <v>21</v>
      </c>
      <c r="B679" s="116" t="s">
        <v>838</v>
      </c>
      <c r="C679" s="116" t="s">
        <v>839</v>
      </c>
      <c r="D679" s="118" t="s">
        <v>843</v>
      </c>
      <c r="E679" s="120">
        <v>1167197332</v>
      </c>
      <c r="F679" s="120" t="s">
        <v>130</v>
      </c>
      <c r="G679" s="110">
        <v>6</v>
      </c>
      <c r="H679" s="110">
        <v>1</v>
      </c>
      <c r="I679" s="119" t="s">
        <v>842</v>
      </c>
      <c r="J679" s="111"/>
      <c r="K679" s="172"/>
      <c r="L679" s="172"/>
      <c r="M679" s="172"/>
      <c r="N679" s="172"/>
      <c r="O679" s="172"/>
      <c r="P679" s="172"/>
      <c r="Q679" s="172"/>
      <c r="R679" s="172"/>
      <c r="S679" s="172"/>
      <c r="T679" s="172"/>
      <c r="U679" s="172"/>
      <c r="V679" s="172"/>
      <c r="W679" s="172"/>
      <c r="X679" s="172"/>
      <c r="Y679" s="172"/>
      <c r="Z679" s="172"/>
      <c r="AA679" s="172"/>
      <c r="AB679" s="172"/>
      <c r="AC679" s="172"/>
      <c r="AD679" s="172"/>
      <c r="AE679" s="172"/>
      <c r="AF679" s="172"/>
      <c r="AG679" s="172"/>
      <c r="AH679" s="172"/>
      <c r="AI679" s="172"/>
      <c r="AJ679" s="172"/>
      <c r="AK679" s="172"/>
      <c r="AL679" s="172"/>
      <c r="AM679" s="172"/>
      <c r="AN679" s="172"/>
      <c r="AO679" s="172"/>
      <c r="AP679" s="172"/>
      <c r="AQ679" s="172"/>
      <c r="AR679" s="172"/>
      <c r="AS679" s="172"/>
      <c r="AT679" s="172"/>
      <c r="AU679" s="172"/>
      <c r="AV679" s="172"/>
      <c r="AW679" s="163"/>
    </row>
    <row r="680" spans="1:49">
      <c r="A680" s="120" t="s">
        <v>21</v>
      </c>
      <c r="B680" s="116" t="s">
        <v>838</v>
      </c>
      <c r="C680" s="116" t="s">
        <v>839</v>
      </c>
      <c r="D680" s="118" t="s">
        <v>844</v>
      </c>
      <c r="E680" s="120">
        <v>1167107455</v>
      </c>
      <c r="F680" s="120" t="s">
        <v>130</v>
      </c>
      <c r="G680" s="110">
        <v>5</v>
      </c>
      <c r="H680" s="110">
        <v>5</v>
      </c>
      <c r="I680" s="119" t="s">
        <v>842</v>
      </c>
      <c r="J680" s="111"/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  <c r="AA680" s="172"/>
      <c r="AB680" s="172"/>
      <c r="AC680" s="172"/>
      <c r="AD680" s="172"/>
      <c r="AE680" s="172"/>
      <c r="AF680" s="172"/>
      <c r="AG680" s="172"/>
      <c r="AH680" s="172"/>
      <c r="AI680" s="172"/>
      <c r="AJ680" s="172"/>
      <c r="AK680" s="172"/>
      <c r="AL680" s="172"/>
      <c r="AM680" s="172"/>
      <c r="AN680" s="172"/>
      <c r="AO680" s="172"/>
      <c r="AP680" s="172"/>
      <c r="AQ680" s="172"/>
      <c r="AR680" s="172"/>
      <c r="AS680" s="172"/>
      <c r="AT680" s="172"/>
      <c r="AU680" s="172"/>
      <c r="AV680" s="172"/>
      <c r="AW680" s="163"/>
    </row>
    <row r="681" spans="1:49">
      <c r="A681" s="120" t="s">
        <v>21</v>
      </c>
      <c r="B681" s="116" t="s">
        <v>838</v>
      </c>
      <c r="C681" s="106" t="s">
        <v>839</v>
      </c>
      <c r="D681" s="118" t="s">
        <v>845</v>
      </c>
      <c r="E681" s="120">
        <v>1166141778</v>
      </c>
      <c r="F681" s="120" t="s">
        <v>130</v>
      </c>
      <c r="G681" s="110">
        <v>4</v>
      </c>
      <c r="H681" s="110">
        <v>4</v>
      </c>
      <c r="I681" s="106" t="s">
        <v>53</v>
      </c>
      <c r="K681" s="172"/>
      <c r="L681" s="172"/>
      <c r="M681" s="172"/>
      <c r="N681" s="172"/>
      <c r="O681" s="172"/>
      <c r="P681" s="172"/>
      <c r="Q681" s="172"/>
      <c r="R681" s="172"/>
      <c r="S681" s="172"/>
      <c r="T681" s="172"/>
      <c r="U681" s="172"/>
      <c r="V681" s="172"/>
      <c r="W681" s="172"/>
      <c r="X681" s="172"/>
      <c r="Y681" s="172"/>
      <c r="Z681" s="172"/>
      <c r="AA681" s="172"/>
      <c r="AB681" s="172"/>
      <c r="AC681" s="172"/>
      <c r="AD681" s="172"/>
      <c r="AE681" s="172"/>
      <c r="AF681" s="172"/>
      <c r="AG681" s="172"/>
      <c r="AH681" s="172"/>
      <c r="AI681" s="172"/>
      <c r="AJ681" s="172"/>
      <c r="AK681" s="172"/>
      <c r="AL681" s="172"/>
      <c r="AM681" s="172"/>
      <c r="AN681" s="172"/>
      <c r="AO681" s="172"/>
      <c r="AP681" s="172"/>
      <c r="AQ681" s="172"/>
      <c r="AR681" s="172"/>
      <c r="AS681" s="172"/>
      <c r="AT681" s="172"/>
      <c r="AU681" s="172"/>
      <c r="AV681" s="172"/>
      <c r="AW681" s="163"/>
    </row>
    <row r="682" spans="1:49">
      <c r="A682" s="120" t="s">
        <v>21</v>
      </c>
      <c r="B682" s="116" t="s">
        <v>838</v>
      </c>
      <c r="C682" s="116" t="s">
        <v>839</v>
      </c>
      <c r="D682" s="118" t="s">
        <v>846</v>
      </c>
      <c r="E682" s="120">
        <v>1164166099</v>
      </c>
      <c r="F682" s="120" t="s">
        <v>130</v>
      </c>
      <c r="G682" s="110">
        <v>6</v>
      </c>
      <c r="H682" s="110">
        <v>1</v>
      </c>
      <c r="I682" s="119" t="s">
        <v>842</v>
      </c>
      <c r="J682" s="111"/>
      <c r="K682" s="172"/>
      <c r="L682" s="172"/>
      <c r="M682" s="172"/>
      <c r="N682" s="172"/>
      <c r="O682" s="172"/>
      <c r="P682" s="172"/>
      <c r="Q682" s="172"/>
      <c r="R682" s="172"/>
      <c r="S682" s="172"/>
      <c r="T682" s="172"/>
      <c r="U682" s="172"/>
      <c r="V682" s="172"/>
      <c r="W682" s="172"/>
      <c r="X682" s="172"/>
      <c r="Y682" s="172"/>
      <c r="Z682" s="172"/>
      <c r="AA682" s="172"/>
      <c r="AB682" s="172"/>
      <c r="AC682" s="172"/>
      <c r="AD682" s="172"/>
      <c r="AE682" s="172"/>
      <c r="AF682" s="172"/>
      <c r="AG682" s="172"/>
      <c r="AH682" s="172"/>
      <c r="AI682" s="172"/>
      <c r="AJ682" s="172"/>
      <c r="AK682" s="172"/>
      <c r="AL682" s="172"/>
      <c r="AM682" s="172"/>
      <c r="AN682" s="172"/>
      <c r="AO682" s="172"/>
      <c r="AP682" s="172"/>
      <c r="AQ682" s="172"/>
      <c r="AR682" s="172"/>
      <c r="AS682" s="172"/>
      <c r="AT682" s="172"/>
      <c r="AU682" s="172"/>
      <c r="AV682" s="172"/>
      <c r="AW682" s="163"/>
    </row>
    <row r="683" spans="1:49">
      <c r="A683" s="120" t="s">
        <v>21</v>
      </c>
      <c r="B683" s="116" t="s">
        <v>838</v>
      </c>
      <c r="C683" s="107" t="s">
        <v>839</v>
      </c>
      <c r="D683" s="118" t="s">
        <v>847</v>
      </c>
      <c r="E683" s="120">
        <v>1171676362</v>
      </c>
      <c r="F683" s="120" t="s">
        <v>130</v>
      </c>
      <c r="G683" s="110">
        <v>3</v>
      </c>
      <c r="H683" s="110">
        <v>3</v>
      </c>
      <c r="I683" s="106" t="s">
        <v>53</v>
      </c>
      <c r="K683" s="172"/>
      <c r="L683" s="172"/>
      <c r="M683" s="172"/>
      <c r="N683" s="172"/>
      <c r="O683" s="172"/>
      <c r="P683" s="172"/>
      <c r="Q683" s="172"/>
      <c r="R683" s="172"/>
      <c r="S683" s="172"/>
      <c r="T683" s="172"/>
      <c r="U683" s="172"/>
      <c r="V683" s="172"/>
      <c r="W683" s="172"/>
      <c r="X683" s="172"/>
      <c r="Y683" s="172"/>
      <c r="Z683" s="172"/>
      <c r="AA683" s="172"/>
      <c r="AB683" s="172"/>
      <c r="AC683" s="172"/>
      <c r="AD683" s="172"/>
      <c r="AE683" s="172"/>
      <c r="AF683" s="172"/>
      <c r="AG683" s="172"/>
      <c r="AH683" s="172"/>
      <c r="AI683" s="172"/>
      <c r="AJ683" s="172"/>
      <c r="AK683" s="172"/>
      <c r="AL683" s="172"/>
      <c r="AM683" s="172"/>
      <c r="AN683" s="172"/>
      <c r="AO683" s="172"/>
      <c r="AP683" s="172"/>
      <c r="AQ683" s="172"/>
      <c r="AR683" s="172"/>
      <c r="AS683" s="172"/>
      <c r="AT683" s="172"/>
      <c r="AU683" s="172"/>
      <c r="AV683" s="172"/>
      <c r="AW683" s="163"/>
    </row>
    <row r="684" spans="1:49">
      <c r="A684" s="120" t="s">
        <v>21</v>
      </c>
      <c r="B684" s="116" t="s">
        <v>838</v>
      </c>
      <c r="C684" s="116" t="s">
        <v>839</v>
      </c>
      <c r="D684" s="118" t="s">
        <v>848</v>
      </c>
      <c r="E684" s="120">
        <v>2313396927</v>
      </c>
      <c r="F684" s="120" t="s">
        <v>130</v>
      </c>
      <c r="G684" s="110">
        <v>6</v>
      </c>
      <c r="H684" s="110">
        <v>1</v>
      </c>
      <c r="I684" s="119" t="s">
        <v>842</v>
      </c>
      <c r="J684" s="111"/>
      <c r="K684" s="172"/>
      <c r="L684" s="172"/>
      <c r="M684" s="172"/>
      <c r="N684" s="172"/>
      <c r="O684" s="172"/>
      <c r="P684" s="172"/>
      <c r="Q684" s="172"/>
      <c r="R684" s="172"/>
      <c r="S684" s="172"/>
      <c r="T684" s="172"/>
      <c r="U684" s="172"/>
      <c r="V684" s="172"/>
      <c r="W684" s="172"/>
      <c r="X684" s="172"/>
      <c r="Y684" s="172"/>
      <c r="Z684" s="172"/>
      <c r="AA684" s="172"/>
      <c r="AB684" s="172"/>
      <c r="AC684" s="172"/>
      <c r="AD684" s="172"/>
      <c r="AE684" s="172"/>
      <c r="AF684" s="172"/>
      <c r="AG684" s="172"/>
      <c r="AH684" s="172"/>
      <c r="AI684" s="172"/>
      <c r="AJ684" s="172"/>
      <c r="AK684" s="172"/>
      <c r="AL684" s="172"/>
      <c r="AM684" s="172"/>
      <c r="AN684" s="172"/>
      <c r="AO684" s="172"/>
      <c r="AP684" s="172"/>
      <c r="AQ684" s="172"/>
      <c r="AR684" s="172"/>
      <c r="AS684" s="172"/>
      <c r="AT684" s="172"/>
      <c r="AU684" s="172"/>
      <c r="AV684" s="172"/>
      <c r="AW684" s="163"/>
    </row>
    <row r="685" spans="1:49">
      <c r="A685" s="120" t="s">
        <v>21</v>
      </c>
      <c r="B685" s="116" t="s">
        <v>838</v>
      </c>
      <c r="C685" s="116" t="s">
        <v>839</v>
      </c>
      <c r="D685" s="118" t="s">
        <v>849</v>
      </c>
      <c r="E685" s="120">
        <v>1180980565</v>
      </c>
      <c r="F685" s="120" t="s">
        <v>130</v>
      </c>
      <c r="G685" s="110">
        <v>5</v>
      </c>
      <c r="H685" s="110">
        <v>1</v>
      </c>
      <c r="I685" s="119" t="s">
        <v>842</v>
      </c>
      <c r="J685" s="111"/>
      <c r="K685" s="172"/>
      <c r="L685" s="172"/>
      <c r="M685" s="172"/>
      <c r="N685" s="172"/>
      <c r="O685" s="172"/>
      <c r="P685" s="172"/>
      <c r="Q685" s="172"/>
      <c r="R685" s="172"/>
      <c r="S685" s="172"/>
      <c r="T685" s="172"/>
      <c r="U685" s="172"/>
      <c r="V685" s="172"/>
      <c r="W685" s="172"/>
      <c r="X685" s="172"/>
      <c r="Y685" s="172"/>
      <c r="Z685" s="172"/>
      <c r="AA685" s="172"/>
      <c r="AB685" s="172"/>
      <c r="AC685" s="172"/>
      <c r="AD685" s="172"/>
      <c r="AE685" s="172"/>
      <c r="AF685" s="172"/>
      <c r="AG685" s="172"/>
      <c r="AH685" s="172"/>
      <c r="AI685" s="172"/>
      <c r="AJ685" s="172"/>
      <c r="AK685" s="172"/>
      <c r="AL685" s="172"/>
      <c r="AM685" s="172"/>
      <c r="AN685" s="172"/>
      <c r="AO685" s="172"/>
      <c r="AP685" s="172"/>
      <c r="AQ685" s="172"/>
      <c r="AR685" s="172"/>
      <c r="AS685" s="172"/>
      <c r="AT685" s="172"/>
      <c r="AU685" s="172"/>
      <c r="AV685" s="172"/>
      <c r="AW685" s="163"/>
    </row>
    <row r="686" spans="1:49">
      <c r="A686" s="120" t="s">
        <v>21</v>
      </c>
      <c r="B686" s="116" t="s">
        <v>838</v>
      </c>
      <c r="C686" s="116" t="s">
        <v>839</v>
      </c>
      <c r="D686" s="118" t="s">
        <v>850</v>
      </c>
      <c r="E686" s="120">
        <v>4792065403</v>
      </c>
      <c r="F686" s="120" t="s">
        <v>130</v>
      </c>
      <c r="G686" s="110">
        <v>6</v>
      </c>
      <c r="H686" s="110">
        <v>1</v>
      </c>
      <c r="I686" s="119" t="s">
        <v>842</v>
      </c>
      <c r="J686" s="111"/>
      <c r="K686" s="172"/>
      <c r="L686" s="172"/>
      <c r="M686" s="172"/>
      <c r="N686" s="172"/>
      <c r="O686" s="172"/>
      <c r="P686" s="172"/>
      <c r="Q686" s="172"/>
      <c r="R686" s="172"/>
      <c r="S686" s="172"/>
      <c r="T686" s="172"/>
      <c r="U686" s="172"/>
      <c r="V686" s="172"/>
      <c r="W686" s="172"/>
      <c r="X686" s="172"/>
      <c r="Y686" s="172"/>
      <c r="Z686" s="172"/>
      <c r="AA686" s="172"/>
      <c r="AB686" s="172"/>
      <c r="AC686" s="172"/>
      <c r="AD686" s="172"/>
      <c r="AE686" s="172"/>
      <c r="AF686" s="172"/>
      <c r="AG686" s="172"/>
      <c r="AH686" s="172"/>
      <c r="AI686" s="172"/>
      <c r="AJ686" s="172"/>
      <c r="AK686" s="172"/>
      <c r="AL686" s="172"/>
      <c r="AM686" s="172"/>
      <c r="AN686" s="172"/>
      <c r="AO686" s="172"/>
      <c r="AP686" s="172"/>
      <c r="AQ686" s="172"/>
      <c r="AR686" s="172"/>
      <c r="AS686" s="172"/>
      <c r="AT686" s="172"/>
      <c r="AU686" s="172"/>
      <c r="AV686" s="172"/>
      <c r="AW686" s="163"/>
    </row>
    <row r="687" spans="1:49">
      <c r="A687" s="120" t="s">
        <v>21</v>
      </c>
      <c r="B687" s="116" t="s">
        <v>838</v>
      </c>
      <c r="C687" s="116" t="s">
        <v>839</v>
      </c>
      <c r="D687" s="118" t="s">
        <v>851</v>
      </c>
      <c r="E687" s="120">
        <v>4043607114</v>
      </c>
      <c r="F687" s="120" t="s">
        <v>130</v>
      </c>
      <c r="G687" s="110">
        <v>6</v>
      </c>
      <c r="H687" s="110">
        <v>1</v>
      </c>
      <c r="I687" s="119" t="s">
        <v>842</v>
      </c>
      <c r="J687" s="111"/>
      <c r="K687" s="172"/>
      <c r="L687" s="172"/>
      <c r="M687" s="172"/>
      <c r="N687" s="172"/>
      <c r="O687" s="172"/>
      <c r="P687" s="172"/>
      <c r="Q687" s="172"/>
      <c r="R687" s="172"/>
      <c r="S687" s="172"/>
      <c r="T687" s="172"/>
      <c r="U687" s="172"/>
      <c r="V687" s="172"/>
      <c r="W687" s="172"/>
      <c r="X687" s="172"/>
      <c r="Y687" s="172"/>
      <c r="Z687" s="172"/>
      <c r="AA687" s="172"/>
      <c r="AB687" s="172"/>
      <c r="AC687" s="172"/>
      <c r="AD687" s="172"/>
      <c r="AE687" s="172"/>
      <c r="AF687" s="172"/>
      <c r="AG687" s="172"/>
      <c r="AH687" s="172"/>
      <c r="AI687" s="172"/>
      <c r="AJ687" s="172"/>
      <c r="AK687" s="172"/>
      <c r="AL687" s="172"/>
      <c r="AM687" s="172"/>
      <c r="AN687" s="172"/>
      <c r="AO687" s="172"/>
      <c r="AP687" s="172"/>
      <c r="AQ687" s="172"/>
      <c r="AR687" s="172"/>
      <c r="AS687" s="172"/>
      <c r="AT687" s="172"/>
      <c r="AU687" s="172"/>
      <c r="AV687" s="172"/>
      <c r="AW687" s="163"/>
    </row>
    <row r="688" spans="1:49">
      <c r="A688" s="127" t="s">
        <v>21</v>
      </c>
      <c r="B688" s="116" t="s">
        <v>838</v>
      </c>
      <c r="C688" s="116" t="s">
        <v>839</v>
      </c>
      <c r="D688" s="118" t="s">
        <v>852</v>
      </c>
      <c r="E688" s="120">
        <v>11782252445</v>
      </c>
      <c r="F688" s="120" t="s">
        <v>130</v>
      </c>
      <c r="G688" s="117">
        <v>6</v>
      </c>
      <c r="H688" s="117">
        <v>1</v>
      </c>
      <c r="I688" s="115" t="s">
        <v>74</v>
      </c>
      <c r="J688" s="114" t="s">
        <v>64</v>
      </c>
      <c r="K688" s="172"/>
      <c r="L688" s="172"/>
      <c r="M688" s="172"/>
      <c r="N688" s="172"/>
      <c r="O688" s="172"/>
      <c r="P688" s="172"/>
      <c r="Q688" s="172"/>
      <c r="R688" s="172"/>
      <c r="S688" s="172"/>
      <c r="T688" s="172"/>
      <c r="U688" s="172"/>
      <c r="V688" s="172"/>
      <c r="W688" s="172"/>
      <c r="X688" s="172"/>
      <c r="Y688" s="172"/>
      <c r="Z688" s="172"/>
      <c r="AA688" s="172"/>
      <c r="AB688" s="172"/>
      <c r="AC688" s="172"/>
      <c r="AD688" s="172"/>
      <c r="AE688" s="172"/>
      <c r="AF688" s="172"/>
      <c r="AG688" s="172"/>
      <c r="AH688" s="172"/>
      <c r="AI688" s="172"/>
      <c r="AJ688" s="172"/>
      <c r="AK688" s="172"/>
      <c r="AL688" s="172"/>
      <c r="AM688" s="172"/>
      <c r="AN688" s="172"/>
      <c r="AO688" s="172"/>
      <c r="AP688" s="172"/>
      <c r="AQ688" s="172"/>
      <c r="AR688" s="172"/>
      <c r="AS688" s="172"/>
      <c r="AT688" s="172"/>
      <c r="AU688" s="172"/>
      <c r="AV688" s="172"/>
      <c r="AW688" s="163"/>
    </row>
    <row r="689" spans="1:49">
      <c r="A689" s="120" t="s">
        <v>21</v>
      </c>
      <c r="B689" s="116" t="s">
        <v>838</v>
      </c>
      <c r="C689" s="116" t="s">
        <v>839</v>
      </c>
      <c r="D689" s="118" t="s">
        <v>853</v>
      </c>
      <c r="E689" s="120">
        <v>1178919740</v>
      </c>
      <c r="F689" s="120" t="s">
        <v>130</v>
      </c>
      <c r="G689" s="110">
        <v>6</v>
      </c>
      <c r="H689" s="110">
        <v>1</v>
      </c>
      <c r="I689" s="119" t="s">
        <v>842</v>
      </c>
      <c r="J689" s="111"/>
      <c r="K689" s="172"/>
      <c r="L689" s="172"/>
      <c r="M689" s="172"/>
      <c r="N689" s="172"/>
      <c r="O689" s="172"/>
      <c r="P689" s="172"/>
      <c r="Q689" s="172"/>
      <c r="R689" s="172"/>
      <c r="S689" s="172"/>
      <c r="T689" s="172"/>
      <c r="U689" s="172"/>
      <c r="V689" s="172"/>
      <c r="W689" s="172"/>
      <c r="X689" s="172"/>
      <c r="Y689" s="172"/>
      <c r="Z689" s="172"/>
      <c r="AA689" s="172"/>
      <c r="AB689" s="172"/>
      <c r="AC689" s="172"/>
      <c r="AD689" s="172"/>
      <c r="AE689" s="172"/>
      <c r="AF689" s="172"/>
      <c r="AG689" s="172"/>
      <c r="AH689" s="172"/>
      <c r="AI689" s="172"/>
      <c r="AJ689" s="172"/>
      <c r="AK689" s="172"/>
      <c r="AL689" s="172"/>
      <c r="AM689" s="172"/>
      <c r="AN689" s="172"/>
      <c r="AO689" s="172"/>
      <c r="AP689" s="172"/>
      <c r="AQ689" s="172"/>
      <c r="AR689" s="172"/>
      <c r="AS689" s="172"/>
      <c r="AT689" s="172"/>
      <c r="AU689" s="172"/>
      <c r="AV689" s="172"/>
      <c r="AW689" s="163"/>
    </row>
    <row r="690" spans="1:49">
      <c r="A690" s="120" t="s">
        <v>21</v>
      </c>
      <c r="B690" s="116" t="s">
        <v>838</v>
      </c>
      <c r="C690" s="116" t="s">
        <v>839</v>
      </c>
      <c r="D690" s="118" t="s">
        <v>854</v>
      </c>
      <c r="E690" s="120">
        <v>1177139894</v>
      </c>
      <c r="F690" s="120" t="s">
        <v>130</v>
      </c>
      <c r="G690" s="110">
        <v>5</v>
      </c>
      <c r="H690" s="110">
        <v>1</v>
      </c>
      <c r="I690" s="119" t="s">
        <v>842</v>
      </c>
      <c r="J690" s="111"/>
      <c r="K690" s="172"/>
      <c r="L690" s="172"/>
      <c r="M690" s="172"/>
      <c r="N690" s="172"/>
      <c r="O690" s="172"/>
      <c r="P690" s="172"/>
      <c r="Q690" s="172"/>
      <c r="R690" s="172"/>
      <c r="S690" s="172"/>
      <c r="T690" s="172"/>
      <c r="U690" s="172"/>
      <c r="V690" s="172"/>
      <c r="W690" s="172"/>
      <c r="X690" s="172"/>
      <c r="Y690" s="172"/>
      <c r="Z690" s="172"/>
      <c r="AA690" s="172"/>
      <c r="AB690" s="172"/>
      <c r="AC690" s="172"/>
      <c r="AD690" s="172"/>
      <c r="AE690" s="172"/>
      <c r="AF690" s="172"/>
      <c r="AG690" s="172"/>
      <c r="AH690" s="172"/>
      <c r="AI690" s="172"/>
      <c r="AJ690" s="172"/>
      <c r="AK690" s="172"/>
      <c r="AL690" s="172"/>
      <c r="AM690" s="172"/>
      <c r="AN690" s="172"/>
      <c r="AO690" s="172"/>
      <c r="AP690" s="172"/>
      <c r="AQ690" s="172"/>
      <c r="AR690" s="172"/>
      <c r="AS690" s="172"/>
      <c r="AT690" s="172"/>
      <c r="AU690" s="172"/>
      <c r="AV690" s="172"/>
      <c r="AW690" s="163"/>
    </row>
    <row r="691" spans="1:49">
      <c r="A691" s="120" t="s">
        <v>21</v>
      </c>
      <c r="B691" s="116" t="s">
        <v>838</v>
      </c>
      <c r="C691" s="116" t="s">
        <v>839</v>
      </c>
      <c r="D691" s="118" t="s">
        <v>855</v>
      </c>
      <c r="E691" s="120">
        <v>57246</v>
      </c>
      <c r="F691" s="120" t="s">
        <v>130</v>
      </c>
      <c r="G691" s="110">
        <v>6</v>
      </c>
      <c r="H691" s="110">
        <v>1</v>
      </c>
      <c r="I691" s="119" t="s">
        <v>842</v>
      </c>
      <c r="J691" s="111"/>
      <c r="K691" s="172"/>
      <c r="L691" s="172"/>
      <c r="M691" s="172"/>
      <c r="N691" s="172"/>
      <c r="O691" s="172"/>
      <c r="P691" s="172"/>
      <c r="Q691" s="172"/>
      <c r="R691" s="172"/>
      <c r="S691" s="172"/>
      <c r="T691" s="172"/>
      <c r="U691" s="172"/>
      <c r="V691" s="172"/>
      <c r="W691" s="172"/>
      <c r="X691" s="172"/>
      <c r="Y691" s="172"/>
      <c r="Z691" s="172"/>
      <c r="AA691" s="172"/>
      <c r="AB691" s="172"/>
      <c r="AC691" s="172"/>
      <c r="AD691" s="172"/>
      <c r="AE691" s="172"/>
      <c r="AF691" s="172"/>
      <c r="AG691" s="172"/>
      <c r="AH691" s="172"/>
      <c r="AI691" s="172"/>
      <c r="AJ691" s="172"/>
      <c r="AK691" s="172"/>
      <c r="AL691" s="172"/>
      <c r="AM691" s="172"/>
      <c r="AN691" s="172"/>
      <c r="AO691" s="172"/>
      <c r="AP691" s="172"/>
      <c r="AQ691" s="172"/>
      <c r="AR691" s="172"/>
      <c r="AS691" s="172"/>
      <c r="AT691" s="172"/>
      <c r="AU691" s="172"/>
      <c r="AV691" s="172"/>
      <c r="AW691" s="163"/>
    </row>
    <row r="692" spans="1:49">
      <c r="A692" s="120" t="s">
        <v>21</v>
      </c>
      <c r="B692" s="116" t="s">
        <v>838</v>
      </c>
      <c r="C692" s="116" t="s">
        <v>839</v>
      </c>
      <c r="D692" s="118" t="s">
        <v>856</v>
      </c>
      <c r="E692" s="120">
        <v>1179269632</v>
      </c>
      <c r="F692" s="120" t="s">
        <v>130</v>
      </c>
      <c r="G692" s="110">
        <v>5</v>
      </c>
      <c r="H692" s="110">
        <v>1</v>
      </c>
      <c r="I692" s="119" t="s">
        <v>842</v>
      </c>
      <c r="J692" s="111"/>
      <c r="K692" s="172"/>
      <c r="L692" s="172"/>
      <c r="M692" s="172"/>
      <c r="N692" s="172"/>
      <c r="O692" s="172"/>
      <c r="P692" s="172"/>
      <c r="Q692" s="172"/>
      <c r="R692" s="172"/>
      <c r="S692" s="172"/>
      <c r="T692" s="172"/>
      <c r="U692" s="172"/>
      <c r="V692" s="172"/>
      <c r="W692" s="172"/>
      <c r="X692" s="172"/>
      <c r="Y692" s="172"/>
      <c r="Z692" s="172"/>
      <c r="AA692" s="172"/>
      <c r="AB692" s="172"/>
      <c r="AC692" s="172"/>
      <c r="AD692" s="172"/>
      <c r="AE692" s="172"/>
      <c r="AF692" s="172"/>
      <c r="AG692" s="172"/>
      <c r="AH692" s="172"/>
      <c r="AI692" s="172"/>
      <c r="AJ692" s="172"/>
      <c r="AK692" s="172"/>
      <c r="AL692" s="172"/>
      <c r="AM692" s="172"/>
      <c r="AN692" s="172"/>
      <c r="AO692" s="172"/>
      <c r="AP692" s="172"/>
      <c r="AQ692" s="172"/>
      <c r="AR692" s="172"/>
      <c r="AS692" s="172"/>
      <c r="AT692" s="172"/>
      <c r="AU692" s="172"/>
      <c r="AV692" s="172"/>
      <c r="AW692" s="163"/>
    </row>
    <row r="693" spans="1:49">
      <c r="A693" s="120" t="s">
        <v>21</v>
      </c>
      <c r="B693" s="116" t="s">
        <v>838</v>
      </c>
      <c r="C693" s="116" t="s">
        <v>839</v>
      </c>
      <c r="D693" s="118" t="s">
        <v>857</v>
      </c>
      <c r="E693" s="120">
        <v>2313396927</v>
      </c>
      <c r="F693" s="120" t="s">
        <v>130</v>
      </c>
      <c r="G693" s="110">
        <v>6</v>
      </c>
      <c r="H693" s="110">
        <v>1</v>
      </c>
      <c r="I693" s="119" t="s">
        <v>842</v>
      </c>
      <c r="J693" s="111"/>
      <c r="K693" s="172"/>
      <c r="L693" s="172"/>
      <c r="M693" s="172"/>
      <c r="N693" s="172"/>
      <c r="O693" s="172"/>
      <c r="P693" s="172"/>
      <c r="Q693" s="172"/>
      <c r="R693" s="172"/>
      <c r="S693" s="172"/>
      <c r="T693" s="172"/>
      <c r="U693" s="172"/>
      <c r="V693" s="172"/>
      <c r="W693" s="172"/>
      <c r="X693" s="172"/>
      <c r="Y693" s="172"/>
      <c r="Z693" s="172"/>
      <c r="AA693" s="172"/>
      <c r="AB693" s="172"/>
      <c r="AC693" s="172"/>
      <c r="AD693" s="172"/>
      <c r="AE693" s="172"/>
      <c r="AF693" s="172"/>
      <c r="AG693" s="172"/>
      <c r="AH693" s="172"/>
      <c r="AI693" s="172"/>
      <c r="AJ693" s="172"/>
      <c r="AK693" s="172"/>
      <c r="AL693" s="172"/>
      <c r="AM693" s="172"/>
      <c r="AN693" s="172"/>
      <c r="AO693" s="172"/>
      <c r="AP693" s="172"/>
      <c r="AQ693" s="172"/>
      <c r="AR693" s="172"/>
      <c r="AS693" s="172"/>
      <c r="AT693" s="172"/>
      <c r="AU693" s="172"/>
      <c r="AV693" s="172"/>
      <c r="AW693" s="163"/>
    </row>
    <row r="694" spans="1:49">
      <c r="A694" s="120" t="s">
        <v>21</v>
      </c>
      <c r="B694" s="116" t="s">
        <v>838</v>
      </c>
      <c r="C694" s="116" t="s">
        <v>839</v>
      </c>
      <c r="D694" s="118" t="s">
        <v>858</v>
      </c>
      <c r="E694" s="120">
        <v>1173127851</v>
      </c>
      <c r="F694" s="120" t="s">
        <v>130</v>
      </c>
      <c r="G694" s="110">
        <v>6</v>
      </c>
      <c r="H694" s="110">
        <v>1</v>
      </c>
      <c r="I694" s="119" t="s">
        <v>842</v>
      </c>
      <c r="J694" s="111"/>
      <c r="K694" s="172"/>
      <c r="L694" s="172"/>
      <c r="M694" s="172"/>
      <c r="N694" s="172"/>
      <c r="O694" s="172"/>
      <c r="P694" s="172"/>
      <c r="Q694" s="172"/>
      <c r="R694" s="172"/>
      <c r="S694" s="172"/>
      <c r="T694" s="172"/>
      <c r="U694" s="172"/>
      <c r="V694" s="172"/>
      <c r="W694" s="172"/>
      <c r="X694" s="172"/>
      <c r="Y694" s="172"/>
      <c r="Z694" s="172"/>
      <c r="AA694" s="172"/>
      <c r="AB694" s="172"/>
      <c r="AC694" s="172"/>
      <c r="AD694" s="172"/>
      <c r="AE694" s="172"/>
      <c r="AF694" s="172"/>
      <c r="AG694" s="172"/>
      <c r="AH694" s="172"/>
      <c r="AI694" s="172"/>
      <c r="AJ694" s="172"/>
      <c r="AK694" s="172"/>
      <c r="AL694" s="172"/>
      <c r="AM694" s="172"/>
      <c r="AN694" s="172"/>
      <c r="AO694" s="172"/>
      <c r="AP694" s="172"/>
      <c r="AQ694" s="172"/>
      <c r="AR694" s="172"/>
      <c r="AS694" s="172"/>
      <c r="AT694" s="172"/>
      <c r="AU694" s="172"/>
      <c r="AV694" s="172"/>
      <c r="AW694" s="163"/>
    </row>
    <row r="695" spans="1:49" ht="15.75" customHeight="1">
      <c r="A695" s="120" t="s">
        <v>21</v>
      </c>
      <c r="B695" s="116" t="s">
        <v>838</v>
      </c>
      <c r="C695" s="116" t="s">
        <v>839</v>
      </c>
      <c r="D695" s="118" t="s">
        <v>859</v>
      </c>
      <c r="E695" s="120">
        <v>1164956995</v>
      </c>
      <c r="F695" s="120" t="s">
        <v>130</v>
      </c>
      <c r="G695" s="110">
        <v>6</v>
      </c>
      <c r="H695" s="110">
        <v>1</v>
      </c>
      <c r="I695" s="119" t="s">
        <v>842</v>
      </c>
      <c r="J695" s="111"/>
      <c r="K695" s="172"/>
      <c r="L695" s="172"/>
      <c r="M695" s="172"/>
      <c r="N695" s="172"/>
      <c r="O695" s="172"/>
      <c r="P695" s="172"/>
      <c r="Q695" s="172"/>
      <c r="R695" s="172"/>
      <c r="S695" s="172"/>
      <c r="T695" s="172"/>
      <c r="U695" s="172"/>
      <c r="V695" s="172"/>
      <c r="W695" s="172"/>
      <c r="X695" s="172"/>
      <c r="Y695" s="172"/>
      <c r="Z695" s="172"/>
      <c r="AA695" s="172"/>
      <c r="AB695" s="172"/>
      <c r="AC695" s="172"/>
      <c r="AD695" s="172"/>
      <c r="AE695" s="172"/>
      <c r="AF695" s="172"/>
      <c r="AG695" s="172"/>
      <c r="AH695" s="172"/>
      <c r="AI695" s="172"/>
      <c r="AJ695" s="172"/>
      <c r="AK695" s="172"/>
      <c r="AL695" s="172"/>
      <c r="AM695" s="172"/>
      <c r="AN695" s="172"/>
      <c r="AO695" s="172"/>
      <c r="AP695" s="172"/>
      <c r="AQ695" s="172"/>
      <c r="AR695" s="172"/>
      <c r="AS695" s="172"/>
      <c r="AT695" s="172"/>
      <c r="AU695" s="172"/>
      <c r="AV695" s="172"/>
      <c r="AW695" s="163"/>
    </row>
    <row r="696" spans="1:49">
      <c r="A696" s="120" t="s">
        <v>21</v>
      </c>
      <c r="B696" s="116" t="s">
        <v>838</v>
      </c>
      <c r="C696" s="116" t="s">
        <v>839</v>
      </c>
      <c r="D696" s="118" t="s">
        <v>860</v>
      </c>
      <c r="E696" s="120">
        <v>3986921322</v>
      </c>
      <c r="F696" s="120" t="s">
        <v>130</v>
      </c>
      <c r="G696" s="110">
        <v>6</v>
      </c>
      <c r="H696" s="110">
        <v>1</v>
      </c>
      <c r="I696" s="119" t="s">
        <v>842</v>
      </c>
      <c r="J696" s="111"/>
      <c r="K696" s="172"/>
      <c r="L696" s="172"/>
      <c r="M696" s="172"/>
      <c r="N696" s="172"/>
      <c r="O696" s="172"/>
      <c r="P696" s="172"/>
      <c r="Q696" s="172"/>
      <c r="R696" s="172"/>
      <c r="S696" s="172"/>
      <c r="T696" s="172"/>
      <c r="U696" s="172"/>
      <c r="V696" s="172"/>
      <c r="W696" s="172"/>
      <c r="X696" s="172"/>
      <c r="Y696" s="172"/>
      <c r="Z696" s="172"/>
      <c r="AA696" s="172"/>
      <c r="AB696" s="172"/>
      <c r="AC696" s="172"/>
      <c r="AD696" s="172"/>
      <c r="AE696" s="172"/>
      <c r="AF696" s="172"/>
      <c r="AG696" s="172"/>
      <c r="AH696" s="172"/>
      <c r="AI696" s="172"/>
      <c r="AJ696" s="172"/>
      <c r="AK696" s="172"/>
      <c r="AL696" s="172"/>
      <c r="AM696" s="172"/>
      <c r="AN696" s="172"/>
      <c r="AO696" s="172"/>
      <c r="AP696" s="172"/>
      <c r="AQ696" s="172"/>
      <c r="AR696" s="172"/>
      <c r="AS696" s="172"/>
      <c r="AT696" s="172"/>
      <c r="AU696" s="172"/>
      <c r="AV696" s="172"/>
      <c r="AW696" s="163"/>
    </row>
    <row r="697" spans="1:49">
      <c r="A697" s="120" t="s">
        <v>21</v>
      </c>
      <c r="B697" s="116" t="s">
        <v>838</v>
      </c>
      <c r="C697" s="116" t="s">
        <v>839</v>
      </c>
      <c r="D697" s="118" t="s">
        <v>861</v>
      </c>
      <c r="E697" s="120">
        <v>1163779869</v>
      </c>
      <c r="F697" s="120" t="s">
        <v>130</v>
      </c>
      <c r="G697" s="110">
        <v>6</v>
      </c>
      <c r="H697" s="110">
        <v>1</v>
      </c>
      <c r="I697" s="119" t="s">
        <v>842</v>
      </c>
      <c r="J697" s="111"/>
      <c r="K697" s="172"/>
      <c r="L697" s="172"/>
      <c r="M697" s="172"/>
      <c r="N697" s="172"/>
      <c r="O697" s="172"/>
      <c r="P697" s="172"/>
      <c r="Q697" s="172"/>
      <c r="R697" s="172"/>
      <c r="S697" s="172"/>
      <c r="T697" s="172"/>
      <c r="U697" s="172"/>
      <c r="V697" s="172"/>
      <c r="W697" s="172"/>
      <c r="X697" s="172"/>
      <c r="Y697" s="172"/>
      <c r="Z697" s="172"/>
      <c r="AA697" s="172"/>
      <c r="AB697" s="172"/>
      <c r="AC697" s="172"/>
      <c r="AD697" s="172"/>
      <c r="AE697" s="172"/>
      <c r="AF697" s="172"/>
      <c r="AG697" s="172"/>
      <c r="AH697" s="172"/>
      <c r="AI697" s="172"/>
      <c r="AJ697" s="172"/>
      <c r="AK697" s="172"/>
      <c r="AL697" s="172"/>
      <c r="AM697" s="172"/>
      <c r="AN697" s="172"/>
      <c r="AO697" s="172"/>
      <c r="AP697" s="172"/>
      <c r="AQ697" s="172"/>
      <c r="AR697" s="172"/>
      <c r="AS697" s="172"/>
      <c r="AT697" s="172"/>
      <c r="AU697" s="172"/>
      <c r="AV697" s="172"/>
      <c r="AW697" s="163"/>
    </row>
    <row r="698" spans="1:49">
      <c r="A698" s="120" t="s">
        <v>21</v>
      </c>
      <c r="B698" s="116" t="s">
        <v>862</v>
      </c>
      <c r="C698" s="116" t="s">
        <v>863</v>
      </c>
      <c r="D698" s="118" t="s">
        <v>864</v>
      </c>
      <c r="E698" s="120">
        <v>1158319986</v>
      </c>
      <c r="F698" s="120" t="s">
        <v>130</v>
      </c>
      <c r="G698" s="110">
        <v>6</v>
      </c>
      <c r="H698" s="110">
        <v>1</v>
      </c>
      <c r="I698" s="119" t="s">
        <v>842</v>
      </c>
      <c r="J698" s="111"/>
      <c r="K698" s="172"/>
      <c r="L698" s="172"/>
      <c r="M698" s="172"/>
      <c r="N698" s="172"/>
      <c r="O698" s="172"/>
      <c r="P698" s="172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  <c r="AA698" s="172"/>
      <c r="AB698" s="172"/>
      <c r="AC698" s="172"/>
      <c r="AD698" s="172"/>
      <c r="AE698" s="172"/>
      <c r="AF698" s="172"/>
      <c r="AG698" s="172"/>
      <c r="AH698" s="172"/>
      <c r="AI698" s="172"/>
      <c r="AJ698" s="172"/>
      <c r="AK698" s="172"/>
      <c r="AL698" s="172"/>
      <c r="AM698" s="172"/>
      <c r="AN698" s="172"/>
      <c r="AO698" s="172"/>
      <c r="AP698" s="172"/>
      <c r="AQ698" s="172"/>
      <c r="AR698" s="172"/>
      <c r="AS698" s="172"/>
      <c r="AT698" s="172"/>
      <c r="AU698" s="172"/>
      <c r="AV698" s="172"/>
      <c r="AW698" s="163"/>
    </row>
    <row r="699" spans="1:49">
      <c r="A699" s="120" t="s">
        <v>21</v>
      </c>
      <c r="B699" s="116" t="s">
        <v>862</v>
      </c>
      <c r="C699" s="116" t="s">
        <v>863</v>
      </c>
      <c r="D699" s="118" t="s">
        <v>865</v>
      </c>
      <c r="E699" s="120">
        <v>1155700725</v>
      </c>
      <c r="F699" s="120" t="s">
        <v>130</v>
      </c>
      <c r="G699" s="110">
        <v>6</v>
      </c>
      <c r="H699" s="110">
        <v>1</v>
      </c>
      <c r="I699" s="119" t="s">
        <v>842</v>
      </c>
      <c r="J699" s="111"/>
      <c r="K699" s="172"/>
      <c r="L699" s="172"/>
      <c r="M699" s="172"/>
      <c r="N699" s="172"/>
      <c r="O699" s="172"/>
      <c r="P699" s="172"/>
      <c r="Q699" s="172"/>
      <c r="R699" s="172"/>
      <c r="S699" s="172"/>
      <c r="T699" s="172"/>
      <c r="U699" s="172"/>
      <c r="V699" s="172"/>
      <c r="W699" s="172"/>
      <c r="X699" s="172"/>
      <c r="Y699" s="172"/>
      <c r="Z699" s="172"/>
      <c r="AA699" s="172"/>
      <c r="AB699" s="172"/>
      <c r="AC699" s="172"/>
      <c r="AD699" s="172"/>
      <c r="AE699" s="172"/>
      <c r="AF699" s="172"/>
      <c r="AG699" s="172"/>
      <c r="AH699" s="172"/>
      <c r="AI699" s="172"/>
      <c r="AJ699" s="172"/>
      <c r="AK699" s="172"/>
      <c r="AL699" s="172"/>
      <c r="AM699" s="172"/>
      <c r="AN699" s="172"/>
      <c r="AO699" s="172"/>
      <c r="AP699" s="172"/>
      <c r="AQ699" s="172"/>
      <c r="AR699" s="172"/>
      <c r="AS699" s="172"/>
      <c r="AT699" s="172"/>
      <c r="AU699" s="172"/>
      <c r="AV699" s="172"/>
      <c r="AW699" s="163"/>
    </row>
    <row r="700" spans="1:49">
      <c r="A700" s="120" t="s">
        <v>21</v>
      </c>
      <c r="B700" s="116" t="s">
        <v>862</v>
      </c>
      <c r="C700" s="116" t="s">
        <v>863</v>
      </c>
      <c r="D700" s="118" t="s">
        <v>866</v>
      </c>
      <c r="E700" s="120">
        <v>1160345706</v>
      </c>
      <c r="F700" s="120" t="s">
        <v>130</v>
      </c>
      <c r="G700" s="110">
        <v>6</v>
      </c>
      <c r="H700" s="110">
        <v>1</v>
      </c>
      <c r="I700" s="119" t="s">
        <v>842</v>
      </c>
      <c r="J700" s="111"/>
      <c r="K700" s="172"/>
      <c r="L700" s="172"/>
      <c r="M700" s="172"/>
      <c r="N700" s="172"/>
      <c r="O700" s="172"/>
      <c r="P700" s="172"/>
      <c r="Q700" s="172"/>
      <c r="R700" s="172"/>
      <c r="S700" s="172"/>
      <c r="T700" s="172"/>
      <c r="U700" s="172"/>
      <c r="V700" s="172"/>
      <c r="W700" s="172"/>
      <c r="X700" s="172"/>
      <c r="Y700" s="172"/>
      <c r="Z700" s="172"/>
      <c r="AA700" s="172"/>
      <c r="AB700" s="172"/>
      <c r="AC700" s="172"/>
      <c r="AD700" s="172"/>
      <c r="AE700" s="172"/>
      <c r="AF700" s="172"/>
      <c r="AG700" s="172"/>
      <c r="AH700" s="172"/>
      <c r="AI700" s="172"/>
      <c r="AJ700" s="172"/>
      <c r="AK700" s="172"/>
      <c r="AL700" s="172"/>
      <c r="AM700" s="172"/>
      <c r="AN700" s="172"/>
      <c r="AO700" s="172"/>
      <c r="AP700" s="172"/>
      <c r="AQ700" s="172"/>
      <c r="AR700" s="172"/>
      <c r="AS700" s="172"/>
      <c r="AT700" s="172"/>
      <c r="AU700" s="172"/>
      <c r="AV700" s="172"/>
      <c r="AW700" s="163"/>
    </row>
    <row r="701" spans="1:49">
      <c r="A701" s="127" t="s">
        <v>21</v>
      </c>
      <c r="B701" s="115" t="s">
        <v>867</v>
      </c>
      <c r="C701" s="115" t="s">
        <v>863</v>
      </c>
      <c r="D701" s="118" t="s">
        <v>868</v>
      </c>
      <c r="E701" s="135">
        <v>2441548860</v>
      </c>
      <c r="F701" s="120" t="s">
        <v>130</v>
      </c>
      <c r="G701" s="117">
        <v>6</v>
      </c>
      <c r="H701" s="117">
        <v>9</v>
      </c>
      <c r="I701" s="115" t="s">
        <v>74</v>
      </c>
      <c r="J701" s="114" t="s">
        <v>64</v>
      </c>
      <c r="K701" s="172"/>
      <c r="L701" s="172"/>
      <c r="M701" s="172"/>
      <c r="N701" s="172"/>
      <c r="O701" s="172"/>
      <c r="P701" s="172"/>
      <c r="Q701" s="172"/>
      <c r="R701" s="172"/>
      <c r="S701" s="172"/>
      <c r="T701" s="172"/>
      <c r="U701" s="172"/>
      <c r="V701" s="172"/>
      <c r="W701" s="172"/>
      <c r="X701" s="172"/>
      <c r="Y701" s="172"/>
      <c r="Z701" s="172"/>
      <c r="AA701" s="172"/>
      <c r="AB701" s="172"/>
      <c r="AC701" s="172"/>
      <c r="AD701" s="172"/>
      <c r="AE701" s="172"/>
      <c r="AF701" s="172"/>
      <c r="AG701" s="172"/>
      <c r="AH701" s="172"/>
      <c r="AI701" s="172"/>
      <c r="AJ701" s="172"/>
      <c r="AK701" s="172"/>
      <c r="AL701" s="172"/>
      <c r="AM701" s="172"/>
      <c r="AN701" s="172"/>
      <c r="AO701" s="172"/>
      <c r="AP701" s="172"/>
      <c r="AQ701" s="172"/>
      <c r="AR701" s="172"/>
      <c r="AS701" s="172"/>
      <c r="AT701" s="172"/>
      <c r="AU701" s="172"/>
      <c r="AV701" s="172"/>
      <c r="AW701" s="163"/>
    </row>
    <row r="702" spans="1:49">
      <c r="A702" s="120" t="s">
        <v>21</v>
      </c>
      <c r="B702" s="106" t="s">
        <v>867</v>
      </c>
      <c r="C702" s="106" t="s">
        <v>863</v>
      </c>
      <c r="D702" s="118" t="s">
        <v>869</v>
      </c>
      <c r="E702" s="120">
        <v>1152221956</v>
      </c>
      <c r="F702" s="120" t="s">
        <v>130</v>
      </c>
      <c r="G702" s="110">
        <v>4</v>
      </c>
      <c r="H702" s="110">
        <v>2</v>
      </c>
      <c r="I702" s="106" t="s">
        <v>53</v>
      </c>
      <c r="K702" s="172"/>
      <c r="L702" s="172"/>
      <c r="M702" s="172"/>
      <c r="N702" s="172"/>
      <c r="O702" s="172"/>
      <c r="P702" s="172"/>
      <c r="Q702" s="172"/>
      <c r="R702" s="172"/>
      <c r="S702" s="172"/>
      <c r="T702" s="172"/>
      <c r="U702" s="172"/>
      <c r="V702" s="172"/>
      <c r="W702" s="172"/>
      <c r="X702" s="172"/>
      <c r="Y702" s="172"/>
      <c r="Z702" s="172"/>
      <c r="AA702" s="172"/>
      <c r="AB702" s="172"/>
      <c r="AC702" s="172"/>
      <c r="AD702" s="172"/>
      <c r="AE702" s="172"/>
      <c r="AF702" s="172"/>
      <c r="AG702" s="172"/>
      <c r="AH702" s="172"/>
      <c r="AI702" s="172"/>
      <c r="AJ702" s="172"/>
      <c r="AK702" s="172"/>
      <c r="AL702" s="172"/>
      <c r="AM702" s="172"/>
      <c r="AN702" s="172"/>
      <c r="AO702" s="172"/>
      <c r="AP702" s="172"/>
      <c r="AQ702" s="172"/>
      <c r="AR702" s="172"/>
      <c r="AS702" s="172"/>
      <c r="AT702" s="172"/>
      <c r="AU702" s="172"/>
      <c r="AV702" s="172"/>
      <c r="AW702" s="163"/>
    </row>
    <row r="703" spans="1:49">
      <c r="A703" s="120" t="s">
        <v>21</v>
      </c>
      <c r="B703" s="106" t="s">
        <v>867</v>
      </c>
      <c r="C703" s="106" t="s">
        <v>863</v>
      </c>
      <c r="D703" s="118" t="s">
        <v>870</v>
      </c>
      <c r="E703" s="120">
        <v>2280590015</v>
      </c>
      <c r="F703" s="120" t="s">
        <v>130</v>
      </c>
      <c r="G703" s="110">
        <v>4</v>
      </c>
      <c r="H703" s="110">
        <v>7</v>
      </c>
      <c r="I703" s="106" t="s">
        <v>53</v>
      </c>
      <c r="K703" s="172"/>
      <c r="L703" s="172"/>
      <c r="M703" s="172"/>
      <c r="N703" s="172"/>
      <c r="O703" s="172"/>
      <c r="P703" s="172"/>
      <c r="Q703" s="172"/>
      <c r="R703" s="172"/>
      <c r="S703" s="172"/>
      <c r="T703" s="172"/>
      <c r="U703" s="172"/>
      <c r="V703" s="172"/>
      <c r="W703" s="172"/>
      <c r="X703" s="172"/>
      <c r="Y703" s="172"/>
      <c r="Z703" s="172"/>
      <c r="AA703" s="172"/>
      <c r="AB703" s="172"/>
      <c r="AC703" s="172"/>
      <c r="AD703" s="172"/>
      <c r="AE703" s="172"/>
      <c r="AF703" s="172"/>
      <c r="AG703" s="172"/>
      <c r="AH703" s="172"/>
      <c r="AI703" s="172"/>
      <c r="AJ703" s="172"/>
      <c r="AK703" s="172"/>
      <c r="AL703" s="172"/>
      <c r="AM703" s="172"/>
      <c r="AN703" s="172"/>
      <c r="AO703" s="172"/>
      <c r="AP703" s="172"/>
      <c r="AQ703" s="172"/>
      <c r="AR703" s="172"/>
      <c r="AS703" s="172"/>
      <c r="AT703" s="172"/>
      <c r="AU703" s="172"/>
      <c r="AV703" s="172"/>
      <c r="AW703" s="163"/>
    </row>
    <row r="704" spans="1:49" ht="15.75" customHeight="1">
      <c r="A704" s="120" t="s">
        <v>21</v>
      </c>
      <c r="B704" s="116" t="s">
        <v>862</v>
      </c>
      <c r="C704" s="116" t="s">
        <v>863</v>
      </c>
      <c r="D704" s="118" t="s">
        <v>871</v>
      </c>
      <c r="E704" s="120">
        <v>1161785116</v>
      </c>
      <c r="F704" s="120" t="s">
        <v>130</v>
      </c>
      <c r="G704" s="110">
        <v>6</v>
      </c>
      <c r="H704" s="110">
        <v>1</v>
      </c>
      <c r="I704" s="119" t="s">
        <v>842</v>
      </c>
      <c r="J704" s="111"/>
      <c r="K704" s="172"/>
      <c r="L704" s="172"/>
      <c r="M704" s="172"/>
      <c r="N704" s="172"/>
      <c r="O704" s="172"/>
      <c r="P704" s="172"/>
      <c r="Q704" s="172"/>
      <c r="R704" s="172"/>
      <c r="S704" s="172"/>
      <c r="T704" s="172"/>
      <c r="U704" s="172"/>
      <c r="V704" s="172"/>
      <c r="W704" s="172"/>
      <c r="X704" s="172"/>
      <c r="Y704" s="172"/>
      <c r="Z704" s="172"/>
      <c r="AA704" s="172"/>
      <c r="AB704" s="172"/>
      <c r="AC704" s="172"/>
      <c r="AD704" s="172"/>
      <c r="AE704" s="172"/>
      <c r="AF704" s="172"/>
      <c r="AG704" s="172"/>
      <c r="AH704" s="172"/>
      <c r="AI704" s="172"/>
      <c r="AJ704" s="172"/>
      <c r="AK704" s="172"/>
      <c r="AL704" s="172"/>
      <c r="AM704" s="172"/>
      <c r="AN704" s="172"/>
      <c r="AO704" s="172"/>
      <c r="AP704" s="172"/>
      <c r="AQ704" s="172"/>
      <c r="AR704" s="172"/>
      <c r="AS704" s="172"/>
      <c r="AT704" s="172"/>
      <c r="AU704" s="172"/>
      <c r="AV704" s="172"/>
      <c r="AW704" s="163"/>
    </row>
    <row r="705" spans="1:49">
      <c r="A705" s="120" t="s">
        <v>21</v>
      </c>
      <c r="B705" s="116" t="s">
        <v>862</v>
      </c>
      <c r="C705" s="116" t="s">
        <v>863</v>
      </c>
      <c r="D705" s="118" t="s">
        <v>872</v>
      </c>
      <c r="E705" s="120">
        <v>1157813773</v>
      </c>
      <c r="F705" s="120" t="s">
        <v>130</v>
      </c>
      <c r="G705" s="110">
        <v>6</v>
      </c>
      <c r="H705" s="110">
        <v>1</v>
      </c>
      <c r="I705" s="119" t="s">
        <v>842</v>
      </c>
      <c r="J705" s="111"/>
      <c r="K705" s="172"/>
      <c r="L705" s="172"/>
      <c r="M705" s="172"/>
      <c r="N705" s="172"/>
      <c r="O705" s="172"/>
      <c r="P705" s="172"/>
      <c r="Q705" s="172"/>
      <c r="R705" s="172"/>
      <c r="S705" s="172"/>
      <c r="T705" s="172"/>
      <c r="U705" s="172"/>
      <c r="V705" s="172"/>
      <c r="W705" s="172"/>
      <c r="X705" s="172"/>
      <c r="Y705" s="172"/>
      <c r="Z705" s="172"/>
      <c r="AA705" s="172"/>
      <c r="AB705" s="172"/>
      <c r="AC705" s="172"/>
      <c r="AD705" s="172"/>
      <c r="AE705" s="172"/>
      <c r="AF705" s="172"/>
      <c r="AG705" s="172"/>
      <c r="AH705" s="172"/>
      <c r="AI705" s="172"/>
      <c r="AJ705" s="172"/>
      <c r="AK705" s="172"/>
      <c r="AL705" s="172"/>
      <c r="AM705" s="172"/>
      <c r="AN705" s="172"/>
      <c r="AO705" s="172"/>
      <c r="AP705" s="172"/>
      <c r="AQ705" s="172"/>
      <c r="AR705" s="172"/>
      <c r="AS705" s="172"/>
      <c r="AT705" s="172"/>
      <c r="AU705" s="172"/>
      <c r="AV705" s="172"/>
      <c r="AW705" s="163"/>
    </row>
    <row r="706" spans="1:49" ht="15.75" customHeight="1">
      <c r="A706" s="120" t="s">
        <v>21</v>
      </c>
      <c r="B706" s="107" t="s">
        <v>867</v>
      </c>
      <c r="C706" s="107" t="s">
        <v>863</v>
      </c>
      <c r="D706" s="118" t="s">
        <v>873</v>
      </c>
      <c r="E706" s="135">
        <v>1152290860</v>
      </c>
      <c r="F706" s="120" t="s">
        <v>130</v>
      </c>
      <c r="G706" s="110">
        <v>3</v>
      </c>
      <c r="H706" s="110">
        <v>4</v>
      </c>
      <c r="I706" s="106" t="s">
        <v>143</v>
      </c>
      <c r="K706" s="172"/>
      <c r="L706" s="172"/>
      <c r="M706" s="172"/>
      <c r="N706" s="172"/>
      <c r="O706" s="172"/>
      <c r="P706" s="172"/>
      <c r="Q706" s="172"/>
      <c r="R706" s="172"/>
      <c r="S706" s="172"/>
      <c r="T706" s="172"/>
      <c r="U706" s="172"/>
      <c r="V706" s="172"/>
      <c r="W706" s="172"/>
      <c r="X706" s="172"/>
      <c r="Y706" s="172"/>
      <c r="Z706" s="172"/>
      <c r="AA706" s="172"/>
      <c r="AB706" s="172"/>
      <c r="AC706" s="172"/>
      <c r="AD706" s="172"/>
      <c r="AE706" s="172"/>
      <c r="AF706" s="172"/>
      <c r="AG706" s="172"/>
      <c r="AH706" s="172"/>
      <c r="AI706" s="172"/>
      <c r="AJ706" s="172"/>
      <c r="AK706" s="172"/>
      <c r="AL706" s="172"/>
      <c r="AM706" s="172"/>
      <c r="AN706" s="172"/>
      <c r="AO706" s="172"/>
      <c r="AP706" s="172"/>
      <c r="AQ706" s="172"/>
      <c r="AR706" s="172"/>
      <c r="AS706" s="172"/>
      <c r="AT706" s="172"/>
      <c r="AU706" s="172"/>
      <c r="AV706" s="172"/>
      <c r="AW706" s="163"/>
    </row>
    <row r="707" spans="1:49">
      <c r="A707" s="120" t="s">
        <v>21</v>
      </c>
      <c r="B707" s="116" t="s">
        <v>862</v>
      </c>
      <c r="C707" s="116" t="s">
        <v>863</v>
      </c>
      <c r="D707" s="118" t="s">
        <v>874</v>
      </c>
      <c r="E707" s="120">
        <v>1155707316</v>
      </c>
      <c r="F707" s="120" t="s">
        <v>130</v>
      </c>
      <c r="G707" s="110">
        <v>5</v>
      </c>
      <c r="H707" s="110">
        <v>11</v>
      </c>
      <c r="I707" s="119" t="s">
        <v>842</v>
      </c>
      <c r="J707" s="111"/>
      <c r="K707" s="172"/>
      <c r="L707" s="172"/>
      <c r="M707" s="172"/>
      <c r="N707" s="172"/>
      <c r="O707" s="172"/>
      <c r="P707" s="172"/>
      <c r="Q707" s="172"/>
      <c r="R707" s="172"/>
      <c r="S707" s="172"/>
      <c r="T707" s="172"/>
      <c r="U707" s="172"/>
      <c r="V707" s="172"/>
      <c r="W707" s="172"/>
      <c r="X707" s="172"/>
      <c r="Y707" s="172"/>
      <c r="Z707" s="172"/>
      <c r="AA707" s="172"/>
      <c r="AB707" s="172"/>
      <c r="AC707" s="172"/>
      <c r="AD707" s="172"/>
      <c r="AE707" s="172"/>
      <c r="AF707" s="172"/>
      <c r="AG707" s="172"/>
      <c r="AH707" s="172"/>
      <c r="AI707" s="172"/>
      <c r="AJ707" s="172"/>
      <c r="AK707" s="172"/>
      <c r="AL707" s="172"/>
      <c r="AM707" s="172"/>
      <c r="AN707" s="172"/>
      <c r="AO707" s="172"/>
      <c r="AP707" s="172"/>
      <c r="AQ707" s="172"/>
      <c r="AR707" s="172"/>
      <c r="AS707" s="172"/>
      <c r="AT707" s="172"/>
      <c r="AU707" s="172"/>
      <c r="AV707" s="172"/>
      <c r="AW707" s="163"/>
    </row>
    <row r="708" spans="1:49">
      <c r="A708" s="127" t="s">
        <v>21</v>
      </c>
      <c r="B708" s="116" t="s">
        <v>867</v>
      </c>
      <c r="C708" s="116" t="s">
        <v>863</v>
      </c>
      <c r="D708" s="118" t="s">
        <v>875</v>
      </c>
      <c r="E708" s="135">
        <v>1159601432</v>
      </c>
      <c r="F708" s="120" t="s">
        <v>130</v>
      </c>
      <c r="G708" s="117">
        <v>6</v>
      </c>
      <c r="H708" s="117">
        <v>5</v>
      </c>
      <c r="I708" s="115" t="s">
        <v>74</v>
      </c>
      <c r="J708" s="114" t="s">
        <v>64</v>
      </c>
      <c r="K708" s="172"/>
      <c r="L708" s="172"/>
      <c r="M708" s="172"/>
      <c r="N708" s="172"/>
      <c r="O708" s="172"/>
      <c r="P708" s="172"/>
      <c r="Q708" s="172"/>
      <c r="R708" s="172"/>
      <c r="S708" s="172"/>
      <c r="T708" s="172"/>
      <c r="U708" s="172"/>
      <c r="V708" s="172"/>
      <c r="W708" s="172"/>
      <c r="X708" s="172"/>
      <c r="Y708" s="172"/>
      <c r="Z708" s="172"/>
      <c r="AA708" s="172"/>
      <c r="AB708" s="172"/>
      <c r="AC708" s="172"/>
      <c r="AD708" s="172"/>
      <c r="AE708" s="172"/>
      <c r="AF708" s="172"/>
      <c r="AG708" s="172"/>
      <c r="AH708" s="172"/>
      <c r="AI708" s="172"/>
      <c r="AJ708" s="172"/>
      <c r="AK708" s="172"/>
      <c r="AL708" s="172"/>
      <c r="AM708" s="172"/>
      <c r="AN708" s="172"/>
      <c r="AO708" s="172"/>
      <c r="AP708" s="172"/>
      <c r="AQ708" s="172"/>
      <c r="AR708" s="172"/>
      <c r="AS708" s="172"/>
      <c r="AT708" s="172"/>
      <c r="AU708" s="172"/>
      <c r="AV708" s="172"/>
      <c r="AW708" s="163"/>
    </row>
    <row r="709" spans="1:49" customFormat="1">
      <c r="A709" s="120" t="s">
        <v>21</v>
      </c>
      <c r="B709" s="107" t="s">
        <v>862</v>
      </c>
      <c r="C709" s="107" t="s">
        <v>863</v>
      </c>
      <c r="D709" s="118" t="s">
        <v>876</v>
      </c>
      <c r="E709" s="120">
        <v>1159021888</v>
      </c>
      <c r="F709" s="120" t="s">
        <v>130</v>
      </c>
      <c r="G709" s="110">
        <v>3</v>
      </c>
      <c r="H709" s="110">
        <v>4</v>
      </c>
      <c r="I709" s="106" t="s">
        <v>53</v>
      </c>
      <c r="J709" s="114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  <c r="AA709" s="195"/>
      <c r="AB709" s="195"/>
      <c r="AC709" s="195"/>
      <c r="AD709" s="195"/>
      <c r="AE709" s="195"/>
      <c r="AF709" s="195"/>
      <c r="AG709" s="195"/>
      <c r="AH709" s="195"/>
      <c r="AI709" s="195"/>
      <c r="AJ709" s="195"/>
      <c r="AK709" s="195"/>
      <c r="AL709" s="195"/>
      <c r="AM709" s="195"/>
      <c r="AN709" s="195"/>
      <c r="AO709" s="195"/>
      <c r="AP709" s="195"/>
      <c r="AQ709" s="195"/>
      <c r="AR709" s="195"/>
      <c r="AS709" s="195"/>
      <c r="AT709" s="195"/>
      <c r="AU709" s="195"/>
      <c r="AV709" s="195"/>
    </row>
    <row r="710" spans="1:49">
      <c r="A710" s="120" t="s">
        <v>21</v>
      </c>
      <c r="B710" s="116" t="s">
        <v>862</v>
      </c>
      <c r="C710" s="116" t="s">
        <v>863</v>
      </c>
      <c r="D710" s="118" t="s">
        <v>877</v>
      </c>
      <c r="E710" s="120">
        <v>1156385138</v>
      </c>
      <c r="F710" s="120" t="s">
        <v>130</v>
      </c>
      <c r="G710" s="110">
        <v>6</v>
      </c>
      <c r="H710" s="110">
        <v>2</v>
      </c>
      <c r="I710" s="119" t="s">
        <v>842</v>
      </c>
      <c r="J710" s="111"/>
      <c r="K710" s="172"/>
      <c r="L710" s="172"/>
      <c r="M710" s="172"/>
      <c r="N710" s="172"/>
      <c r="O710" s="172"/>
      <c r="P710" s="172"/>
      <c r="Q710" s="172"/>
      <c r="R710" s="172"/>
      <c r="S710" s="172"/>
      <c r="T710" s="172"/>
      <c r="U710" s="172"/>
      <c r="V710" s="172"/>
      <c r="W710" s="172"/>
      <c r="X710" s="172"/>
      <c r="Y710" s="172"/>
      <c r="Z710" s="172"/>
      <c r="AA710" s="172"/>
      <c r="AB710" s="172"/>
      <c r="AC710" s="172"/>
      <c r="AD710" s="172"/>
      <c r="AE710" s="172"/>
      <c r="AF710" s="172"/>
      <c r="AG710" s="172"/>
      <c r="AH710" s="172"/>
      <c r="AI710" s="172"/>
      <c r="AJ710" s="172"/>
      <c r="AK710" s="172"/>
      <c r="AL710" s="172"/>
      <c r="AM710" s="172"/>
      <c r="AN710" s="172"/>
      <c r="AO710" s="172"/>
      <c r="AP710" s="172"/>
      <c r="AQ710" s="172"/>
      <c r="AR710" s="172"/>
      <c r="AS710" s="172"/>
      <c r="AT710" s="172"/>
      <c r="AU710" s="172"/>
      <c r="AV710" s="172"/>
      <c r="AW710" s="163"/>
    </row>
    <row r="711" spans="1:49" customFormat="1">
      <c r="A711" s="127" t="s">
        <v>21</v>
      </c>
      <c r="B711" s="116" t="s">
        <v>867</v>
      </c>
      <c r="C711" s="116" t="s">
        <v>863</v>
      </c>
      <c r="D711" s="118" t="s">
        <v>878</v>
      </c>
      <c r="E711" s="135">
        <v>2340198569</v>
      </c>
      <c r="F711" s="120" t="s">
        <v>130</v>
      </c>
      <c r="G711" s="117">
        <v>3</v>
      </c>
      <c r="H711" s="117">
        <v>6</v>
      </c>
      <c r="I711" s="115" t="s">
        <v>74</v>
      </c>
      <c r="J711" s="108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  <c r="AA711" s="195"/>
      <c r="AB711" s="195"/>
      <c r="AC711" s="195"/>
      <c r="AD711" s="195"/>
      <c r="AE711" s="195"/>
      <c r="AF711" s="195"/>
      <c r="AG711" s="195"/>
      <c r="AH711" s="195"/>
      <c r="AI711" s="195"/>
      <c r="AJ711" s="195"/>
      <c r="AK711" s="195"/>
      <c r="AL711" s="195"/>
      <c r="AM711" s="195"/>
      <c r="AN711" s="195"/>
      <c r="AO711" s="195"/>
      <c r="AP711" s="195"/>
      <c r="AQ711" s="195"/>
      <c r="AR711" s="195"/>
      <c r="AS711" s="195"/>
      <c r="AT711" s="195"/>
      <c r="AU711" s="195"/>
      <c r="AV711" s="195"/>
    </row>
    <row r="712" spans="1:49">
      <c r="A712" s="120" t="s">
        <v>21</v>
      </c>
      <c r="B712" s="116" t="s">
        <v>862</v>
      </c>
      <c r="C712" s="116" t="s">
        <v>863</v>
      </c>
      <c r="D712" s="118" t="s">
        <v>879</v>
      </c>
      <c r="E712" s="120">
        <v>1157129071</v>
      </c>
      <c r="F712" s="120" t="s">
        <v>130</v>
      </c>
      <c r="G712" s="110">
        <v>6</v>
      </c>
      <c r="H712" s="110">
        <v>1</v>
      </c>
      <c r="I712" s="119" t="s">
        <v>842</v>
      </c>
      <c r="J712" s="111"/>
      <c r="K712" s="172"/>
      <c r="L712" s="172"/>
      <c r="M712" s="172"/>
      <c r="N712" s="172"/>
      <c r="O712" s="172"/>
      <c r="P712" s="172"/>
      <c r="Q712" s="172"/>
      <c r="R712" s="172"/>
      <c r="S712" s="172"/>
      <c r="T712" s="172"/>
      <c r="U712" s="172"/>
      <c r="V712" s="172"/>
      <c r="W712" s="172"/>
      <c r="X712" s="172"/>
      <c r="Y712" s="172"/>
      <c r="Z712" s="172"/>
      <c r="AA712" s="172"/>
      <c r="AB712" s="172"/>
      <c r="AC712" s="172"/>
      <c r="AD712" s="172"/>
      <c r="AE712" s="172"/>
      <c r="AF712" s="172"/>
      <c r="AG712" s="172"/>
      <c r="AH712" s="172"/>
      <c r="AI712" s="172"/>
      <c r="AJ712" s="172"/>
      <c r="AK712" s="172"/>
      <c r="AL712" s="172"/>
      <c r="AM712" s="172"/>
      <c r="AN712" s="172"/>
      <c r="AO712" s="172"/>
      <c r="AP712" s="172"/>
      <c r="AQ712" s="172"/>
      <c r="AR712" s="172"/>
      <c r="AS712" s="172"/>
      <c r="AT712" s="172"/>
      <c r="AU712" s="172"/>
      <c r="AV712" s="172"/>
      <c r="AW712" s="163"/>
    </row>
    <row r="713" spans="1:49" customFormat="1" ht="15.75" customHeight="1">
      <c r="A713" s="120" t="s">
        <v>21</v>
      </c>
      <c r="B713" s="107" t="s">
        <v>867</v>
      </c>
      <c r="C713" s="107" t="s">
        <v>863</v>
      </c>
      <c r="D713" s="118" t="s">
        <v>880</v>
      </c>
      <c r="E713" s="120">
        <v>4041844954</v>
      </c>
      <c r="F713" s="120" t="s">
        <v>130</v>
      </c>
      <c r="G713" s="110">
        <v>4</v>
      </c>
      <c r="H713" s="110">
        <v>3</v>
      </c>
      <c r="I713" s="120" t="s">
        <v>53</v>
      </c>
      <c r="J713" s="114"/>
      <c r="K713" s="466"/>
      <c r="L713" s="340"/>
      <c r="M713" s="340"/>
      <c r="N713" s="340"/>
      <c r="O713" s="340"/>
      <c r="P713" s="340"/>
      <c r="Q713" s="340"/>
      <c r="R713" s="340"/>
      <c r="S713" s="340"/>
      <c r="T713" s="340"/>
      <c r="U713" s="340"/>
      <c r="V713" s="340"/>
      <c r="W713" s="340"/>
      <c r="X713" s="340"/>
      <c r="Y713" s="340"/>
      <c r="Z713" s="340"/>
      <c r="AA713" s="340"/>
      <c r="AB713" s="340"/>
      <c r="AC713" s="340"/>
      <c r="AD713" s="340"/>
      <c r="AE713" s="340"/>
      <c r="AF713" s="340"/>
      <c r="AG713" s="340"/>
      <c r="AH713" s="340"/>
      <c r="AI713" s="340"/>
      <c r="AJ713" s="340"/>
      <c r="AK713" s="340"/>
      <c r="AL713" s="340"/>
      <c r="AM713" s="340"/>
      <c r="AN713" s="340"/>
      <c r="AO713" s="340"/>
      <c r="AP713" s="340"/>
      <c r="AQ713" s="340"/>
      <c r="AR713" s="340"/>
      <c r="AS713" s="417" t="e">
        <f>AVERAGE(L713:AR713)</f>
        <v>#DIV/0!</v>
      </c>
      <c r="AT713" s="418">
        <f>K713</f>
        <v>0</v>
      </c>
      <c r="AU713" s="419" t="e">
        <f>AVERAGE(AS713:AT713)</f>
        <v>#DIV/0!</v>
      </c>
      <c r="AV713" s="420" t="e">
        <f>IF(AU713= "", "", IF(AU713&gt;= 89.5, "ممتاز", IF(AU713&gt;= 79.5, "جيد جدا", IF(AU713&gt;= 69.5, "جيد", "راسب"))))</f>
        <v>#DIV/0!</v>
      </c>
    </row>
    <row r="714" spans="1:49" customFormat="1">
      <c r="A714" s="120" t="s">
        <v>21</v>
      </c>
      <c r="B714" s="116" t="s">
        <v>881</v>
      </c>
      <c r="C714" s="116" t="s">
        <v>863</v>
      </c>
      <c r="D714" s="118" t="s">
        <v>882</v>
      </c>
      <c r="E714" s="120">
        <v>1156649152</v>
      </c>
      <c r="F714" s="106" t="s">
        <v>529</v>
      </c>
      <c r="G714" s="110">
        <v>5</v>
      </c>
      <c r="H714" s="110">
        <v>11</v>
      </c>
      <c r="I714" s="119" t="s">
        <v>842</v>
      </c>
      <c r="J714" s="111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  <c r="AA714" s="195"/>
      <c r="AB714" s="195"/>
      <c r="AC714" s="195"/>
      <c r="AD714" s="195"/>
      <c r="AE714" s="195"/>
      <c r="AF714" s="195"/>
      <c r="AG714" s="195"/>
      <c r="AH714" s="195"/>
      <c r="AI714" s="195"/>
      <c r="AJ714" s="195"/>
      <c r="AK714" s="195"/>
      <c r="AL714" s="195"/>
      <c r="AM714" s="195"/>
      <c r="AN714" s="195"/>
      <c r="AO714" s="195"/>
      <c r="AP714" s="195"/>
      <c r="AQ714" s="195"/>
      <c r="AR714" s="195"/>
      <c r="AS714" s="195"/>
      <c r="AT714" s="195"/>
      <c r="AU714" s="195"/>
      <c r="AV714" s="195"/>
    </row>
    <row r="715" spans="1:49" customFormat="1">
      <c r="A715" s="254" t="s">
        <v>21</v>
      </c>
      <c r="B715" s="453" t="s">
        <v>862</v>
      </c>
      <c r="C715" s="453" t="s">
        <v>863</v>
      </c>
      <c r="D715" s="403" t="s">
        <v>883</v>
      </c>
      <c r="E715" s="458">
        <v>1141178259</v>
      </c>
      <c r="F715" s="264" t="s">
        <v>60</v>
      </c>
      <c r="G715" s="293">
        <v>6</v>
      </c>
      <c r="H715" s="293">
        <v>1</v>
      </c>
      <c r="I715" s="462" t="s">
        <v>842</v>
      </c>
      <c r="J715" s="426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  <c r="AA715" s="195"/>
      <c r="AB715" s="195"/>
      <c r="AC715" s="195"/>
      <c r="AD715" s="195"/>
      <c r="AE715" s="195"/>
      <c r="AF715" s="195"/>
      <c r="AG715" s="195"/>
      <c r="AH715" s="195"/>
      <c r="AI715" s="195"/>
      <c r="AJ715" s="195"/>
      <c r="AK715" s="195"/>
      <c r="AL715" s="195"/>
      <c r="AM715" s="195"/>
      <c r="AN715" s="195"/>
      <c r="AO715" s="195"/>
      <c r="AP715" s="195"/>
      <c r="AQ715" s="195"/>
      <c r="AR715" s="195"/>
      <c r="AS715" s="195"/>
      <c r="AT715" s="195"/>
      <c r="AU715" s="195"/>
      <c r="AV715" s="195"/>
    </row>
    <row r="716" spans="1:49">
      <c r="A716" s="120" t="s">
        <v>21</v>
      </c>
      <c r="B716" s="116" t="s">
        <v>862</v>
      </c>
      <c r="C716" s="116" t="s">
        <v>863</v>
      </c>
      <c r="D716" s="118" t="s">
        <v>884</v>
      </c>
      <c r="E716" s="260">
        <v>1141432722</v>
      </c>
      <c r="F716" s="106" t="s">
        <v>60</v>
      </c>
      <c r="G716" s="110">
        <v>3</v>
      </c>
      <c r="H716" s="110">
        <v>2</v>
      </c>
      <c r="I716" s="119" t="s">
        <v>842</v>
      </c>
      <c r="J716" s="111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  <c r="AA716" s="172"/>
      <c r="AB716" s="172"/>
      <c r="AC716" s="172"/>
      <c r="AD716" s="172"/>
      <c r="AE716" s="172"/>
      <c r="AF716" s="172"/>
      <c r="AG716" s="172"/>
      <c r="AH716" s="172"/>
      <c r="AI716" s="172"/>
      <c r="AJ716" s="172"/>
      <c r="AK716" s="172"/>
      <c r="AL716" s="172"/>
      <c r="AM716" s="172"/>
      <c r="AN716" s="172"/>
      <c r="AO716" s="172"/>
      <c r="AP716" s="172"/>
      <c r="AQ716" s="172"/>
      <c r="AR716" s="172"/>
      <c r="AS716" s="172"/>
      <c r="AT716" s="172"/>
      <c r="AU716" s="172"/>
      <c r="AV716" s="172"/>
      <c r="AW716" s="163"/>
    </row>
    <row r="717" spans="1:49" s="176" customFormat="1">
      <c r="A717" s="120" t="s">
        <v>21</v>
      </c>
      <c r="B717" s="107" t="s">
        <v>885</v>
      </c>
      <c r="C717" s="106" t="s">
        <v>886</v>
      </c>
      <c r="D717" s="118" t="s">
        <v>887</v>
      </c>
      <c r="E717" s="120">
        <v>1012439574</v>
      </c>
      <c r="F717" s="107" t="s">
        <v>72</v>
      </c>
      <c r="G717" s="293">
        <v>4</v>
      </c>
      <c r="H717" s="293">
        <v>9</v>
      </c>
      <c r="I717" s="106" t="s">
        <v>53</v>
      </c>
      <c r="J717" s="114"/>
      <c r="K717" s="172"/>
      <c r="L717" s="172"/>
      <c r="M717" s="172"/>
      <c r="N717" s="172"/>
      <c r="O717" s="172"/>
      <c r="P717" s="172"/>
      <c r="Q717" s="172"/>
      <c r="R717" s="172"/>
      <c r="S717" s="172"/>
      <c r="T717" s="172"/>
      <c r="U717" s="172"/>
      <c r="V717" s="172"/>
      <c r="W717" s="172"/>
      <c r="X717" s="172"/>
      <c r="Y717" s="172"/>
      <c r="Z717" s="172"/>
      <c r="AA717" s="172"/>
      <c r="AB717" s="172"/>
      <c r="AC717" s="172"/>
      <c r="AD717" s="172"/>
      <c r="AE717" s="172"/>
      <c r="AF717" s="172"/>
      <c r="AG717" s="172"/>
      <c r="AH717" s="172"/>
      <c r="AI717" s="172"/>
      <c r="AJ717" s="172"/>
      <c r="AK717" s="172"/>
      <c r="AL717" s="172"/>
      <c r="AM717" s="172"/>
      <c r="AN717" s="172"/>
      <c r="AO717" s="172"/>
      <c r="AP717" s="172"/>
      <c r="AQ717" s="172"/>
      <c r="AR717" s="172"/>
      <c r="AS717" s="172"/>
      <c r="AT717" s="172"/>
      <c r="AU717" s="172"/>
      <c r="AV717" s="172"/>
    </row>
    <row r="718" spans="1:49" customFormat="1">
      <c r="A718" s="120" t="s">
        <v>21</v>
      </c>
      <c r="B718" s="106" t="s">
        <v>885</v>
      </c>
      <c r="C718" s="106" t="s">
        <v>886</v>
      </c>
      <c r="D718" s="118" t="s">
        <v>888</v>
      </c>
      <c r="E718" s="120">
        <v>1016515627</v>
      </c>
      <c r="F718" s="106" t="s">
        <v>72</v>
      </c>
      <c r="G718" s="293">
        <v>4</v>
      </c>
      <c r="H718" s="293">
        <v>23</v>
      </c>
      <c r="I718" s="106" t="s">
        <v>53</v>
      </c>
      <c r="J718" s="114"/>
      <c r="K718" s="172"/>
      <c r="L718" s="172"/>
      <c r="M718" s="172"/>
      <c r="N718" s="172"/>
      <c r="O718" s="172"/>
      <c r="P718" s="172"/>
      <c r="Q718" s="172"/>
      <c r="R718" s="172"/>
      <c r="S718" s="172"/>
      <c r="T718" s="172"/>
      <c r="U718" s="172"/>
      <c r="V718" s="172"/>
      <c r="W718" s="172"/>
      <c r="X718" s="172"/>
      <c r="Y718" s="172"/>
      <c r="Z718" s="172"/>
      <c r="AA718" s="172"/>
      <c r="AB718" s="172"/>
      <c r="AC718" s="172"/>
      <c r="AD718" s="172"/>
      <c r="AE718" s="172"/>
      <c r="AF718" s="172"/>
      <c r="AG718" s="172"/>
      <c r="AH718" s="172"/>
      <c r="AI718" s="172"/>
      <c r="AJ718" s="172"/>
      <c r="AK718" s="172"/>
      <c r="AL718" s="172"/>
      <c r="AM718" s="172"/>
      <c r="AN718" s="172"/>
      <c r="AO718" s="172"/>
      <c r="AP718" s="172"/>
      <c r="AQ718" s="172"/>
      <c r="AR718" s="172"/>
      <c r="AS718" s="172"/>
      <c r="AT718" s="172"/>
      <c r="AU718" s="172"/>
      <c r="AV718" s="172"/>
      <c r="AW718" s="30"/>
    </row>
    <row r="719" spans="1:49" customFormat="1" ht="15.75" customHeight="1">
      <c r="A719" s="120" t="s">
        <v>21</v>
      </c>
      <c r="B719" s="106" t="s">
        <v>885</v>
      </c>
      <c r="C719" s="106" t="s">
        <v>886</v>
      </c>
      <c r="D719" s="118" t="s">
        <v>889</v>
      </c>
      <c r="E719" s="120">
        <v>1005859960</v>
      </c>
      <c r="F719" s="106" t="s">
        <v>72</v>
      </c>
      <c r="G719" s="110">
        <v>3</v>
      </c>
      <c r="H719" s="110">
        <v>10</v>
      </c>
      <c r="I719" s="106" t="s">
        <v>53</v>
      </c>
      <c r="J719" s="111"/>
      <c r="K719" s="172"/>
      <c r="L719" s="172"/>
      <c r="M719" s="172"/>
      <c r="N719" s="172"/>
      <c r="O719" s="172"/>
      <c r="P719" s="172"/>
      <c r="Q719" s="172"/>
      <c r="R719" s="172"/>
      <c r="S719" s="172"/>
      <c r="T719" s="172"/>
      <c r="U719" s="172"/>
      <c r="V719" s="172"/>
      <c r="W719" s="172"/>
      <c r="X719" s="172"/>
      <c r="Y719" s="172"/>
      <c r="Z719" s="172"/>
      <c r="AA719" s="172"/>
      <c r="AB719" s="172"/>
      <c r="AC719" s="172"/>
      <c r="AD719" s="172"/>
      <c r="AE719" s="172"/>
      <c r="AF719" s="172"/>
      <c r="AG719" s="172"/>
      <c r="AH719" s="172"/>
      <c r="AI719" s="172"/>
      <c r="AJ719" s="172"/>
      <c r="AK719" s="172"/>
      <c r="AL719" s="172"/>
      <c r="AM719" s="172"/>
      <c r="AN719" s="172"/>
      <c r="AO719" s="172"/>
      <c r="AP719" s="172"/>
      <c r="AQ719" s="172"/>
      <c r="AR719" s="172"/>
      <c r="AS719" s="172"/>
      <c r="AT719" s="172"/>
      <c r="AU719" s="172"/>
      <c r="AV719" s="172"/>
      <c r="AW719" s="30"/>
    </row>
    <row r="720" spans="1:49">
      <c r="A720" s="120" t="s">
        <v>21</v>
      </c>
      <c r="B720" s="106" t="s">
        <v>885</v>
      </c>
      <c r="C720" s="106" t="s">
        <v>886</v>
      </c>
      <c r="D720" s="118" t="s">
        <v>890</v>
      </c>
      <c r="E720" s="120">
        <v>1002086930</v>
      </c>
      <c r="F720" s="106" t="s">
        <v>72</v>
      </c>
      <c r="G720" s="110">
        <v>3</v>
      </c>
      <c r="H720" s="110">
        <v>7</v>
      </c>
      <c r="I720" s="106" t="s">
        <v>53</v>
      </c>
      <c r="J720" s="111"/>
      <c r="K720" s="172"/>
      <c r="L720" s="172"/>
      <c r="M720" s="172"/>
      <c r="N720" s="172"/>
      <c r="O720" s="172"/>
      <c r="P720" s="172"/>
      <c r="Q720" s="172"/>
      <c r="R720" s="172"/>
      <c r="S720" s="172"/>
      <c r="T720" s="172"/>
      <c r="U720" s="172"/>
      <c r="V720" s="172"/>
      <c r="W720" s="172"/>
      <c r="X720" s="172"/>
      <c r="Y720" s="172"/>
      <c r="Z720" s="172"/>
      <c r="AA720" s="172"/>
      <c r="AB720" s="172"/>
      <c r="AC720" s="172"/>
      <c r="AD720" s="172"/>
      <c r="AE720" s="172"/>
      <c r="AF720" s="172"/>
      <c r="AG720" s="172"/>
      <c r="AH720" s="172"/>
      <c r="AI720" s="172"/>
      <c r="AJ720" s="172"/>
      <c r="AK720" s="172"/>
      <c r="AL720" s="172"/>
      <c r="AM720" s="172"/>
      <c r="AN720" s="172"/>
      <c r="AO720" s="172"/>
      <c r="AP720" s="172"/>
      <c r="AQ720" s="172"/>
      <c r="AR720" s="172"/>
      <c r="AS720" s="172"/>
      <c r="AT720" s="172"/>
      <c r="AU720" s="172"/>
      <c r="AV720" s="172"/>
      <c r="AW720" s="163"/>
    </row>
    <row r="721" spans="1:49" customFormat="1">
      <c r="A721" s="120" t="s">
        <v>21</v>
      </c>
      <c r="B721" s="106" t="s">
        <v>885</v>
      </c>
      <c r="C721" s="106" t="s">
        <v>886</v>
      </c>
      <c r="D721" s="118" t="s">
        <v>891</v>
      </c>
      <c r="E721" s="120">
        <v>1034898815</v>
      </c>
      <c r="F721" s="106" t="s">
        <v>72</v>
      </c>
      <c r="G721" s="110">
        <v>4</v>
      </c>
      <c r="H721" s="110">
        <v>21</v>
      </c>
      <c r="I721" s="106" t="s">
        <v>53</v>
      </c>
      <c r="J721" s="111"/>
      <c r="K721" s="172"/>
      <c r="L721" s="172"/>
      <c r="M721" s="172"/>
      <c r="N721" s="172"/>
      <c r="O721" s="172"/>
      <c r="P721" s="172"/>
      <c r="Q721" s="172"/>
      <c r="R721" s="172"/>
      <c r="S721" s="172"/>
      <c r="T721" s="172"/>
      <c r="U721" s="172"/>
      <c r="V721" s="172"/>
      <c r="W721" s="172"/>
      <c r="X721" s="172"/>
      <c r="Y721" s="172"/>
      <c r="Z721" s="172"/>
      <c r="AA721" s="172"/>
      <c r="AB721" s="172"/>
      <c r="AC721" s="172"/>
      <c r="AD721" s="172"/>
      <c r="AE721" s="172"/>
      <c r="AF721" s="172"/>
      <c r="AG721" s="172"/>
      <c r="AH721" s="172"/>
      <c r="AI721" s="172"/>
      <c r="AJ721" s="172"/>
      <c r="AK721" s="172"/>
      <c r="AL721" s="172"/>
      <c r="AM721" s="172"/>
      <c r="AN721" s="172"/>
      <c r="AO721" s="172"/>
      <c r="AP721" s="172"/>
      <c r="AQ721" s="172"/>
      <c r="AR721" s="172"/>
      <c r="AS721" s="172"/>
      <c r="AT721" s="172"/>
      <c r="AU721" s="172"/>
      <c r="AV721" s="172"/>
      <c r="AW721" s="30"/>
    </row>
    <row r="722" spans="1:49" ht="15.75" customHeight="1">
      <c r="A722" s="106" t="s">
        <v>21</v>
      </c>
      <c r="B722" s="107" t="s">
        <v>885</v>
      </c>
      <c r="C722" s="106" t="s">
        <v>886</v>
      </c>
      <c r="D722" s="118" t="s">
        <v>892</v>
      </c>
      <c r="E722" s="106">
        <v>1042986180</v>
      </c>
      <c r="F722" s="116" t="s">
        <v>72</v>
      </c>
      <c r="G722" s="117">
        <v>3</v>
      </c>
      <c r="H722" s="117">
        <v>7</v>
      </c>
      <c r="I722" s="115" t="s">
        <v>74</v>
      </c>
      <c r="J722" s="111"/>
      <c r="K722" s="329"/>
      <c r="L722" s="330"/>
      <c r="M722" s="330"/>
      <c r="N722" s="330"/>
      <c r="O722" s="330"/>
      <c r="P722" s="330"/>
      <c r="Q722" s="330"/>
      <c r="R722" s="330"/>
      <c r="S722" s="330"/>
      <c r="T722" s="330"/>
      <c r="U722" s="330"/>
      <c r="V722" s="330"/>
      <c r="W722" s="330"/>
      <c r="X722" s="330"/>
      <c r="Y722" s="330"/>
      <c r="Z722" s="330"/>
      <c r="AA722" s="330"/>
      <c r="AB722" s="330"/>
      <c r="AC722" s="330"/>
      <c r="AD722" s="330"/>
      <c r="AE722" s="330"/>
      <c r="AF722" s="330"/>
      <c r="AG722" s="330"/>
      <c r="AH722" s="330"/>
      <c r="AI722" s="330"/>
      <c r="AJ722" s="330"/>
      <c r="AK722" s="330"/>
      <c r="AL722" s="330"/>
      <c r="AM722" s="330"/>
      <c r="AN722" s="330"/>
      <c r="AO722" s="330"/>
      <c r="AP722" s="330"/>
      <c r="AQ722" s="330"/>
      <c r="AR722" s="330"/>
      <c r="AS722" s="330"/>
      <c r="AT722" s="330"/>
      <c r="AU722" s="330"/>
      <c r="AV722" s="330"/>
      <c r="AW722" s="163"/>
    </row>
    <row r="723" spans="1:49">
      <c r="A723" s="120" t="s">
        <v>21</v>
      </c>
      <c r="B723" s="106" t="s">
        <v>885</v>
      </c>
      <c r="C723" s="106" t="s">
        <v>886</v>
      </c>
      <c r="D723" s="171" t="s">
        <v>893</v>
      </c>
      <c r="E723" s="170">
        <v>1019887437</v>
      </c>
      <c r="F723" s="106" t="s">
        <v>85</v>
      </c>
      <c r="G723" s="110">
        <v>4</v>
      </c>
      <c r="H723" s="110">
        <v>8</v>
      </c>
      <c r="I723" s="106" t="s">
        <v>53</v>
      </c>
      <c r="K723" s="172"/>
      <c r="L723" s="172"/>
      <c r="M723" s="172"/>
      <c r="N723" s="172"/>
      <c r="O723" s="172"/>
      <c r="P723" s="172"/>
      <c r="Q723" s="172"/>
      <c r="R723" s="172"/>
      <c r="S723" s="172"/>
      <c r="T723" s="172"/>
      <c r="U723" s="172"/>
      <c r="V723" s="172"/>
      <c r="W723" s="172"/>
      <c r="X723" s="172"/>
      <c r="Y723" s="172"/>
      <c r="Z723" s="172"/>
      <c r="AA723" s="172"/>
      <c r="AB723" s="172"/>
      <c r="AC723" s="172"/>
      <c r="AD723" s="172"/>
      <c r="AE723" s="172"/>
      <c r="AF723" s="172"/>
      <c r="AG723" s="172"/>
      <c r="AH723" s="172"/>
      <c r="AI723" s="172"/>
      <c r="AJ723" s="172"/>
      <c r="AK723" s="172"/>
      <c r="AL723" s="172"/>
      <c r="AM723" s="172"/>
      <c r="AN723" s="172"/>
      <c r="AO723" s="172"/>
      <c r="AP723" s="172"/>
      <c r="AQ723" s="172"/>
      <c r="AR723" s="172"/>
      <c r="AS723" s="172" t="e">
        <f>AVERAGE(L723:AR723)</f>
        <v>#DIV/0!</v>
      </c>
      <c r="AT723" s="172">
        <f>K723</f>
        <v>0</v>
      </c>
      <c r="AU723" s="172" t="e">
        <f>AVERAGE(AS723:AT723)</f>
        <v>#DIV/0!</v>
      </c>
      <c r="AV723" s="172" t="e">
        <f>IF(AU723= "", "", IF(AU723&gt;= 89.5, "ممتاز", IF(AU723&gt;= 79.5, "جيد جدا", IF(AU723&gt;= 69.5, "جيد", "راسب"))))</f>
        <v>#DIV/0!</v>
      </c>
      <c r="AW723" s="163"/>
    </row>
    <row r="724" spans="1:49" ht="15.75" customHeight="1">
      <c r="A724" s="106" t="s">
        <v>21</v>
      </c>
      <c r="B724" s="106" t="s">
        <v>885</v>
      </c>
      <c r="C724" s="106" t="s">
        <v>886</v>
      </c>
      <c r="D724" s="118" t="s">
        <v>894</v>
      </c>
      <c r="E724" s="106">
        <v>1007372533</v>
      </c>
      <c r="F724" s="106" t="s">
        <v>85</v>
      </c>
      <c r="G724" s="110">
        <v>3</v>
      </c>
      <c r="H724" s="110">
        <v>5</v>
      </c>
      <c r="I724" s="106" t="s">
        <v>53</v>
      </c>
      <c r="L724" s="330"/>
      <c r="M724" s="330"/>
      <c r="N724" s="330"/>
      <c r="O724" s="330"/>
      <c r="P724" s="330"/>
      <c r="Q724" s="330"/>
      <c r="R724" s="330"/>
      <c r="S724" s="330"/>
      <c r="T724" s="330"/>
      <c r="U724" s="330"/>
      <c r="V724" s="330"/>
      <c r="W724" s="330"/>
      <c r="X724" s="330"/>
      <c r="Y724" s="330"/>
      <c r="Z724" s="330"/>
      <c r="AA724" s="330"/>
      <c r="AB724" s="330"/>
      <c r="AC724" s="330"/>
      <c r="AD724" s="330"/>
      <c r="AE724" s="330"/>
      <c r="AF724" s="330"/>
      <c r="AG724" s="330"/>
      <c r="AH724" s="330"/>
      <c r="AI724" s="330"/>
      <c r="AJ724" s="330"/>
      <c r="AK724" s="330"/>
      <c r="AL724" s="330"/>
      <c r="AM724" s="330"/>
      <c r="AN724" s="330"/>
      <c r="AO724" s="330"/>
      <c r="AP724" s="330"/>
      <c r="AQ724" s="330"/>
      <c r="AR724" s="330"/>
      <c r="AS724" s="330"/>
      <c r="AT724" s="330"/>
      <c r="AU724" s="330"/>
      <c r="AV724" s="330"/>
      <c r="AW724" s="163"/>
    </row>
    <row r="725" spans="1:49">
      <c r="A725" s="127" t="s">
        <v>21</v>
      </c>
      <c r="B725" s="116" t="s">
        <v>885</v>
      </c>
      <c r="C725" s="116" t="s">
        <v>886</v>
      </c>
      <c r="D725" s="118" t="s">
        <v>895</v>
      </c>
      <c r="E725" s="135">
        <v>1037033790</v>
      </c>
      <c r="F725" s="115" t="s">
        <v>58</v>
      </c>
      <c r="G725" s="117">
        <v>2</v>
      </c>
      <c r="H725" s="117">
        <v>6</v>
      </c>
      <c r="I725" s="115" t="s">
        <v>74</v>
      </c>
      <c r="K725" s="172"/>
      <c r="L725" s="172"/>
      <c r="M725" s="172"/>
      <c r="N725" s="172"/>
      <c r="O725" s="172"/>
      <c r="P725" s="172"/>
      <c r="Q725" s="172"/>
      <c r="R725" s="172"/>
      <c r="S725" s="172"/>
      <c r="T725" s="172"/>
      <c r="U725" s="172"/>
      <c r="V725" s="172"/>
      <c r="W725" s="172"/>
      <c r="X725" s="172"/>
      <c r="Y725" s="172"/>
      <c r="Z725" s="172"/>
      <c r="AA725" s="172"/>
      <c r="AB725" s="172"/>
      <c r="AC725" s="172"/>
      <c r="AD725" s="172"/>
      <c r="AE725" s="172"/>
      <c r="AF725" s="172"/>
      <c r="AG725" s="172"/>
      <c r="AH725" s="172"/>
      <c r="AI725" s="172"/>
      <c r="AJ725" s="172"/>
      <c r="AK725" s="172"/>
      <c r="AL725" s="172"/>
      <c r="AM725" s="172"/>
      <c r="AN725" s="172"/>
      <c r="AO725" s="172"/>
      <c r="AP725" s="172"/>
      <c r="AQ725" s="172"/>
      <c r="AR725" s="172"/>
      <c r="AS725" s="172"/>
      <c r="AT725" s="172"/>
      <c r="AU725" s="172"/>
      <c r="AV725" s="172"/>
      <c r="AW725" s="163"/>
    </row>
    <row r="726" spans="1:49" customFormat="1">
      <c r="A726" s="120" t="s">
        <v>21</v>
      </c>
      <c r="B726" s="106" t="s">
        <v>885</v>
      </c>
      <c r="C726" s="106" t="s">
        <v>886</v>
      </c>
      <c r="D726" s="118" t="s">
        <v>896</v>
      </c>
      <c r="E726" s="120">
        <v>2073228112</v>
      </c>
      <c r="F726" s="223" t="s">
        <v>257</v>
      </c>
      <c r="G726" s="110">
        <v>2</v>
      </c>
      <c r="H726" s="110">
        <v>4</v>
      </c>
      <c r="I726" s="119" t="s">
        <v>842</v>
      </c>
      <c r="J726" s="111"/>
      <c r="K726" s="172"/>
      <c r="L726" s="172"/>
      <c r="M726" s="172"/>
      <c r="N726" s="172"/>
      <c r="O726" s="172"/>
      <c r="P726" s="172"/>
      <c r="Q726" s="172"/>
      <c r="R726" s="172"/>
      <c r="S726" s="172"/>
      <c r="T726" s="172"/>
      <c r="U726" s="172"/>
      <c r="V726" s="172"/>
      <c r="W726" s="172"/>
      <c r="X726" s="172"/>
      <c r="Y726" s="172"/>
      <c r="Z726" s="172"/>
      <c r="AA726" s="172"/>
      <c r="AB726" s="172"/>
      <c r="AC726" s="172"/>
      <c r="AD726" s="172"/>
      <c r="AE726" s="172"/>
      <c r="AF726" s="172"/>
      <c r="AG726" s="172"/>
      <c r="AH726" s="172"/>
      <c r="AI726" s="172"/>
      <c r="AJ726" s="172"/>
      <c r="AK726" s="172"/>
      <c r="AL726" s="172"/>
      <c r="AM726" s="172"/>
      <c r="AN726" s="172"/>
      <c r="AO726" s="172"/>
      <c r="AP726" s="172"/>
      <c r="AQ726" s="172"/>
      <c r="AR726" s="172"/>
      <c r="AS726" s="172"/>
      <c r="AT726" s="172"/>
      <c r="AU726" s="172"/>
      <c r="AV726" s="172"/>
      <c r="AW726" s="30"/>
    </row>
    <row r="727" spans="1:49" customFormat="1">
      <c r="A727" s="120" t="s">
        <v>21</v>
      </c>
      <c r="B727" s="106" t="s">
        <v>885</v>
      </c>
      <c r="C727" s="106" t="s">
        <v>886</v>
      </c>
      <c r="D727" s="118" t="s">
        <v>897</v>
      </c>
      <c r="E727" s="120">
        <v>1042011286</v>
      </c>
      <c r="F727" s="106" t="s">
        <v>257</v>
      </c>
      <c r="G727" s="110">
        <v>2</v>
      </c>
      <c r="H727" s="110">
        <v>11</v>
      </c>
      <c r="I727" s="106" t="s">
        <v>53</v>
      </c>
      <c r="J727" s="111"/>
      <c r="K727" s="172"/>
      <c r="L727" s="172"/>
      <c r="M727" s="172"/>
      <c r="N727" s="172"/>
      <c r="O727" s="172"/>
      <c r="P727" s="172"/>
      <c r="Q727" s="172"/>
      <c r="R727" s="172"/>
      <c r="S727" s="172"/>
      <c r="T727" s="172"/>
      <c r="U727" s="172"/>
      <c r="V727" s="172"/>
      <c r="W727" s="172"/>
      <c r="X727" s="172"/>
      <c r="Y727" s="172"/>
      <c r="Z727" s="172"/>
      <c r="AA727" s="172"/>
      <c r="AB727" s="172"/>
      <c r="AC727" s="172"/>
      <c r="AD727" s="172"/>
      <c r="AE727" s="172"/>
      <c r="AF727" s="172"/>
      <c r="AG727" s="172"/>
      <c r="AH727" s="172"/>
      <c r="AI727" s="172"/>
      <c r="AJ727" s="172"/>
      <c r="AK727" s="172"/>
      <c r="AL727" s="172"/>
      <c r="AM727" s="172"/>
      <c r="AN727" s="172"/>
      <c r="AO727" s="172"/>
      <c r="AP727" s="172"/>
      <c r="AQ727" s="172"/>
      <c r="AR727" s="172"/>
      <c r="AS727" s="172"/>
      <c r="AT727" s="172"/>
      <c r="AU727" s="172"/>
      <c r="AV727" s="172"/>
      <c r="AW727" s="30"/>
    </row>
    <row r="728" spans="1:49">
      <c r="A728" s="120" t="s">
        <v>21</v>
      </c>
      <c r="B728" s="106" t="s">
        <v>885</v>
      </c>
      <c r="C728" s="106" t="s">
        <v>886</v>
      </c>
      <c r="D728" s="118" t="s">
        <v>898</v>
      </c>
      <c r="E728" s="120">
        <v>1001072469</v>
      </c>
      <c r="F728" s="106" t="s">
        <v>257</v>
      </c>
      <c r="G728" s="110">
        <v>4</v>
      </c>
      <c r="H728" s="110">
        <v>7</v>
      </c>
      <c r="I728" s="106" t="s">
        <v>53</v>
      </c>
      <c r="J728" s="111"/>
      <c r="K728" s="172"/>
      <c r="L728" s="172"/>
      <c r="M728" s="172"/>
      <c r="N728" s="172"/>
      <c r="O728" s="172"/>
      <c r="P728" s="172"/>
      <c r="Q728" s="172"/>
      <c r="R728" s="172"/>
      <c r="S728" s="172"/>
      <c r="T728" s="172"/>
      <c r="U728" s="172"/>
      <c r="V728" s="172"/>
      <c r="W728" s="172"/>
      <c r="X728" s="172"/>
      <c r="Y728" s="172"/>
      <c r="Z728" s="172"/>
      <c r="AA728" s="172"/>
      <c r="AB728" s="172"/>
      <c r="AC728" s="172"/>
      <c r="AD728" s="172"/>
      <c r="AE728" s="172"/>
      <c r="AF728" s="172"/>
      <c r="AG728" s="172"/>
      <c r="AH728" s="172"/>
      <c r="AI728" s="172"/>
      <c r="AJ728" s="172"/>
      <c r="AK728" s="172"/>
      <c r="AL728" s="172"/>
      <c r="AM728" s="172"/>
      <c r="AN728" s="172"/>
      <c r="AO728" s="172"/>
      <c r="AP728" s="172"/>
      <c r="AQ728" s="172"/>
      <c r="AR728" s="172"/>
      <c r="AS728" s="172"/>
      <c r="AT728" s="172"/>
      <c r="AU728" s="172"/>
      <c r="AV728" s="172"/>
      <c r="AW728" s="163"/>
    </row>
    <row r="729" spans="1:49" customFormat="1">
      <c r="A729" s="120" t="s">
        <v>21</v>
      </c>
      <c r="B729" s="107" t="s">
        <v>885</v>
      </c>
      <c r="C729" s="107" t="s">
        <v>886</v>
      </c>
      <c r="D729" s="118" t="s">
        <v>899</v>
      </c>
      <c r="E729" s="135">
        <v>1064931791</v>
      </c>
      <c r="F729" s="106" t="s">
        <v>89</v>
      </c>
      <c r="G729" s="110">
        <v>1</v>
      </c>
      <c r="H729" s="110">
        <v>1</v>
      </c>
      <c r="I729" s="106" t="s">
        <v>53</v>
      </c>
      <c r="J729" s="114"/>
      <c r="K729" s="172"/>
      <c r="L729" s="172"/>
      <c r="M729" s="172"/>
      <c r="N729" s="172"/>
      <c r="O729" s="172"/>
      <c r="P729" s="172"/>
      <c r="Q729" s="172"/>
      <c r="R729" s="172"/>
      <c r="S729" s="172"/>
      <c r="T729" s="172"/>
      <c r="U729" s="172"/>
      <c r="V729" s="172"/>
      <c r="W729" s="172"/>
      <c r="X729" s="172"/>
      <c r="Y729" s="172"/>
      <c r="Z729" s="172"/>
      <c r="AA729" s="172"/>
      <c r="AB729" s="172"/>
      <c r="AC729" s="172"/>
      <c r="AD729" s="172"/>
      <c r="AE729" s="172"/>
      <c r="AF729" s="172"/>
      <c r="AG729" s="172"/>
      <c r="AH729" s="172"/>
      <c r="AI729" s="172"/>
      <c r="AJ729" s="172"/>
      <c r="AK729" s="172"/>
      <c r="AL729" s="172"/>
      <c r="AM729" s="172"/>
      <c r="AN729" s="172"/>
      <c r="AO729" s="172"/>
      <c r="AP729" s="172"/>
      <c r="AQ729" s="172"/>
      <c r="AR729" s="172"/>
      <c r="AS729" s="172"/>
      <c r="AT729" s="172"/>
      <c r="AU729" s="172"/>
      <c r="AV729" s="172"/>
      <c r="AW729" s="30"/>
    </row>
    <row r="730" spans="1:49" customFormat="1">
      <c r="A730" s="127" t="s">
        <v>21</v>
      </c>
      <c r="B730" s="116" t="s">
        <v>900</v>
      </c>
      <c r="C730" s="116" t="s">
        <v>901</v>
      </c>
      <c r="D730" s="118" t="s">
        <v>902</v>
      </c>
      <c r="E730" s="135">
        <v>1063062721</v>
      </c>
      <c r="F730" s="116" t="s">
        <v>72</v>
      </c>
      <c r="G730" s="117">
        <v>6</v>
      </c>
      <c r="H730" s="117">
        <v>7</v>
      </c>
      <c r="I730" s="115" t="s">
        <v>74</v>
      </c>
      <c r="J730" s="114" t="s">
        <v>64</v>
      </c>
      <c r="K730" s="172"/>
      <c r="L730" s="172"/>
      <c r="M730" s="172"/>
      <c r="N730" s="172"/>
      <c r="O730" s="172"/>
      <c r="P730" s="172"/>
      <c r="Q730" s="172"/>
      <c r="R730" s="172"/>
      <c r="S730" s="172"/>
      <c r="T730" s="172"/>
      <c r="U730" s="172"/>
      <c r="V730" s="172"/>
      <c r="W730" s="172"/>
      <c r="X730" s="172"/>
      <c r="Y730" s="172"/>
      <c r="Z730" s="172"/>
      <c r="AA730" s="172"/>
      <c r="AB730" s="172"/>
      <c r="AC730" s="172"/>
      <c r="AD730" s="172"/>
      <c r="AE730" s="172"/>
      <c r="AF730" s="172"/>
      <c r="AG730" s="172"/>
      <c r="AH730" s="172"/>
      <c r="AI730" s="172"/>
      <c r="AJ730" s="172"/>
      <c r="AK730" s="172"/>
      <c r="AL730" s="172"/>
      <c r="AM730" s="172"/>
      <c r="AN730" s="172"/>
      <c r="AO730" s="172"/>
      <c r="AP730" s="172"/>
      <c r="AQ730" s="172"/>
      <c r="AR730" s="172"/>
      <c r="AS730" s="172"/>
      <c r="AT730" s="172"/>
      <c r="AU730" s="172"/>
      <c r="AV730" s="172"/>
      <c r="AW730" s="30"/>
    </row>
    <row r="731" spans="1:49">
      <c r="A731" s="120" t="s">
        <v>21</v>
      </c>
      <c r="B731" s="107" t="s">
        <v>900</v>
      </c>
      <c r="C731" s="107" t="s">
        <v>901</v>
      </c>
      <c r="D731" s="118" t="s">
        <v>903</v>
      </c>
      <c r="E731" s="135">
        <v>1010150413</v>
      </c>
      <c r="F731" s="107" t="s">
        <v>72</v>
      </c>
      <c r="G731" s="110">
        <v>4</v>
      </c>
      <c r="H731" s="110">
        <v>1</v>
      </c>
      <c r="I731" s="106" t="s">
        <v>53</v>
      </c>
      <c r="K731" s="172"/>
      <c r="L731" s="172"/>
      <c r="M731" s="172"/>
      <c r="N731" s="172"/>
      <c r="O731" s="172"/>
      <c r="P731" s="172"/>
      <c r="Q731" s="172"/>
      <c r="R731" s="172"/>
      <c r="S731" s="172"/>
      <c r="T731" s="172"/>
      <c r="U731" s="172"/>
      <c r="V731" s="172"/>
      <c r="W731" s="172"/>
      <c r="X731" s="172"/>
      <c r="Y731" s="172"/>
      <c r="Z731" s="172"/>
      <c r="AA731" s="172"/>
      <c r="AB731" s="172"/>
      <c r="AC731" s="172"/>
      <c r="AD731" s="172"/>
      <c r="AE731" s="172"/>
      <c r="AF731" s="172"/>
      <c r="AG731" s="172"/>
      <c r="AH731" s="172"/>
      <c r="AI731" s="172"/>
      <c r="AJ731" s="172"/>
      <c r="AK731" s="172"/>
      <c r="AL731" s="172"/>
      <c r="AM731" s="172"/>
      <c r="AN731" s="172"/>
      <c r="AO731" s="172"/>
      <c r="AP731" s="172"/>
      <c r="AQ731" s="172"/>
      <c r="AR731" s="172"/>
      <c r="AS731" s="172"/>
      <c r="AT731" s="172"/>
      <c r="AU731" s="172"/>
      <c r="AV731" s="172"/>
      <c r="AW731" s="163"/>
    </row>
    <row r="732" spans="1:49">
      <c r="A732" s="120" t="s">
        <v>21</v>
      </c>
      <c r="B732" s="107" t="s">
        <v>900</v>
      </c>
      <c r="C732" s="107" t="s">
        <v>901</v>
      </c>
      <c r="D732" s="118" t="s">
        <v>904</v>
      </c>
      <c r="E732" s="120">
        <v>1002846804</v>
      </c>
      <c r="F732" s="107" t="s">
        <v>72</v>
      </c>
      <c r="G732" s="110">
        <v>6</v>
      </c>
      <c r="H732" s="110">
        <v>5</v>
      </c>
      <c r="I732" s="106" t="s">
        <v>53</v>
      </c>
      <c r="J732" s="114" t="s">
        <v>64</v>
      </c>
      <c r="K732" s="172"/>
      <c r="L732" s="172"/>
      <c r="M732" s="172"/>
      <c r="N732" s="172"/>
      <c r="O732" s="172"/>
      <c r="P732" s="172"/>
      <c r="Q732" s="172"/>
      <c r="R732" s="172"/>
      <c r="S732" s="172"/>
      <c r="T732" s="172"/>
      <c r="U732" s="172"/>
      <c r="V732" s="172"/>
      <c r="W732" s="172"/>
      <c r="X732" s="172"/>
      <c r="Y732" s="172"/>
      <c r="Z732" s="172"/>
      <c r="AA732" s="172"/>
      <c r="AB732" s="172"/>
      <c r="AC732" s="172"/>
      <c r="AD732" s="172"/>
      <c r="AE732" s="172"/>
      <c r="AF732" s="172"/>
      <c r="AG732" s="172"/>
      <c r="AH732" s="172"/>
      <c r="AI732" s="172"/>
      <c r="AJ732" s="172"/>
      <c r="AK732" s="172"/>
      <c r="AL732" s="172"/>
      <c r="AM732" s="172"/>
      <c r="AN732" s="172"/>
      <c r="AO732" s="172"/>
      <c r="AP732" s="172"/>
      <c r="AQ732" s="172"/>
      <c r="AR732" s="172"/>
      <c r="AS732" s="172"/>
      <c r="AT732" s="172"/>
      <c r="AU732" s="172"/>
      <c r="AV732" s="172"/>
      <c r="AW732" s="163"/>
    </row>
    <row r="733" spans="1:49" customFormat="1">
      <c r="A733" s="120" t="s">
        <v>21</v>
      </c>
      <c r="B733" s="106" t="s">
        <v>900</v>
      </c>
      <c r="C733" s="106" t="s">
        <v>901</v>
      </c>
      <c r="D733" s="118" t="s">
        <v>905</v>
      </c>
      <c r="E733" s="135">
        <v>1025672062</v>
      </c>
      <c r="F733" s="107" t="s">
        <v>72</v>
      </c>
      <c r="G733" s="110">
        <v>6</v>
      </c>
      <c r="H733" s="110">
        <v>3</v>
      </c>
      <c r="I733" s="106" t="s">
        <v>53</v>
      </c>
      <c r="J733" s="114" t="s">
        <v>64</v>
      </c>
      <c r="K733" s="172"/>
      <c r="L733" s="172"/>
      <c r="M733" s="172"/>
      <c r="N733" s="172"/>
      <c r="O733" s="172"/>
      <c r="P733" s="172"/>
      <c r="Q733" s="172"/>
      <c r="R733" s="172"/>
      <c r="S733" s="172"/>
      <c r="T733" s="172"/>
      <c r="U733" s="172"/>
      <c r="V733" s="172"/>
      <c r="W733" s="172"/>
      <c r="X733" s="172"/>
      <c r="Y733" s="172"/>
      <c r="Z733" s="172"/>
      <c r="AA733" s="172"/>
      <c r="AB733" s="172"/>
      <c r="AC733" s="172"/>
      <c r="AD733" s="172"/>
      <c r="AE733" s="172"/>
      <c r="AF733" s="172"/>
      <c r="AG733" s="172"/>
      <c r="AH733" s="172"/>
      <c r="AI733" s="172"/>
      <c r="AJ733" s="172"/>
      <c r="AK733" s="172"/>
      <c r="AL733" s="172"/>
      <c r="AM733" s="172"/>
      <c r="AN733" s="172"/>
      <c r="AO733" s="172"/>
      <c r="AP733" s="172"/>
      <c r="AQ733" s="172"/>
      <c r="AR733" s="172"/>
      <c r="AS733" s="172"/>
      <c r="AT733" s="172"/>
      <c r="AU733" s="172"/>
      <c r="AV733" s="172"/>
      <c r="AW733" s="30"/>
    </row>
    <row r="734" spans="1:49" customFormat="1">
      <c r="A734" s="120" t="s">
        <v>21</v>
      </c>
      <c r="B734" s="106" t="s">
        <v>906</v>
      </c>
      <c r="C734" s="106" t="s">
        <v>901</v>
      </c>
      <c r="D734" s="118" t="s">
        <v>907</v>
      </c>
      <c r="E734" s="120">
        <v>1069024717</v>
      </c>
      <c r="F734" s="107" t="s">
        <v>72</v>
      </c>
      <c r="G734" s="110">
        <v>4</v>
      </c>
      <c r="H734" s="110">
        <v>8</v>
      </c>
      <c r="I734" s="106" t="s">
        <v>53</v>
      </c>
      <c r="J734" s="111"/>
      <c r="K734" s="172"/>
      <c r="L734" s="172"/>
      <c r="M734" s="172"/>
      <c r="N734" s="172"/>
      <c r="O734" s="172"/>
      <c r="P734" s="172"/>
      <c r="Q734" s="172"/>
      <c r="R734" s="172"/>
      <c r="S734" s="172"/>
      <c r="T734" s="172"/>
      <c r="U734" s="172"/>
      <c r="V734" s="172"/>
      <c r="W734" s="172"/>
      <c r="X734" s="172"/>
      <c r="Y734" s="172"/>
      <c r="Z734" s="172"/>
      <c r="AA734" s="172"/>
      <c r="AB734" s="172"/>
      <c r="AC734" s="172"/>
      <c r="AD734" s="172"/>
      <c r="AE734" s="172"/>
      <c r="AF734" s="172"/>
      <c r="AG734" s="172"/>
      <c r="AH734" s="172"/>
      <c r="AI734" s="172"/>
      <c r="AJ734" s="172"/>
      <c r="AK734" s="172"/>
      <c r="AL734" s="172"/>
      <c r="AM734" s="172"/>
      <c r="AN734" s="172"/>
      <c r="AO734" s="172"/>
      <c r="AP734" s="172"/>
      <c r="AQ734" s="172"/>
      <c r="AR734" s="172"/>
      <c r="AS734" s="172"/>
      <c r="AT734" s="172"/>
      <c r="AU734" s="172"/>
      <c r="AV734" s="172"/>
      <c r="AW734" s="30"/>
    </row>
    <row r="735" spans="1:49">
      <c r="A735" s="127" t="s">
        <v>21</v>
      </c>
      <c r="B735" s="115" t="s">
        <v>900</v>
      </c>
      <c r="C735" s="116" t="s">
        <v>901</v>
      </c>
      <c r="D735" s="118" t="s">
        <v>908</v>
      </c>
      <c r="E735" s="135">
        <v>1068228335</v>
      </c>
      <c r="F735" s="115" t="s">
        <v>72</v>
      </c>
      <c r="G735" s="117">
        <v>4</v>
      </c>
      <c r="H735" s="117">
        <v>2</v>
      </c>
      <c r="I735" s="115" t="s">
        <v>74</v>
      </c>
      <c r="J735" s="108"/>
      <c r="K735" s="172"/>
      <c r="L735" s="172"/>
      <c r="M735" s="172"/>
      <c r="N735" s="172"/>
      <c r="O735" s="172"/>
      <c r="P735" s="172"/>
      <c r="Q735" s="172"/>
      <c r="R735" s="172"/>
      <c r="S735" s="172"/>
      <c r="T735" s="172"/>
      <c r="U735" s="172"/>
      <c r="V735" s="172"/>
      <c r="W735" s="172"/>
      <c r="X735" s="172"/>
      <c r="Y735" s="172"/>
      <c r="Z735" s="172"/>
      <c r="AA735" s="172"/>
      <c r="AB735" s="172"/>
      <c r="AC735" s="172"/>
      <c r="AD735" s="172"/>
      <c r="AE735" s="172"/>
      <c r="AF735" s="172"/>
      <c r="AG735" s="172"/>
      <c r="AH735" s="172"/>
      <c r="AI735" s="172"/>
      <c r="AJ735" s="172"/>
      <c r="AK735" s="172"/>
      <c r="AL735" s="172"/>
      <c r="AM735" s="172"/>
      <c r="AN735" s="172"/>
      <c r="AO735" s="172"/>
      <c r="AP735" s="172"/>
      <c r="AQ735" s="172"/>
      <c r="AR735" s="172"/>
      <c r="AS735" s="172"/>
      <c r="AT735" s="172"/>
      <c r="AU735" s="172"/>
      <c r="AV735" s="172"/>
      <c r="AW735" s="163"/>
    </row>
    <row r="736" spans="1:49">
      <c r="A736" s="127" t="s">
        <v>21</v>
      </c>
      <c r="B736" s="116" t="s">
        <v>909</v>
      </c>
      <c r="C736" s="116" t="s">
        <v>901</v>
      </c>
      <c r="D736" s="118" t="s">
        <v>910</v>
      </c>
      <c r="E736" s="135">
        <v>1008629774</v>
      </c>
      <c r="F736" s="115" t="s">
        <v>72</v>
      </c>
      <c r="G736" s="117">
        <v>4</v>
      </c>
      <c r="H736" s="117">
        <v>3</v>
      </c>
      <c r="I736" s="115" t="s">
        <v>74</v>
      </c>
      <c r="J736" s="108"/>
      <c r="K736" s="172"/>
      <c r="L736" s="172"/>
      <c r="M736" s="172"/>
      <c r="N736" s="172"/>
      <c r="O736" s="172"/>
      <c r="P736" s="172"/>
      <c r="Q736" s="172"/>
      <c r="R736" s="172"/>
      <c r="S736" s="172"/>
      <c r="T736" s="172"/>
      <c r="U736" s="172"/>
      <c r="V736" s="172"/>
      <c r="W736" s="172"/>
      <c r="X736" s="172"/>
      <c r="Y736" s="172"/>
      <c r="Z736" s="172"/>
      <c r="AA736" s="172"/>
      <c r="AB736" s="172"/>
      <c r="AC736" s="172"/>
      <c r="AD736" s="172"/>
      <c r="AE736" s="172"/>
      <c r="AF736" s="172"/>
      <c r="AG736" s="172"/>
      <c r="AH736" s="172"/>
      <c r="AI736" s="172"/>
      <c r="AJ736" s="172"/>
      <c r="AK736" s="172"/>
      <c r="AL736" s="172"/>
      <c r="AM736" s="172"/>
      <c r="AN736" s="172"/>
      <c r="AO736" s="172"/>
      <c r="AP736" s="172"/>
      <c r="AQ736" s="172"/>
      <c r="AR736" s="172"/>
      <c r="AS736" s="172"/>
      <c r="AT736" s="172"/>
      <c r="AU736" s="172"/>
      <c r="AV736" s="172"/>
      <c r="AW736" s="163"/>
    </row>
    <row r="737" spans="1:49" customFormat="1" ht="15.75" customHeight="1">
      <c r="A737" s="120" t="s">
        <v>21</v>
      </c>
      <c r="B737" s="106" t="s">
        <v>900</v>
      </c>
      <c r="C737" s="106" t="s">
        <v>901</v>
      </c>
      <c r="D737" s="118" t="s">
        <v>911</v>
      </c>
      <c r="E737" s="120">
        <v>1057929620</v>
      </c>
      <c r="F737" s="107" t="s">
        <v>72</v>
      </c>
      <c r="G737" s="110">
        <v>6</v>
      </c>
      <c r="H737" s="110">
        <v>3</v>
      </c>
      <c r="I737" s="120" t="s">
        <v>53</v>
      </c>
      <c r="J737" s="114" t="s">
        <v>64</v>
      </c>
      <c r="K737" s="164"/>
      <c r="L737" s="165"/>
      <c r="M737" s="165"/>
      <c r="N737" s="165"/>
      <c r="O737" s="165"/>
      <c r="P737" s="165"/>
      <c r="Q737" s="165"/>
      <c r="R737" s="165"/>
      <c r="S737" s="165"/>
      <c r="T737" s="165"/>
      <c r="U737" s="165"/>
      <c r="V737" s="165"/>
      <c r="W737" s="165"/>
      <c r="X737" s="165"/>
      <c r="Y737" s="165"/>
      <c r="Z737" s="165"/>
      <c r="AA737" s="165"/>
      <c r="AB737" s="165"/>
      <c r="AC737" s="165"/>
      <c r="AD737" s="165"/>
      <c r="AE737" s="165"/>
      <c r="AF737" s="165"/>
      <c r="AG737" s="165"/>
      <c r="AH737" s="165"/>
      <c r="AI737" s="165"/>
      <c r="AJ737" s="165"/>
      <c r="AK737" s="165"/>
      <c r="AL737" s="165"/>
      <c r="AM737" s="165"/>
      <c r="AN737" s="165"/>
      <c r="AO737" s="165"/>
      <c r="AP737" s="165"/>
      <c r="AQ737" s="165"/>
      <c r="AR737" s="165"/>
      <c r="AS737" s="167">
        <f>K737</f>
        <v>0</v>
      </c>
      <c r="AT737" s="167">
        <f>K737</f>
        <v>0</v>
      </c>
      <c r="AU737" s="168">
        <f>AVERAGE(AS737:AT737)</f>
        <v>0</v>
      </c>
      <c r="AV737" s="169" t="str">
        <f>IF(AU737= "", "", IF(AU737&gt;= 89.5, "ممتاز", IF(AU737&gt;= 79.5, "جيد جدا", IF(AU737&gt;= 69.5, "جيد", "راسب"))))</f>
        <v>راسب</v>
      </c>
      <c r="AW737" s="30"/>
    </row>
    <row r="738" spans="1:49" s="196" customFormat="1">
      <c r="A738" s="120" t="s">
        <v>21</v>
      </c>
      <c r="B738" s="106" t="s">
        <v>900</v>
      </c>
      <c r="C738" s="116" t="s">
        <v>901</v>
      </c>
      <c r="D738" s="118" t="s">
        <v>912</v>
      </c>
      <c r="E738" s="120">
        <v>1080831934</v>
      </c>
      <c r="F738" s="223" t="s">
        <v>257</v>
      </c>
      <c r="G738" s="110">
        <v>4</v>
      </c>
      <c r="H738" s="110">
        <v>6</v>
      </c>
      <c r="I738" s="119" t="s">
        <v>143</v>
      </c>
      <c r="J738" s="111"/>
      <c r="K738" s="172"/>
      <c r="L738" s="172"/>
      <c r="M738" s="172"/>
      <c r="N738" s="172"/>
      <c r="O738" s="172"/>
      <c r="P738" s="172"/>
      <c r="Q738" s="172"/>
      <c r="R738" s="172"/>
      <c r="S738" s="172"/>
      <c r="T738" s="172"/>
      <c r="U738" s="172"/>
      <c r="V738" s="172"/>
      <c r="W738" s="172"/>
      <c r="X738" s="172"/>
      <c r="Y738" s="172"/>
      <c r="Z738" s="172"/>
      <c r="AA738" s="172"/>
      <c r="AB738" s="172"/>
      <c r="AC738" s="172"/>
      <c r="AD738" s="172"/>
      <c r="AE738" s="172"/>
      <c r="AF738" s="172"/>
      <c r="AG738" s="172"/>
      <c r="AH738" s="172"/>
      <c r="AI738" s="172"/>
      <c r="AJ738" s="172"/>
      <c r="AK738" s="172"/>
      <c r="AL738" s="172"/>
      <c r="AM738" s="172"/>
      <c r="AN738" s="172"/>
      <c r="AO738" s="172"/>
      <c r="AP738" s="172"/>
      <c r="AQ738" s="172"/>
      <c r="AR738" s="172"/>
      <c r="AS738" s="172"/>
      <c r="AT738" s="172"/>
      <c r="AU738" s="172"/>
      <c r="AV738" s="172"/>
      <c r="AW738" s="195"/>
    </row>
    <row r="739" spans="1:49" s="196" customFormat="1">
      <c r="A739" s="120" t="s">
        <v>21</v>
      </c>
      <c r="B739" s="106" t="s">
        <v>900</v>
      </c>
      <c r="C739" s="107" t="s">
        <v>901</v>
      </c>
      <c r="D739" s="118" t="s">
        <v>913</v>
      </c>
      <c r="E739" s="120">
        <v>2064145457</v>
      </c>
      <c r="F739" s="223" t="s">
        <v>257</v>
      </c>
      <c r="G739" s="110">
        <v>2</v>
      </c>
      <c r="H739" s="110">
        <v>3</v>
      </c>
      <c r="I739" s="119" t="s">
        <v>842</v>
      </c>
      <c r="J739" s="111"/>
      <c r="K739" s="172"/>
      <c r="L739" s="172"/>
      <c r="M739" s="172"/>
      <c r="N739" s="172"/>
      <c r="O739" s="172"/>
      <c r="P739" s="172"/>
      <c r="Q739" s="172"/>
      <c r="R739" s="172"/>
      <c r="S739" s="172"/>
      <c r="T739" s="172"/>
      <c r="U739" s="172"/>
      <c r="V739" s="172"/>
      <c r="W739" s="172"/>
      <c r="X739" s="172"/>
      <c r="Y739" s="172"/>
      <c r="Z739" s="172"/>
      <c r="AA739" s="172"/>
      <c r="AB739" s="172"/>
      <c r="AC739" s="172"/>
      <c r="AD739" s="172"/>
      <c r="AE739" s="172"/>
      <c r="AF739" s="172"/>
      <c r="AG739" s="172"/>
      <c r="AH739" s="172"/>
      <c r="AI739" s="172"/>
      <c r="AJ739" s="172"/>
      <c r="AK739" s="172"/>
      <c r="AL739" s="172"/>
      <c r="AM739" s="172"/>
      <c r="AN739" s="172"/>
      <c r="AO739" s="172"/>
      <c r="AP739" s="172"/>
      <c r="AQ739" s="172"/>
      <c r="AR739" s="172"/>
      <c r="AS739" s="172"/>
      <c r="AT739" s="172"/>
      <c r="AU739" s="172"/>
      <c r="AV739" s="172"/>
      <c r="AW739" s="195"/>
    </row>
    <row r="740" spans="1:49" customFormat="1">
      <c r="A740" s="120" t="s">
        <v>21</v>
      </c>
      <c r="B740" s="106" t="s">
        <v>900</v>
      </c>
      <c r="C740" s="107" t="s">
        <v>901</v>
      </c>
      <c r="D740" s="118" t="s">
        <v>914</v>
      </c>
      <c r="E740" s="120">
        <v>1057663534</v>
      </c>
      <c r="F740" s="223" t="s">
        <v>257</v>
      </c>
      <c r="G740" s="110">
        <v>6</v>
      </c>
      <c r="H740" s="110">
        <v>1</v>
      </c>
      <c r="I740" s="119" t="s">
        <v>842</v>
      </c>
      <c r="J740" s="111"/>
      <c r="K740" s="172"/>
      <c r="L740" s="172"/>
      <c r="M740" s="172"/>
      <c r="N740" s="172"/>
      <c r="O740" s="172"/>
      <c r="P740" s="172"/>
      <c r="Q740" s="172"/>
      <c r="R740" s="172"/>
      <c r="S740" s="172"/>
      <c r="T740" s="172"/>
      <c r="U740" s="172"/>
      <c r="V740" s="172"/>
      <c r="W740" s="172"/>
      <c r="X740" s="172"/>
      <c r="Y740" s="172"/>
      <c r="Z740" s="172"/>
      <c r="AA740" s="172"/>
      <c r="AB740" s="172"/>
      <c r="AC740" s="172"/>
      <c r="AD740" s="172"/>
      <c r="AE740" s="172"/>
      <c r="AF740" s="172"/>
      <c r="AG740" s="172"/>
      <c r="AH740" s="172"/>
      <c r="AI740" s="172"/>
      <c r="AJ740" s="172"/>
      <c r="AK740" s="172"/>
      <c r="AL740" s="172"/>
      <c r="AM740" s="172"/>
      <c r="AN740" s="172"/>
      <c r="AO740" s="172"/>
      <c r="AP740" s="172"/>
      <c r="AQ740" s="172"/>
      <c r="AR740" s="172"/>
      <c r="AS740" s="172"/>
      <c r="AT740" s="172"/>
      <c r="AU740" s="172"/>
      <c r="AV740" s="172"/>
      <c r="AW740" s="30"/>
    </row>
    <row r="741" spans="1:49" s="196" customFormat="1">
      <c r="A741" s="120" t="s">
        <v>21</v>
      </c>
      <c r="B741" s="107" t="s">
        <v>900</v>
      </c>
      <c r="C741" s="107" t="s">
        <v>901</v>
      </c>
      <c r="D741" s="118" t="s">
        <v>915</v>
      </c>
      <c r="E741" s="120">
        <v>1024813774</v>
      </c>
      <c r="F741" s="106" t="s">
        <v>89</v>
      </c>
      <c r="G741" s="110">
        <v>4</v>
      </c>
      <c r="H741" s="110">
        <v>4</v>
      </c>
      <c r="I741" s="106" t="s">
        <v>53</v>
      </c>
      <c r="J741" s="114"/>
      <c r="K741" s="172"/>
      <c r="L741" s="172"/>
      <c r="M741" s="172"/>
      <c r="N741" s="172"/>
      <c r="O741" s="172"/>
      <c r="P741" s="172"/>
      <c r="Q741" s="172"/>
      <c r="R741" s="172"/>
      <c r="S741" s="172"/>
      <c r="T741" s="172"/>
      <c r="U741" s="172"/>
      <c r="V741" s="172"/>
      <c r="W741" s="172"/>
      <c r="X741" s="172"/>
      <c r="Y741" s="172"/>
      <c r="Z741" s="172"/>
      <c r="AA741" s="172"/>
      <c r="AB741" s="172"/>
      <c r="AC741" s="172"/>
      <c r="AD741" s="172"/>
      <c r="AE741" s="172"/>
      <c r="AF741" s="172"/>
      <c r="AG741" s="172"/>
      <c r="AH741" s="172"/>
      <c r="AI741" s="172"/>
      <c r="AJ741" s="172"/>
      <c r="AK741" s="172"/>
      <c r="AL741" s="172"/>
      <c r="AM741" s="172"/>
      <c r="AN741" s="172"/>
      <c r="AO741" s="172"/>
      <c r="AP741" s="172"/>
      <c r="AQ741" s="172"/>
      <c r="AR741" s="172"/>
      <c r="AS741" s="172"/>
      <c r="AT741" s="172"/>
      <c r="AU741" s="172"/>
      <c r="AV741" s="172"/>
      <c r="AW741" s="195"/>
    </row>
    <row r="742" spans="1:49" customFormat="1">
      <c r="A742" s="120" t="s">
        <v>21</v>
      </c>
      <c r="B742" s="116" t="s">
        <v>916</v>
      </c>
      <c r="C742" s="116" t="s">
        <v>917</v>
      </c>
      <c r="D742" s="118" t="s">
        <v>918</v>
      </c>
      <c r="E742" s="120">
        <v>1083301455</v>
      </c>
      <c r="F742" s="106" t="s">
        <v>56</v>
      </c>
      <c r="G742" s="110">
        <v>4</v>
      </c>
      <c r="H742" s="110">
        <v>1</v>
      </c>
      <c r="I742" s="119" t="s">
        <v>842</v>
      </c>
      <c r="J742" s="111"/>
      <c r="K742" s="172"/>
      <c r="L742" s="172"/>
      <c r="M742" s="172"/>
      <c r="N742" s="172"/>
      <c r="O742" s="172"/>
      <c r="P742" s="172"/>
      <c r="Q742" s="172"/>
      <c r="R742" s="172"/>
      <c r="S742" s="172"/>
      <c r="T742" s="172"/>
      <c r="U742" s="172"/>
      <c r="V742" s="172"/>
      <c r="W742" s="172"/>
      <c r="X742" s="172"/>
      <c r="Y742" s="172"/>
      <c r="Z742" s="172"/>
      <c r="AA742" s="172"/>
      <c r="AB742" s="172"/>
      <c r="AC742" s="172"/>
      <c r="AD742" s="172"/>
      <c r="AE742" s="172"/>
      <c r="AF742" s="172"/>
      <c r="AG742" s="172"/>
      <c r="AH742" s="172"/>
      <c r="AI742" s="172"/>
      <c r="AJ742" s="172"/>
      <c r="AK742" s="172"/>
      <c r="AL742" s="172"/>
      <c r="AM742" s="172"/>
      <c r="AN742" s="172"/>
      <c r="AO742" s="172"/>
      <c r="AP742" s="172"/>
      <c r="AQ742" s="172"/>
      <c r="AR742" s="172"/>
      <c r="AS742" s="172"/>
      <c r="AT742" s="172"/>
      <c r="AU742" s="172"/>
      <c r="AV742" s="172"/>
      <c r="AW742" s="30"/>
    </row>
    <row r="743" spans="1:49" customFormat="1">
      <c r="A743" s="120" t="s">
        <v>21</v>
      </c>
      <c r="B743" s="116" t="s">
        <v>916</v>
      </c>
      <c r="C743" s="116" t="s">
        <v>917</v>
      </c>
      <c r="D743" s="118" t="s">
        <v>919</v>
      </c>
      <c r="E743" s="120">
        <v>1103868780</v>
      </c>
      <c r="F743" s="106" t="s">
        <v>56</v>
      </c>
      <c r="G743" s="110">
        <v>4</v>
      </c>
      <c r="H743" s="110">
        <v>1</v>
      </c>
      <c r="I743" s="119" t="s">
        <v>842</v>
      </c>
      <c r="J743" s="111"/>
      <c r="K743" s="172"/>
      <c r="L743" s="172"/>
      <c r="M743" s="172"/>
      <c r="N743" s="172"/>
      <c r="O743" s="172"/>
      <c r="P743" s="172"/>
      <c r="Q743" s="172"/>
      <c r="R743" s="172"/>
      <c r="S743" s="172"/>
      <c r="T743" s="172"/>
      <c r="U743" s="172"/>
      <c r="V743" s="172"/>
      <c r="W743" s="172"/>
      <c r="X743" s="172"/>
      <c r="Y743" s="172"/>
      <c r="Z743" s="172"/>
      <c r="AA743" s="172"/>
      <c r="AB743" s="172"/>
      <c r="AC743" s="172"/>
      <c r="AD743" s="172"/>
      <c r="AE743" s="172"/>
      <c r="AF743" s="172"/>
      <c r="AG743" s="172"/>
      <c r="AH743" s="172"/>
      <c r="AI743" s="172"/>
      <c r="AJ743" s="172"/>
      <c r="AK743" s="172"/>
      <c r="AL743" s="172"/>
      <c r="AM743" s="172"/>
      <c r="AN743" s="172"/>
      <c r="AO743" s="172"/>
      <c r="AP743" s="172"/>
      <c r="AQ743" s="172"/>
      <c r="AR743" s="172"/>
      <c r="AS743" s="172"/>
      <c r="AT743" s="172"/>
      <c r="AU743" s="172"/>
      <c r="AV743" s="172"/>
      <c r="AW743" s="30"/>
    </row>
    <row r="744" spans="1:49" s="196" customFormat="1">
      <c r="A744" s="120" t="s">
        <v>21</v>
      </c>
      <c r="B744" s="116" t="s">
        <v>916</v>
      </c>
      <c r="C744" s="116" t="s">
        <v>917</v>
      </c>
      <c r="D744" s="118" t="s">
        <v>920</v>
      </c>
      <c r="E744" s="120">
        <v>1108235969</v>
      </c>
      <c r="F744" s="106" t="s">
        <v>56</v>
      </c>
      <c r="G744" s="110">
        <v>4</v>
      </c>
      <c r="H744" s="110">
        <v>1</v>
      </c>
      <c r="I744" s="119" t="s">
        <v>842</v>
      </c>
      <c r="J744" s="111"/>
      <c r="K744" s="172"/>
      <c r="L744" s="172"/>
      <c r="M744" s="172"/>
      <c r="N744" s="172"/>
      <c r="O744" s="172"/>
      <c r="P744" s="172"/>
      <c r="Q744" s="172"/>
      <c r="R744" s="172"/>
      <c r="S744" s="172"/>
      <c r="T744" s="172"/>
      <c r="U744" s="172"/>
      <c r="V744" s="172"/>
      <c r="W744" s="172"/>
      <c r="X744" s="172"/>
      <c r="Y744" s="172"/>
      <c r="Z744" s="172"/>
      <c r="AA744" s="172"/>
      <c r="AB744" s="172"/>
      <c r="AC744" s="172"/>
      <c r="AD744" s="172"/>
      <c r="AE744" s="172"/>
      <c r="AF744" s="172"/>
      <c r="AG744" s="172"/>
      <c r="AH744" s="172"/>
      <c r="AI744" s="172"/>
      <c r="AJ744" s="172"/>
      <c r="AK744" s="172"/>
      <c r="AL744" s="172"/>
      <c r="AM744" s="172"/>
      <c r="AN744" s="172"/>
      <c r="AO744" s="172"/>
      <c r="AP744" s="172"/>
      <c r="AQ744" s="172"/>
      <c r="AR744" s="172"/>
      <c r="AS744" s="172"/>
      <c r="AT744" s="172"/>
      <c r="AU744" s="172"/>
      <c r="AV744" s="172"/>
      <c r="AW744" s="195"/>
    </row>
    <row r="745" spans="1:49" s="196" customFormat="1">
      <c r="A745" s="120" t="s">
        <v>21</v>
      </c>
      <c r="B745" s="116" t="s">
        <v>916</v>
      </c>
      <c r="C745" s="116" t="s">
        <v>917</v>
      </c>
      <c r="D745" s="118" t="s">
        <v>921</v>
      </c>
      <c r="E745" s="120">
        <v>2244014391</v>
      </c>
      <c r="F745" s="106" t="s">
        <v>56</v>
      </c>
      <c r="G745" s="110">
        <v>4</v>
      </c>
      <c r="H745" s="110">
        <v>1</v>
      </c>
      <c r="I745" s="119" t="s">
        <v>842</v>
      </c>
      <c r="J745" s="111"/>
      <c r="K745" s="172"/>
      <c r="L745" s="172"/>
      <c r="M745" s="172"/>
      <c r="N745" s="172"/>
      <c r="O745" s="172"/>
      <c r="P745" s="172"/>
      <c r="Q745" s="172"/>
      <c r="R745" s="172"/>
      <c r="S745" s="172"/>
      <c r="T745" s="172"/>
      <c r="U745" s="172"/>
      <c r="V745" s="172"/>
      <c r="W745" s="172"/>
      <c r="X745" s="172"/>
      <c r="Y745" s="172"/>
      <c r="Z745" s="172"/>
      <c r="AA745" s="172"/>
      <c r="AB745" s="172"/>
      <c r="AC745" s="172"/>
      <c r="AD745" s="172"/>
      <c r="AE745" s="172"/>
      <c r="AF745" s="172"/>
      <c r="AG745" s="172"/>
      <c r="AH745" s="172"/>
      <c r="AI745" s="172"/>
      <c r="AJ745" s="172"/>
      <c r="AK745" s="172"/>
      <c r="AL745" s="172"/>
      <c r="AM745" s="172"/>
      <c r="AN745" s="172"/>
      <c r="AO745" s="172"/>
      <c r="AP745" s="172"/>
      <c r="AQ745" s="172"/>
      <c r="AR745" s="172"/>
      <c r="AS745" s="172"/>
      <c r="AT745" s="172"/>
      <c r="AU745" s="172"/>
      <c r="AV745" s="172"/>
      <c r="AW745" s="195"/>
    </row>
    <row r="746" spans="1:49" s="196" customFormat="1">
      <c r="A746" s="120" t="s">
        <v>21</v>
      </c>
      <c r="B746" s="116" t="s">
        <v>916</v>
      </c>
      <c r="C746" s="116" t="s">
        <v>917</v>
      </c>
      <c r="D746" s="118" t="s">
        <v>922</v>
      </c>
      <c r="E746" s="120" t="s">
        <v>923</v>
      </c>
      <c r="F746" s="106" t="s">
        <v>56</v>
      </c>
      <c r="G746" s="110">
        <v>4</v>
      </c>
      <c r="H746" s="110">
        <v>1</v>
      </c>
      <c r="I746" s="119" t="s">
        <v>842</v>
      </c>
      <c r="J746" s="111"/>
      <c r="K746" s="172"/>
      <c r="L746" s="172"/>
      <c r="M746" s="172"/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  <c r="X746" s="172"/>
      <c r="Y746" s="172"/>
      <c r="Z746" s="172"/>
      <c r="AA746" s="172"/>
      <c r="AB746" s="172"/>
      <c r="AC746" s="172"/>
      <c r="AD746" s="172"/>
      <c r="AE746" s="172"/>
      <c r="AF746" s="172"/>
      <c r="AG746" s="172"/>
      <c r="AH746" s="172"/>
      <c r="AI746" s="172"/>
      <c r="AJ746" s="172"/>
      <c r="AK746" s="172"/>
      <c r="AL746" s="172"/>
      <c r="AM746" s="172"/>
      <c r="AN746" s="172"/>
      <c r="AO746" s="172"/>
      <c r="AP746" s="172"/>
      <c r="AQ746" s="172"/>
      <c r="AR746" s="172"/>
      <c r="AS746" s="172"/>
      <c r="AT746" s="172"/>
      <c r="AU746" s="172"/>
      <c r="AV746" s="172"/>
      <c r="AW746" s="195"/>
    </row>
    <row r="747" spans="1:49" s="196" customFormat="1">
      <c r="A747" s="120" t="s">
        <v>21</v>
      </c>
      <c r="B747" s="116" t="s">
        <v>916</v>
      </c>
      <c r="C747" s="116" t="s">
        <v>917</v>
      </c>
      <c r="D747" s="118" t="s">
        <v>924</v>
      </c>
      <c r="E747" s="120">
        <v>7071215</v>
      </c>
      <c r="F747" s="106" t="s">
        <v>56</v>
      </c>
      <c r="G747" s="110">
        <v>4</v>
      </c>
      <c r="H747" s="110">
        <v>1</v>
      </c>
      <c r="I747" s="119" t="s">
        <v>842</v>
      </c>
      <c r="J747" s="111"/>
      <c r="K747" s="172"/>
      <c r="L747" s="172"/>
      <c r="M747" s="172"/>
      <c r="N747" s="172"/>
      <c r="O747" s="172"/>
      <c r="P747" s="172"/>
      <c r="Q747" s="172"/>
      <c r="R747" s="172"/>
      <c r="S747" s="172"/>
      <c r="T747" s="172"/>
      <c r="U747" s="172"/>
      <c r="V747" s="172"/>
      <c r="W747" s="172"/>
      <c r="X747" s="172"/>
      <c r="Y747" s="172"/>
      <c r="Z747" s="172"/>
      <c r="AA747" s="172"/>
      <c r="AB747" s="172"/>
      <c r="AC747" s="172"/>
      <c r="AD747" s="172"/>
      <c r="AE747" s="172"/>
      <c r="AF747" s="172"/>
      <c r="AG747" s="172"/>
      <c r="AH747" s="172"/>
      <c r="AI747" s="172"/>
      <c r="AJ747" s="172"/>
      <c r="AK747" s="172"/>
      <c r="AL747" s="172"/>
      <c r="AM747" s="172"/>
      <c r="AN747" s="172"/>
      <c r="AO747" s="172"/>
      <c r="AP747" s="172"/>
      <c r="AQ747" s="172"/>
      <c r="AR747" s="172"/>
      <c r="AS747" s="172"/>
      <c r="AT747" s="172"/>
      <c r="AU747" s="172"/>
      <c r="AV747" s="172"/>
      <c r="AW747" s="195"/>
    </row>
    <row r="748" spans="1:49" s="196" customFormat="1">
      <c r="A748" s="120" t="s">
        <v>21</v>
      </c>
      <c r="B748" s="116" t="s">
        <v>916</v>
      </c>
      <c r="C748" s="116" t="s">
        <v>917</v>
      </c>
      <c r="D748" s="118" t="s">
        <v>925</v>
      </c>
      <c r="E748" s="120">
        <v>1085340766</v>
      </c>
      <c r="F748" s="106" t="s">
        <v>56</v>
      </c>
      <c r="G748" s="110">
        <v>1</v>
      </c>
      <c r="H748" s="110">
        <v>1</v>
      </c>
      <c r="I748" s="119" t="s">
        <v>842</v>
      </c>
      <c r="J748" s="111"/>
      <c r="K748" s="172"/>
      <c r="L748" s="172"/>
      <c r="M748" s="172"/>
      <c r="N748" s="172"/>
      <c r="O748" s="172"/>
      <c r="P748" s="172"/>
      <c r="Q748" s="172"/>
      <c r="R748" s="172"/>
      <c r="S748" s="172"/>
      <c r="T748" s="172"/>
      <c r="U748" s="172"/>
      <c r="V748" s="172"/>
      <c r="W748" s="172"/>
      <c r="X748" s="172"/>
      <c r="Y748" s="172"/>
      <c r="Z748" s="172"/>
      <c r="AA748" s="172"/>
      <c r="AB748" s="172"/>
      <c r="AC748" s="172"/>
      <c r="AD748" s="172"/>
      <c r="AE748" s="172"/>
      <c r="AF748" s="172"/>
      <c r="AG748" s="172"/>
      <c r="AH748" s="172"/>
      <c r="AI748" s="172"/>
      <c r="AJ748" s="172"/>
      <c r="AK748" s="172"/>
      <c r="AL748" s="172"/>
      <c r="AM748" s="172"/>
      <c r="AN748" s="172"/>
      <c r="AO748" s="172"/>
      <c r="AP748" s="172"/>
      <c r="AQ748" s="172"/>
      <c r="AR748" s="172"/>
      <c r="AS748" s="172"/>
      <c r="AT748" s="172"/>
      <c r="AU748" s="172"/>
      <c r="AV748" s="172"/>
      <c r="AW748" s="195"/>
    </row>
    <row r="749" spans="1:49" s="196" customFormat="1">
      <c r="A749" s="120" t="s">
        <v>21</v>
      </c>
      <c r="B749" s="116" t="s">
        <v>916</v>
      </c>
      <c r="C749" s="116" t="s">
        <v>917</v>
      </c>
      <c r="D749" s="118" t="s">
        <v>926</v>
      </c>
      <c r="E749" s="120">
        <v>1085340766</v>
      </c>
      <c r="F749" s="106" t="s">
        <v>56</v>
      </c>
      <c r="G749" s="110">
        <v>1</v>
      </c>
      <c r="H749" s="110">
        <v>2</v>
      </c>
      <c r="I749" s="119" t="s">
        <v>842</v>
      </c>
      <c r="J749" s="111"/>
      <c r="K749" s="172"/>
      <c r="L749" s="172"/>
      <c r="M749" s="172"/>
      <c r="N749" s="172"/>
      <c r="O749" s="172"/>
      <c r="P749" s="172"/>
      <c r="Q749" s="172"/>
      <c r="R749" s="172"/>
      <c r="S749" s="172"/>
      <c r="T749" s="172"/>
      <c r="U749" s="172"/>
      <c r="V749" s="172"/>
      <c r="W749" s="172"/>
      <c r="X749" s="172"/>
      <c r="Y749" s="172"/>
      <c r="Z749" s="172"/>
      <c r="AA749" s="172"/>
      <c r="AB749" s="172"/>
      <c r="AC749" s="172"/>
      <c r="AD749" s="172"/>
      <c r="AE749" s="172"/>
      <c r="AF749" s="172"/>
      <c r="AG749" s="172"/>
      <c r="AH749" s="172"/>
      <c r="AI749" s="172"/>
      <c r="AJ749" s="172"/>
      <c r="AK749" s="172"/>
      <c r="AL749" s="172"/>
      <c r="AM749" s="172"/>
      <c r="AN749" s="172"/>
      <c r="AO749" s="172"/>
      <c r="AP749" s="172"/>
      <c r="AQ749" s="172"/>
      <c r="AR749" s="172"/>
      <c r="AS749" s="172"/>
      <c r="AT749" s="172"/>
      <c r="AU749" s="172"/>
      <c r="AV749" s="172"/>
      <c r="AW749" s="195"/>
    </row>
    <row r="750" spans="1:49" s="196" customFormat="1">
      <c r="A750" s="120" t="s">
        <v>21</v>
      </c>
      <c r="B750" s="116" t="s">
        <v>916</v>
      </c>
      <c r="C750" s="116" t="s">
        <v>917</v>
      </c>
      <c r="D750" s="118" t="s">
        <v>927</v>
      </c>
      <c r="E750" s="120">
        <v>1111791727</v>
      </c>
      <c r="F750" s="106" t="s">
        <v>56</v>
      </c>
      <c r="G750" s="110">
        <v>4</v>
      </c>
      <c r="H750" s="110">
        <v>1</v>
      </c>
      <c r="I750" s="119" t="s">
        <v>842</v>
      </c>
      <c r="J750" s="111"/>
      <c r="K750" s="172"/>
      <c r="L750" s="172"/>
      <c r="M750" s="172"/>
      <c r="N750" s="172"/>
      <c r="O750" s="172"/>
      <c r="P750" s="172"/>
      <c r="Q750" s="172"/>
      <c r="R750" s="172"/>
      <c r="S750" s="172"/>
      <c r="T750" s="172"/>
      <c r="U750" s="172"/>
      <c r="V750" s="172"/>
      <c r="W750" s="172"/>
      <c r="X750" s="172"/>
      <c r="Y750" s="172"/>
      <c r="Z750" s="172"/>
      <c r="AA750" s="172"/>
      <c r="AB750" s="172"/>
      <c r="AC750" s="172"/>
      <c r="AD750" s="172"/>
      <c r="AE750" s="172"/>
      <c r="AF750" s="172"/>
      <c r="AG750" s="172"/>
      <c r="AH750" s="172"/>
      <c r="AI750" s="172"/>
      <c r="AJ750" s="172"/>
      <c r="AK750" s="172"/>
      <c r="AL750" s="172"/>
      <c r="AM750" s="172"/>
      <c r="AN750" s="172"/>
      <c r="AO750" s="172"/>
      <c r="AP750" s="172"/>
      <c r="AQ750" s="172"/>
      <c r="AR750" s="172"/>
      <c r="AS750" s="172"/>
      <c r="AT750" s="172"/>
      <c r="AU750" s="172"/>
      <c r="AV750" s="172"/>
      <c r="AW750" s="195"/>
    </row>
    <row r="751" spans="1:49" s="196" customFormat="1">
      <c r="A751" s="120" t="s">
        <v>21</v>
      </c>
      <c r="B751" s="116" t="s">
        <v>916</v>
      </c>
      <c r="C751" s="116" t="s">
        <v>917</v>
      </c>
      <c r="D751" s="118" t="s">
        <v>928</v>
      </c>
      <c r="E751" s="120">
        <v>1091070555</v>
      </c>
      <c r="F751" s="106" t="s">
        <v>56</v>
      </c>
      <c r="G751" s="110">
        <v>4</v>
      </c>
      <c r="H751" s="110">
        <v>1</v>
      </c>
      <c r="I751" s="119" t="s">
        <v>842</v>
      </c>
      <c r="J751" s="111"/>
      <c r="K751" s="172"/>
      <c r="L751" s="172"/>
      <c r="M751" s="172"/>
      <c r="N751" s="172"/>
      <c r="O751" s="172"/>
      <c r="P751" s="172"/>
      <c r="Q751" s="172"/>
      <c r="R751" s="172"/>
      <c r="S751" s="172"/>
      <c r="T751" s="172"/>
      <c r="U751" s="172"/>
      <c r="V751" s="172"/>
      <c r="W751" s="172"/>
      <c r="X751" s="172"/>
      <c r="Y751" s="172"/>
      <c r="Z751" s="172"/>
      <c r="AA751" s="172"/>
      <c r="AB751" s="172"/>
      <c r="AC751" s="172"/>
      <c r="AD751" s="172"/>
      <c r="AE751" s="172"/>
      <c r="AF751" s="172"/>
      <c r="AG751" s="172"/>
      <c r="AH751" s="172"/>
      <c r="AI751" s="172"/>
      <c r="AJ751" s="172"/>
      <c r="AK751" s="172"/>
      <c r="AL751" s="172"/>
      <c r="AM751" s="172"/>
      <c r="AN751" s="172"/>
      <c r="AO751" s="172"/>
      <c r="AP751" s="172"/>
      <c r="AQ751" s="172"/>
      <c r="AR751" s="172"/>
      <c r="AS751" s="172"/>
      <c r="AT751" s="172"/>
      <c r="AU751" s="172"/>
      <c r="AV751" s="172"/>
      <c r="AW751" s="195"/>
    </row>
    <row r="752" spans="1:49" s="196" customFormat="1">
      <c r="A752" s="120" t="s">
        <v>21</v>
      </c>
      <c r="B752" s="116" t="s">
        <v>916</v>
      </c>
      <c r="C752" s="116" t="s">
        <v>917</v>
      </c>
      <c r="D752" s="118" t="s">
        <v>929</v>
      </c>
      <c r="E752" s="120">
        <v>1140417823</v>
      </c>
      <c r="F752" s="106" t="s">
        <v>56</v>
      </c>
      <c r="G752" s="110">
        <v>4</v>
      </c>
      <c r="H752" s="110">
        <v>1</v>
      </c>
      <c r="I752" s="119" t="s">
        <v>842</v>
      </c>
      <c r="J752" s="111"/>
      <c r="K752" s="172"/>
      <c r="L752" s="172"/>
      <c r="M752" s="172"/>
      <c r="N752" s="172"/>
      <c r="O752" s="172"/>
      <c r="P752" s="172"/>
      <c r="Q752" s="172"/>
      <c r="R752" s="172"/>
      <c r="S752" s="172"/>
      <c r="T752" s="172"/>
      <c r="U752" s="172"/>
      <c r="V752" s="172"/>
      <c r="W752" s="172"/>
      <c r="X752" s="172"/>
      <c r="Y752" s="172"/>
      <c r="Z752" s="172"/>
      <c r="AA752" s="172"/>
      <c r="AB752" s="172"/>
      <c r="AC752" s="172"/>
      <c r="AD752" s="172"/>
      <c r="AE752" s="172"/>
      <c r="AF752" s="172"/>
      <c r="AG752" s="172"/>
      <c r="AH752" s="172"/>
      <c r="AI752" s="172"/>
      <c r="AJ752" s="172"/>
      <c r="AK752" s="172"/>
      <c r="AL752" s="172"/>
      <c r="AM752" s="172"/>
      <c r="AN752" s="172"/>
      <c r="AO752" s="172"/>
      <c r="AP752" s="172"/>
      <c r="AQ752" s="172"/>
      <c r="AR752" s="172"/>
      <c r="AS752" s="172"/>
      <c r="AT752" s="172"/>
      <c r="AU752" s="172"/>
      <c r="AV752" s="172"/>
      <c r="AW752" s="195"/>
    </row>
    <row r="753" spans="1:49">
      <c r="A753" s="120" t="s">
        <v>21</v>
      </c>
      <c r="B753" s="116" t="s">
        <v>916</v>
      </c>
      <c r="C753" s="116" t="s">
        <v>917</v>
      </c>
      <c r="D753" s="118" t="s">
        <v>930</v>
      </c>
      <c r="E753" s="120">
        <v>2081147785</v>
      </c>
      <c r="F753" s="106" t="s">
        <v>56</v>
      </c>
      <c r="G753" s="110">
        <v>4</v>
      </c>
      <c r="H753" s="110">
        <v>1</v>
      </c>
      <c r="I753" s="119" t="s">
        <v>842</v>
      </c>
      <c r="J753" s="111"/>
      <c r="K753" s="172"/>
      <c r="L753" s="172"/>
      <c r="M753" s="172"/>
      <c r="N753" s="172"/>
      <c r="O753" s="172"/>
      <c r="P753" s="172"/>
      <c r="Q753" s="172"/>
      <c r="R753" s="172"/>
      <c r="S753" s="172"/>
      <c r="T753" s="172"/>
      <c r="U753" s="172"/>
      <c r="V753" s="172"/>
      <c r="W753" s="172"/>
      <c r="X753" s="172"/>
      <c r="Y753" s="172"/>
      <c r="Z753" s="172"/>
      <c r="AA753" s="172"/>
      <c r="AB753" s="172"/>
      <c r="AC753" s="172"/>
      <c r="AD753" s="172"/>
      <c r="AE753" s="172"/>
      <c r="AF753" s="172"/>
      <c r="AG753" s="172"/>
      <c r="AH753" s="172"/>
      <c r="AI753" s="172"/>
      <c r="AJ753" s="172"/>
      <c r="AK753" s="172"/>
      <c r="AL753" s="172"/>
      <c r="AM753" s="172"/>
      <c r="AN753" s="172"/>
      <c r="AO753" s="172"/>
      <c r="AP753" s="172"/>
      <c r="AQ753" s="172"/>
      <c r="AR753" s="172"/>
      <c r="AS753" s="172"/>
      <c r="AT753" s="172"/>
      <c r="AU753" s="172"/>
      <c r="AV753" s="172"/>
      <c r="AW753" s="163"/>
    </row>
    <row r="754" spans="1:49">
      <c r="A754" s="120" t="s">
        <v>21</v>
      </c>
      <c r="B754" s="116" t="s">
        <v>916</v>
      </c>
      <c r="C754" s="116" t="s">
        <v>917</v>
      </c>
      <c r="D754" s="118" t="s">
        <v>931</v>
      </c>
      <c r="E754" s="120">
        <v>1138767692</v>
      </c>
      <c r="F754" s="106" t="s">
        <v>56</v>
      </c>
      <c r="G754" s="110">
        <v>4</v>
      </c>
      <c r="H754" s="110">
        <v>1</v>
      </c>
      <c r="I754" s="119" t="s">
        <v>842</v>
      </c>
      <c r="J754" s="111"/>
      <c r="K754" s="172"/>
      <c r="L754" s="172"/>
      <c r="M754" s="172"/>
      <c r="N754" s="172"/>
      <c r="O754" s="172"/>
      <c r="P754" s="172"/>
      <c r="Q754" s="172"/>
      <c r="R754" s="172"/>
      <c r="S754" s="172"/>
      <c r="T754" s="172"/>
      <c r="U754" s="172"/>
      <c r="V754" s="172"/>
      <c r="W754" s="172"/>
      <c r="X754" s="172"/>
      <c r="Y754" s="172"/>
      <c r="Z754" s="172"/>
      <c r="AA754" s="172"/>
      <c r="AB754" s="172"/>
      <c r="AC754" s="172"/>
      <c r="AD754" s="172"/>
      <c r="AE754" s="172"/>
      <c r="AF754" s="172"/>
      <c r="AG754" s="172"/>
      <c r="AH754" s="172"/>
      <c r="AI754" s="172"/>
      <c r="AJ754" s="172"/>
      <c r="AK754" s="172"/>
      <c r="AL754" s="172"/>
      <c r="AM754" s="172"/>
      <c r="AN754" s="172"/>
      <c r="AO754" s="172"/>
      <c r="AP754" s="172"/>
      <c r="AQ754" s="172"/>
      <c r="AR754" s="172"/>
      <c r="AS754" s="172"/>
      <c r="AT754" s="172"/>
      <c r="AU754" s="172"/>
      <c r="AV754" s="172"/>
      <c r="AW754" s="163"/>
    </row>
    <row r="755" spans="1:49">
      <c r="A755" s="302" t="s">
        <v>21</v>
      </c>
      <c r="B755" s="288" t="s">
        <v>916</v>
      </c>
      <c r="C755" s="288" t="s">
        <v>917</v>
      </c>
      <c r="D755" s="304" t="s">
        <v>932</v>
      </c>
      <c r="E755" s="302">
        <v>1125717361</v>
      </c>
      <c r="F755" s="281" t="s">
        <v>56</v>
      </c>
      <c r="G755" s="347">
        <v>4</v>
      </c>
      <c r="H755" s="347">
        <v>1</v>
      </c>
      <c r="I755" s="437" t="s">
        <v>842</v>
      </c>
      <c r="J755" s="413"/>
      <c r="K755" s="416"/>
      <c r="L755" s="416"/>
      <c r="M755" s="416"/>
      <c r="N755" s="416"/>
      <c r="O755" s="416"/>
      <c r="P755" s="416"/>
      <c r="Q755" s="416"/>
      <c r="R755" s="416"/>
      <c r="S755" s="416"/>
      <c r="T755" s="416"/>
      <c r="U755" s="416"/>
      <c r="V755" s="416"/>
      <c r="W755" s="416"/>
      <c r="X755" s="416"/>
      <c r="Y755" s="416"/>
      <c r="Z755" s="416"/>
      <c r="AA755" s="416"/>
      <c r="AB755" s="416"/>
      <c r="AC755" s="416"/>
      <c r="AD755" s="416"/>
      <c r="AE755" s="416"/>
      <c r="AF755" s="416"/>
      <c r="AG755" s="416"/>
      <c r="AH755" s="416"/>
      <c r="AI755" s="416"/>
      <c r="AJ755" s="416"/>
      <c r="AK755" s="416"/>
      <c r="AL755" s="416"/>
      <c r="AM755" s="416"/>
      <c r="AN755" s="416"/>
      <c r="AO755" s="416"/>
      <c r="AP755" s="416"/>
      <c r="AQ755" s="416"/>
      <c r="AR755" s="416"/>
      <c r="AS755" s="416"/>
      <c r="AT755" s="416"/>
      <c r="AU755" s="416"/>
      <c r="AV755" s="416"/>
      <c r="AW755" s="163"/>
    </row>
    <row r="756" spans="1:49" ht="15.75" customHeight="1">
      <c r="A756" s="120" t="s">
        <v>21</v>
      </c>
      <c r="B756" s="116" t="s">
        <v>933</v>
      </c>
      <c r="C756" s="116" t="s">
        <v>917</v>
      </c>
      <c r="D756" s="118" t="s">
        <v>934</v>
      </c>
      <c r="E756" s="131">
        <v>1116352012</v>
      </c>
      <c r="F756" s="106" t="s">
        <v>56</v>
      </c>
      <c r="G756" s="110">
        <v>4</v>
      </c>
      <c r="H756" s="110">
        <v>1</v>
      </c>
      <c r="I756" s="119" t="s">
        <v>842</v>
      </c>
      <c r="J756" s="134"/>
      <c r="K756" s="172"/>
      <c r="L756" s="172"/>
      <c r="M756" s="172"/>
      <c r="N756" s="172"/>
      <c r="O756" s="172"/>
      <c r="P756" s="172"/>
      <c r="Q756" s="172"/>
      <c r="R756" s="172"/>
      <c r="S756" s="172"/>
      <c r="T756" s="172"/>
      <c r="U756" s="172"/>
      <c r="V756" s="172"/>
      <c r="W756" s="172"/>
      <c r="X756" s="172"/>
      <c r="Y756" s="172"/>
      <c r="Z756" s="172"/>
      <c r="AA756" s="172"/>
      <c r="AB756" s="172"/>
      <c r="AC756" s="172"/>
      <c r="AD756" s="172"/>
      <c r="AE756" s="172"/>
      <c r="AF756" s="172"/>
      <c r="AG756" s="172"/>
      <c r="AH756" s="172"/>
      <c r="AI756" s="172"/>
      <c r="AJ756" s="172"/>
      <c r="AK756" s="172"/>
      <c r="AL756" s="172"/>
      <c r="AM756" s="172"/>
      <c r="AN756" s="172"/>
      <c r="AO756" s="172"/>
      <c r="AP756" s="172"/>
      <c r="AQ756" s="172"/>
      <c r="AR756" s="172"/>
      <c r="AS756" s="172"/>
      <c r="AT756" s="172"/>
      <c r="AU756" s="172"/>
      <c r="AV756" s="172"/>
      <c r="AW756" s="163"/>
    </row>
    <row r="757" spans="1:49">
      <c r="A757" s="120" t="s">
        <v>21</v>
      </c>
      <c r="B757" s="116" t="s">
        <v>916</v>
      </c>
      <c r="C757" s="116" t="s">
        <v>917</v>
      </c>
      <c r="D757" s="118" t="s">
        <v>935</v>
      </c>
      <c r="E757" s="120">
        <v>2144915242</v>
      </c>
      <c r="F757" s="106" t="s">
        <v>56</v>
      </c>
      <c r="G757" s="110">
        <v>4</v>
      </c>
      <c r="H757" s="110">
        <v>1</v>
      </c>
      <c r="I757" s="119" t="s">
        <v>842</v>
      </c>
      <c r="J757" s="111"/>
      <c r="K757" s="172"/>
      <c r="L757" s="172"/>
      <c r="M757" s="172"/>
      <c r="N757" s="172"/>
      <c r="O757" s="172"/>
      <c r="P757" s="172"/>
      <c r="Q757" s="172"/>
      <c r="R757" s="172"/>
      <c r="S757" s="172"/>
      <c r="T757" s="172"/>
      <c r="U757" s="172"/>
      <c r="V757" s="172"/>
      <c r="W757" s="172"/>
      <c r="X757" s="172"/>
      <c r="Y757" s="172"/>
      <c r="Z757" s="172"/>
      <c r="AA757" s="172"/>
      <c r="AB757" s="172"/>
      <c r="AC757" s="172"/>
      <c r="AD757" s="172"/>
      <c r="AE757" s="172"/>
      <c r="AF757" s="172"/>
      <c r="AG757" s="172"/>
      <c r="AH757" s="172"/>
      <c r="AI757" s="172"/>
      <c r="AJ757" s="172"/>
      <c r="AK757" s="172"/>
      <c r="AL757" s="172"/>
      <c r="AM757" s="172"/>
      <c r="AN757" s="172"/>
      <c r="AO757" s="172"/>
      <c r="AP757" s="172"/>
      <c r="AQ757" s="172"/>
      <c r="AR757" s="172"/>
      <c r="AS757" s="172"/>
      <c r="AT757" s="172"/>
      <c r="AU757" s="172"/>
      <c r="AV757" s="172"/>
      <c r="AW757" s="163"/>
    </row>
    <row r="758" spans="1:49">
      <c r="A758" s="120" t="s">
        <v>21</v>
      </c>
      <c r="B758" s="116" t="s">
        <v>916</v>
      </c>
      <c r="C758" s="116" t="s">
        <v>917</v>
      </c>
      <c r="D758" s="118" t="s">
        <v>936</v>
      </c>
      <c r="E758" s="131">
        <v>1112632706</v>
      </c>
      <c r="F758" s="106" t="s">
        <v>56</v>
      </c>
      <c r="G758" s="110">
        <v>3</v>
      </c>
      <c r="H758" s="110">
        <v>17</v>
      </c>
      <c r="I758" s="119" t="s">
        <v>842</v>
      </c>
      <c r="J758" s="111"/>
      <c r="K758" s="172"/>
      <c r="L758" s="172"/>
      <c r="M758" s="172"/>
      <c r="N758" s="172"/>
      <c r="O758" s="172"/>
      <c r="P758" s="172"/>
      <c r="Q758" s="172"/>
      <c r="R758" s="172"/>
      <c r="S758" s="172"/>
      <c r="T758" s="172"/>
      <c r="U758" s="172"/>
      <c r="V758" s="172"/>
      <c r="W758" s="172"/>
      <c r="X758" s="172"/>
      <c r="Y758" s="172"/>
      <c r="Z758" s="172"/>
      <c r="AA758" s="172"/>
      <c r="AB758" s="172"/>
      <c r="AC758" s="172"/>
      <c r="AD758" s="172"/>
      <c r="AE758" s="172"/>
      <c r="AF758" s="172"/>
      <c r="AG758" s="172"/>
      <c r="AH758" s="172"/>
      <c r="AI758" s="172"/>
      <c r="AJ758" s="172"/>
      <c r="AK758" s="172"/>
      <c r="AL758" s="172"/>
      <c r="AM758" s="172"/>
      <c r="AN758" s="172"/>
      <c r="AO758" s="172"/>
      <c r="AP758" s="172"/>
      <c r="AQ758" s="172"/>
      <c r="AR758" s="172"/>
      <c r="AS758" s="172"/>
      <c r="AT758" s="172"/>
      <c r="AU758" s="172"/>
      <c r="AV758" s="172"/>
      <c r="AW758" s="163"/>
    </row>
    <row r="759" spans="1:49">
      <c r="A759" s="120" t="s">
        <v>21</v>
      </c>
      <c r="B759" s="116" t="s">
        <v>916</v>
      </c>
      <c r="C759" s="116" t="s">
        <v>917</v>
      </c>
      <c r="D759" s="118" t="s">
        <v>937</v>
      </c>
      <c r="E759" s="120">
        <v>1077309654</v>
      </c>
      <c r="F759" s="106" t="s">
        <v>56</v>
      </c>
      <c r="G759" s="110">
        <v>4</v>
      </c>
      <c r="H759" s="110">
        <v>1</v>
      </c>
      <c r="I759" s="119" t="s">
        <v>842</v>
      </c>
      <c r="J759" s="111"/>
      <c r="K759" s="172"/>
      <c r="L759" s="172"/>
      <c r="M759" s="172"/>
      <c r="N759" s="172"/>
      <c r="O759" s="172"/>
      <c r="P759" s="172"/>
      <c r="Q759" s="172"/>
      <c r="R759" s="172"/>
      <c r="S759" s="172"/>
      <c r="T759" s="172"/>
      <c r="U759" s="172"/>
      <c r="V759" s="172"/>
      <c r="W759" s="172"/>
      <c r="X759" s="172"/>
      <c r="Y759" s="172"/>
      <c r="Z759" s="172"/>
      <c r="AA759" s="172"/>
      <c r="AB759" s="172"/>
      <c r="AC759" s="172"/>
      <c r="AD759" s="172"/>
      <c r="AE759" s="172"/>
      <c r="AF759" s="172"/>
      <c r="AG759" s="172"/>
      <c r="AH759" s="172"/>
      <c r="AI759" s="172"/>
      <c r="AJ759" s="172"/>
      <c r="AK759" s="172"/>
      <c r="AL759" s="172"/>
      <c r="AM759" s="172"/>
      <c r="AN759" s="172"/>
      <c r="AO759" s="172"/>
      <c r="AP759" s="172"/>
      <c r="AQ759" s="172"/>
      <c r="AR759" s="172"/>
      <c r="AS759" s="172"/>
      <c r="AT759" s="172"/>
      <c r="AU759" s="172"/>
      <c r="AV759" s="172"/>
      <c r="AW759" s="163"/>
    </row>
    <row r="760" spans="1:49" ht="15.75" customHeight="1">
      <c r="A760" s="120" t="s">
        <v>21</v>
      </c>
      <c r="B760" s="116" t="s">
        <v>916</v>
      </c>
      <c r="C760" s="116" t="s">
        <v>917</v>
      </c>
      <c r="D760" s="118" t="s">
        <v>938</v>
      </c>
      <c r="E760" s="120">
        <v>1133869329</v>
      </c>
      <c r="F760" s="106" t="s">
        <v>56</v>
      </c>
      <c r="G760" s="110">
        <v>4</v>
      </c>
      <c r="H760" s="110">
        <v>1</v>
      </c>
      <c r="I760" s="119" t="s">
        <v>842</v>
      </c>
      <c r="J760" s="111"/>
      <c r="K760" s="172"/>
      <c r="L760" s="172"/>
      <c r="M760" s="172"/>
      <c r="N760" s="172"/>
      <c r="O760" s="172"/>
      <c r="P760" s="172"/>
      <c r="Q760" s="172"/>
      <c r="R760" s="172"/>
      <c r="S760" s="172"/>
      <c r="T760" s="172"/>
      <c r="U760" s="172"/>
      <c r="V760" s="172"/>
      <c r="W760" s="172"/>
      <c r="X760" s="172"/>
      <c r="Y760" s="172"/>
      <c r="Z760" s="172"/>
      <c r="AA760" s="172"/>
      <c r="AB760" s="172"/>
      <c r="AC760" s="172"/>
      <c r="AD760" s="172"/>
      <c r="AE760" s="172"/>
      <c r="AF760" s="172"/>
      <c r="AG760" s="172"/>
      <c r="AH760" s="172"/>
      <c r="AI760" s="172"/>
      <c r="AJ760" s="172"/>
      <c r="AK760" s="172"/>
      <c r="AL760" s="172"/>
      <c r="AM760" s="172"/>
      <c r="AN760" s="172"/>
      <c r="AO760" s="172"/>
      <c r="AP760" s="172"/>
      <c r="AQ760" s="172"/>
      <c r="AR760" s="172"/>
      <c r="AS760" s="172"/>
      <c r="AT760" s="172"/>
      <c r="AU760" s="172"/>
      <c r="AV760" s="172"/>
      <c r="AW760" s="163"/>
    </row>
    <row r="761" spans="1:49" ht="15.75" customHeight="1">
      <c r="A761" s="120" t="s">
        <v>21</v>
      </c>
      <c r="B761" s="116" t="s">
        <v>916</v>
      </c>
      <c r="C761" s="116" t="s">
        <v>917</v>
      </c>
      <c r="D761" s="118" t="s">
        <v>939</v>
      </c>
      <c r="E761" s="120">
        <v>1004899504</v>
      </c>
      <c r="F761" s="106" t="s">
        <v>56</v>
      </c>
      <c r="G761" s="110">
        <v>4</v>
      </c>
      <c r="H761" s="110">
        <v>1</v>
      </c>
      <c r="I761" s="119" t="s">
        <v>842</v>
      </c>
      <c r="J761" s="111"/>
      <c r="K761" s="172"/>
      <c r="L761" s="172"/>
      <c r="M761" s="172"/>
      <c r="N761" s="172"/>
      <c r="O761" s="172"/>
      <c r="P761" s="172"/>
      <c r="Q761" s="172"/>
      <c r="R761" s="172"/>
      <c r="S761" s="172"/>
      <c r="T761" s="172"/>
      <c r="U761" s="172"/>
      <c r="V761" s="172"/>
      <c r="W761" s="172"/>
      <c r="X761" s="172"/>
      <c r="Y761" s="172"/>
      <c r="Z761" s="172"/>
      <c r="AA761" s="172"/>
      <c r="AB761" s="172"/>
      <c r="AC761" s="172"/>
      <c r="AD761" s="172"/>
      <c r="AE761" s="172"/>
      <c r="AF761" s="172"/>
      <c r="AG761" s="172"/>
      <c r="AH761" s="172"/>
      <c r="AI761" s="172"/>
      <c r="AJ761" s="172"/>
      <c r="AK761" s="172"/>
      <c r="AL761" s="172"/>
      <c r="AM761" s="172"/>
      <c r="AN761" s="172"/>
      <c r="AO761" s="172"/>
      <c r="AP761" s="172"/>
      <c r="AQ761" s="172"/>
      <c r="AR761" s="172"/>
      <c r="AS761" s="172"/>
      <c r="AT761" s="172"/>
      <c r="AU761" s="172"/>
      <c r="AV761" s="172"/>
      <c r="AW761" s="163"/>
    </row>
    <row r="762" spans="1:49" ht="15.75" customHeight="1">
      <c r="A762" s="120" t="s">
        <v>21</v>
      </c>
      <c r="B762" s="116" t="s">
        <v>916</v>
      </c>
      <c r="C762" s="116" t="s">
        <v>917</v>
      </c>
      <c r="D762" s="118" t="s">
        <v>940</v>
      </c>
      <c r="E762" s="120">
        <v>1097869463</v>
      </c>
      <c r="F762" s="106" t="s">
        <v>56</v>
      </c>
      <c r="G762" s="110">
        <v>4</v>
      </c>
      <c r="H762" s="110">
        <v>1</v>
      </c>
      <c r="I762" s="119" t="s">
        <v>842</v>
      </c>
      <c r="J762" s="111"/>
      <c r="K762" s="172"/>
      <c r="L762" s="172"/>
      <c r="M762" s="172"/>
      <c r="N762" s="172"/>
      <c r="O762" s="172"/>
      <c r="P762" s="172"/>
      <c r="Q762" s="172"/>
      <c r="R762" s="172"/>
      <c r="S762" s="172"/>
      <c r="T762" s="172"/>
      <c r="U762" s="172"/>
      <c r="V762" s="172"/>
      <c r="W762" s="172"/>
      <c r="X762" s="172"/>
      <c r="Y762" s="172"/>
      <c r="Z762" s="172"/>
      <c r="AA762" s="172"/>
      <c r="AB762" s="172"/>
      <c r="AC762" s="172"/>
      <c r="AD762" s="172"/>
      <c r="AE762" s="172"/>
      <c r="AF762" s="172"/>
      <c r="AG762" s="172"/>
      <c r="AH762" s="172"/>
      <c r="AI762" s="172"/>
      <c r="AJ762" s="172"/>
      <c r="AK762" s="172"/>
      <c r="AL762" s="172"/>
      <c r="AM762" s="172"/>
      <c r="AN762" s="172"/>
      <c r="AO762" s="172"/>
      <c r="AP762" s="172"/>
      <c r="AQ762" s="172"/>
      <c r="AR762" s="172"/>
      <c r="AS762" s="172"/>
      <c r="AT762" s="172"/>
      <c r="AU762" s="172"/>
      <c r="AV762" s="172"/>
      <c r="AW762" s="163"/>
    </row>
    <row r="763" spans="1:49" ht="15.75" customHeight="1">
      <c r="A763" s="120" t="s">
        <v>21</v>
      </c>
      <c r="B763" s="116" t="s">
        <v>916</v>
      </c>
      <c r="C763" s="116" t="s">
        <v>917</v>
      </c>
      <c r="D763" s="118" t="s">
        <v>941</v>
      </c>
      <c r="E763" s="120">
        <v>3986926487</v>
      </c>
      <c r="F763" s="106" t="s">
        <v>56</v>
      </c>
      <c r="G763" s="110">
        <v>4</v>
      </c>
      <c r="H763" s="110">
        <v>1</v>
      </c>
      <c r="I763" s="119" t="s">
        <v>842</v>
      </c>
      <c r="J763" s="111"/>
      <c r="K763" s="172"/>
      <c r="L763" s="172"/>
      <c r="M763" s="172"/>
      <c r="N763" s="172"/>
      <c r="O763" s="172"/>
      <c r="P763" s="172"/>
      <c r="Q763" s="172"/>
      <c r="R763" s="172"/>
      <c r="S763" s="172"/>
      <c r="T763" s="172"/>
      <c r="U763" s="172"/>
      <c r="V763" s="172"/>
      <c r="W763" s="172"/>
      <c r="X763" s="172"/>
      <c r="Y763" s="172"/>
      <c r="Z763" s="172"/>
      <c r="AA763" s="172"/>
      <c r="AB763" s="172"/>
      <c r="AC763" s="172"/>
      <c r="AD763" s="172"/>
      <c r="AE763" s="172"/>
      <c r="AF763" s="172"/>
      <c r="AG763" s="172"/>
      <c r="AH763" s="172"/>
      <c r="AI763" s="172"/>
      <c r="AJ763" s="172"/>
      <c r="AK763" s="172"/>
      <c r="AL763" s="172"/>
      <c r="AM763" s="172"/>
      <c r="AN763" s="172"/>
      <c r="AO763" s="172"/>
      <c r="AP763" s="172"/>
      <c r="AQ763" s="172"/>
      <c r="AR763" s="172"/>
      <c r="AS763" s="172"/>
      <c r="AT763" s="172"/>
      <c r="AU763" s="172"/>
      <c r="AV763" s="172"/>
      <c r="AW763" s="163"/>
    </row>
    <row r="764" spans="1:49" ht="15.75" customHeight="1">
      <c r="A764" s="120" t="s">
        <v>21</v>
      </c>
      <c r="B764" s="116" t="s">
        <v>916</v>
      </c>
      <c r="C764" s="116" t="s">
        <v>917</v>
      </c>
      <c r="D764" s="118" t="s">
        <v>942</v>
      </c>
      <c r="E764" s="120">
        <v>1141620227</v>
      </c>
      <c r="F764" s="106" t="s">
        <v>56</v>
      </c>
      <c r="G764" s="110">
        <v>4</v>
      </c>
      <c r="H764" s="110">
        <v>1</v>
      </c>
      <c r="I764" s="106" t="s">
        <v>299</v>
      </c>
      <c r="J764" s="111"/>
      <c r="K764" s="172"/>
      <c r="L764" s="172"/>
      <c r="M764" s="172"/>
      <c r="N764" s="172"/>
      <c r="O764" s="172"/>
      <c r="P764" s="172"/>
      <c r="Q764" s="172"/>
      <c r="R764" s="172"/>
      <c r="S764" s="172"/>
      <c r="T764" s="172"/>
      <c r="U764" s="172"/>
      <c r="V764" s="172"/>
      <c r="W764" s="172"/>
      <c r="X764" s="172"/>
      <c r="Y764" s="172"/>
      <c r="Z764" s="172"/>
      <c r="AA764" s="172"/>
      <c r="AB764" s="172"/>
      <c r="AC764" s="172"/>
      <c r="AD764" s="172"/>
      <c r="AE764" s="172"/>
      <c r="AF764" s="172"/>
      <c r="AG764" s="172"/>
      <c r="AH764" s="172"/>
      <c r="AI764" s="172"/>
      <c r="AJ764" s="172"/>
      <c r="AK764" s="172"/>
      <c r="AL764" s="172"/>
      <c r="AM764" s="172"/>
      <c r="AN764" s="172"/>
      <c r="AO764" s="172"/>
      <c r="AP764" s="172"/>
      <c r="AQ764" s="172"/>
      <c r="AR764" s="172"/>
      <c r="AS764" s="172"/>
      <c r="AT764" s="172"/>
      <c r="AU764" s="172"/>
      <c r="AV764" s="172"/>
      <c r="AW764" s="163"/>
    </row>
    <row r="765" spans="1:49" ht="15.75" customHeight="1">
      <c r="A765" s="127" t="s">
        <v>21</v>
      </c>
      <c r="B765" s="116" t="s">
        <v>943</v>
      </c>
      <c r="C765" s="107" t="s">
        <v>944</v>
      </c>
      <c r="D765" s="118" t="s">
        <v>865</v>
      </c>
      <c r="E765" s="135">
        <v>1066733047</v>
      </c>
      <c r="F765" s="116" t="s">
        <v>56</v>
      </c>
      <c r="G765" s="117">
        <v>4</v>
      </c>
      <c r="H765" s="117">
        <v>1</v>
      </c>
      <c r="I765" s="115" t="s">
        <v>74</v>
      </c>
      <c r="K765" s="172"/>
      <c r="L765" s="172"/>
      <c r="M765" s="172"/>
      <c r="N765" s="172"/>
      <c r="O765" s="172"/>
      <c r="P765" s="172"/>
      <c r="Q765" s="172"/>
      <c r="R765" s="172"/>
      <c r="S765" s="172"/>
      <c r="T765" s="172"/>
      <c r="U765" s="172"/>
      <c r="V765" s="172"/>
      <c r="W765" s="172"/>
      <c r="X765" s="172"/>
      <c r="Y765" s="172"/>
      <c r="Z765" s="172"/>
      <c r="AA765" s="172"/>
      <c r="AB765" s="172"/>
      <c r="AC765" s="172"/>
      <c r="AD765" s="172"/>
      <c r="AE765" s="172"/>
      <c r="AF765" s="172"/>
      <c r="AG765" s="172"/>
      <c r="AH765" s="172"/>
      <c r="AI765" s="172"/>
      <c r="AJ765" s="172"/>
      <c r="AK765" s="172"/>
      <c r="AL765" s="172"/>
      <c r="AM765" s="172"/>
      <c r="AN765" s="172"/>
      <c r="AO765" s="172"/>
      <c r="AP765" s="172"/>
      <c r="AQ765" s="172"/>
      <c r="AR765" s="172"/>
      <c r="AS765" s="172"/>
      <c r="AT765" s="172"/>
      <c r="AU765" s="172"/>
      <c r="AV765" s="172"/>
      <c r="AW765" s="163"/>
    </row>
    <row r="766" spans="1:49" ht="15.75" customHeight="1">
      <c r="A766" s="120" t="s">
        <v>21</v>
      </c>
      <c r="B766" s="116" t="s">
        <v>943</v>
      </c>
      <c r="C766" s="107" t="s">
        <v>944</v>
      </c>
      <c r="D766" s="118" t="s">
        <v>945</v>
      </c>
      <c r="E766" s="120">
        <v>4808147120</v>
      </c>
      <c r="F766" s="106" t="s">
        <v>56</v>
      </c>
      <c r="G766" s="110">
        <v>4</v>
      </c>
      <c r="H766" s="110">
        <v>1</v>
      </c>
      <c r="I766" s="119" t="s">
        <v>842</v>
      </c>
      <c r="J766" s="111"/>
      <c r="K766" s="172"/>
      <c r="L766" s="172"/>
      <c r="M766" s="172"/>
      <c r="N766" s="172"/>
      <c r="O766" s="172"/>
      <c r="P766" s="172"/>
      <c r="Q766" s="172"/>
      <c r="R766" s="172"/>
      <c r="S766" s="172"/>
      <c r="T766" s="172"/>
      <c r="U766" s="172"/>
      <c r="V766" s="172"/>
      <c r="W766" s="172"/>
      <c r="X766" s="172"/>
      <c r="Y766" s="172"/>
      <c r="Z766" s="172"/>
      <c r="AA766" s="172"/>
      <c r="AB766" s="172"/>
      <c r="AC766" s="172"/>
      <c r="AD766" s="172"/>
      <c r="AE766" s="172"/>
      <c r="AF766" s="172"/>
      <c r="AG766" s="172"/>
      <c r="AH766" s="172"/>
      <c r="AI766" s="172"/>
      <c r="AJ766" s="172"/>
      <c r="AK766" s="172"/>
      <c r="AL766" s="172"/>
      <c r="AM766" s="172"/>
      <c r="AN766" s="172"/>
      <c r="AO766" s="172"/>
      <c r="AP766" s="172"/>
      <c r="AQ766" s="172"/>
      <c r="AR766" s="172"/>
      <c r="AS766" s="172"/>
      <c r="AT766" s="172"/>
      <c r="AU766" s="172"/>
      <c r="AV766" s="172"/>
      <c r="AW766" s="163"/>
    </row>
    <row r="767" spans="1:49" ht="15.75" customHeight="1">
      <c r="A767" s="120" t="s">
        <v>21</v>
      </c>
      <c r="B767" s="116" t="s">
        <v>943</v>
      </c>
      <c r="C767" s="107" t="s">
        <v>944</v>
      </c>
      <c r="D767" s="118" t="s">
        <v>946</v>
      </c>
      <c r="E767" s="120">
        <v>1006083297</v>
      </c>
      <c r="F767" s="106" t="s">
        <v>56</v>
      </c>
      <c r="G767" s="110">
        <v>1</v>
      </c>
      <c r="H767" s="110">
        <v>1</v>
      </c>
      <c r="I767" s="119" t="s">
        <v>842</v>
      </c>
      <c r="J767" s="111"/>
      <c r="K767" s="172"/>
      <c r="L767" s="172"/>
      <c r="M767" s="172"/>
      <c r="N767" s="172"/>
      <c r="O767" s="172"/>
      <c r="P767" s="172"/>
      <c r="Q767" s="172"/>
      <c r="R767" s="172"/>
      <c r="S767" s="172"/>
      <c r="T767" s="172"/>
      <c r="U767" s="172"/>
      <c r="V767" s="172"/>
      <c r="W767" s="172"/>
      <c r="X767" s="172"/>
      <c r="Y767" s="172"/>
      <c r="Z767" s="172"/>
      <c r="AA767" s="172"/>
      <c r="AB767" s="172"/>
      <c r="AC767" s="172"/>
      <c r="AD767" s="172"/>
      <c r="AE767" s="172"/>
      <c r="AF767" s="172"/>
      <c r="AG767" s="172"/>
      <c r="AH767" s="172"/>
      <c r="AI767" s="172"/>
      <c r="AJ767" s="172"/>
      <c r="AK767" s="172"/>
      <c r="AL767" s="172"/>
      <c r="AM767" s="172"/>
      <c r="AN767" s="172"/>
      <c r="AO767" s="172"/>
      <c r="AP767" s="172"/>
      <c r="AQ767" s="172"/>
      <c r="AR767" s="172"/>
      <c r="AS767" s="172"/>
      <c r="AT767" s="172"/>
      <c r="AU767" s="172"/>
      <c r="AV767" s="172"/>
      <c r="AW767" s="163"/>
    </row>
    <row r="768" spans="1:49" ht="15.75" customHeight="1">
      <c r="A768" s="120" t="s">
        <v>21</v>
      </c>
      <c r="B768" s="116" t="s">
        <v>943</v>
      </c>
      <c r="C768" s="107" t="s">
        <v>944</v>
      </c>
      <c r="D768" s="118" t="s">
        <v>947</v>
      </c>
      <c r="E768" s="120">
        <v>1044227344</v>
      </c>
      <c r="F768" s="106" t="s">
        <v>56</v>
      </c>
      <c r="G768" s="110">
        <v>2</v>
      </c>
      <c r="H768" s="110">
        <v>7</v>
      </c>
      <c r="I768" s="119" t="s">
        <v>842</v>
      </c>
      <c r="J768" s="111"/>
      <c r="K768" s="172"/>
      <c r="L768" s="172"/>
      <c r="M768" s="172"/>
      <c r="N768" s="172"/>
      <c r="O768" s="172"/>
      <c r="P768" s="172"/>
      <c r="Q768" s="172"/>
      <c r="R768" s="172"/>
      <c r="S768" s="172"/>
      <c r="T768" s="172"/>
      <c r="U768" s="172"/>
      <c r="V768" s="172"/>
      <c r="W768" s="172"/>
      <c r="X768" s="172"/>
      <c r="Y768" s="172"/>
      <c r="Z768" s="172"/>
      <c r="AA768" s="172"/>
      <c r="AB768" s="172"/>
      <c r="AC768" s="172"/>
      <c r="AD768" s="172"/>
      <c r="AE768" s="172"/>
      <c r="AF768" s="172"/>
      <c r="AG768" s="172"/>
      <c r="AH768" s="172"/>
      <c r="AI768" s="172"/>
      <c r="AJ768" s="172"/>
      <c r="AK768" s="172"/>
      <c r="AL768" s="172"/>
      <c r="AM768" s="172"/>
      <c r="AN768" s="172"/>
      <c r="AO768" s="172"/>
      <c r="AP768" s="172"/>
      <c r="AQ768" s="172"/>
      <c r="AR768" s="172"/>
      <c r="AS768" s="172"/>
      <c r="AT768" s="172"/>
      <c r="AU768" s="172"/>
      <c r="AV768" s="172"/>
      <c r="AW768" s="163"/>
    </row>
    <row r="769" spans="1:49" ht="15.75" customHeight="1">
      <c r="A769" s="120" t="s">
        <v>21</v>
      </c>
      <c r="B769" s="116" t="s">
        <v>943</v>
      </c>
      <c r="C769" s="107" t="s">
        <v>944</v>
      </c>
      <c r="D769" s="118" t="s">
        <v>948</v>
      </c>
      <c r="E769" s="120">
        <v>4043607114</v>
      </c>
      <c r="F769" s="106" t="s">
        <v>56</v>
      </c>
      <c r="G769" s="110">
        <v>4</v>
      </c>
      <c r="H769" s="110">
        <v>6</v>
      </c>
      <c r="I769" s="119" t="s">
        <v>842</v>
      </c>
      <c r="J769" s="111"/>
      <c r="K769" s="172"/>
      <c r="L769" s="172"/>
      <c r="M769" s="172"/>
      <c r="N769" s="172"/>
      <c r="O769" s="172"/>
      <c r="P769" s="172"/>
      <c r="Q769" s="172"/>
      <c r="R769" s="172"/>
      <c r="S769" s="172"/>
      <c r="T769" s="172"/>
      <c r="U769" s="172"/>
      <c r="V769" s="172"/>
      <c r="W769" s="172"/>
      <c r="X769" s="172"/>
      <c r="Y769" s="172"/>
      <c r="Z769" s="172"/>
      <c r="AA769" s="172"/>
      <c r="AB769" s="172"/>
      <c r="AC769" s="172"/>
      <c r="AD769" s="172"/>
      <c r="AE769" s="172"/>
      <c r="AF769" s="172"/>
      <c r="AG769" s="172"/>
      <c r="AH769" s="172"/>
      <c r="AI769" s="172"/>
      <c r="AJ769" s="172"/>
      <c r="AK769" s="172"/>
      <c r="AL769" s="172"/>
      <c r="AM769" s="172"/>
      <c r="AN769" s="172"/>
      <c r="AO769" s="172"/>
      <c r="AP769" s="172"/>
      <c r="AQ769" s="172"/>
      <c r="AR769" s="172"/>
      <c r="AS769" s="172"/>
      <c r="AT769" s="172"/>
      <c r="AU769" s="172"/>
      <c r="AV769" s="172"/>
      <c r="AW769" s="163"/>
    </row>
    <row r="770" spans="1:49" ht="15.75" customHeight="1">
      <c r="A770" s="120" t="s">
        <v>21</v>
      </c>
      <c r="B770" s="116" t="s">
        <v>943</v>
      </c>
      <c r="C770" s="107" t="s">
        <v>944</v>
      </c>
      <c r="D770" s="118" t="s">
        <v>949</v>
      </c>
      <c r="E770" s="120">
        <v>4792066898</v>
      </c>
      <c r="F770" s="106" t="s">
        <v>56</v>
      </c>
      <c r="G770" s="110">
        <v>3</v>
      </c>
      <c r="H770" s="110">
        <v>1</v>
      </c>
      <c r="I770" s="119" t="s">
        <v>842</v>
      </c>
      <c r="J770" s="111"/>
      <c r="K770" s="172"/>
      <c r="L770" s="172"/>
      <c r="M770" s="172"/>
      <c r="N770" s="172"/>
      <c r="O770" s="172"/>
      <c r="P770" s="172"/>
      <c r="Q770" s="172"/>
      <c r="R770" s="172"/>
      <c r="S770" s="172"/>
      <c r="T770" s="172"/>
      <c r="U770" s="172"/>
      <c r="V770" s="172"/>
      <c r="W770" s="172"/>
      <c r="X770" s="172"/>
      <c r="Y770" s="172"/>
      <c r="Z770" s="172"/>
      <c r="AA770" s="172"/>
      <c r="AB770" s="172"/>
      <c r="AC770" s="172"/>
      <c r="AD770" s="172"/>
      <c r="AE770" s="172"/>
      <c r="AF770" s="172"/>
      <c r="AG770" s="172"/>
      <c r="AH770" s="172"/>
      <c r="AI770" s="172"/>
      <c r="AJ770" s="172"/>
      <c r="AK770" s="172"/>
      <c r="AL770" s="172"/>
      <c r="AM770" s="172"/>
      <c r="AN770" s="172"/>
      <c r="AO770" s="172"/>
      <c r="AP770" s="172"/>
      <c r="AQ770" s="172"/>
      <c r="AR770" s="172"/>
      <c r="AS770" s="172"/>
      <c r="AT770" s="172"/>
      <c r="AU770" s="172"/>
      <c r="AV770" s="172"/>
      <c r="AW770" s="163"/>
    </row>
    <row r="771" spans="1:49" ht="15.75" customHeight="1">
      <c r="A771" s="120" t="s">
        <v>21</v>
      </c>
      <c r="B771" s="116" t="s">
        <v>943</v>
      </c>
      <c r="C771" s="107" t="s">
        <v>944</v>
      </c>
      <c r="D771" s="118" t="s">
        <v>950</v>
      </c>
      <c r="E771" s="120">
        <v>1033228360</v>
      </c>
      <c r="F771" s="106" t="s">
        <v>56</v>
      </c>
      <c r="G771" s="110">
        <v>4</v>
      </c>
      <c r="H771" s="110">
        <v>1</v>
      </c>
      <c r="I771" s="119" t="s">
        <v>842</v>
      </c>
      <c r="J771" s="111"/>
      <c r="K771" s="172"/>
      <c r="L771" s="172"/>
      <c r="M771" s="172"/>
      <c r="N771" s="172"/>
      <c r="O771" s="172"/>
      <c r="P771" s="172"/>
      <c r="Q771" s="172"/>
      <c r="R771" s="172"/>
      <c r="S771" s="172"/>
      <c r="T771" s="172"/>
      <c r="U771" s="172"/>
      <c r="V771" s="172"/>
      <c r="W771" s="172"/>
      <c r="X771" s="172"/>
      <c r="Y771" s="172"/>
      <c r="Z771" s="172"/>
      <c r="AA771" s="172"/>
      <c r="AB771" s="172"/>
      <c r="AC771" s="172"/>
      <c r="AD771" s="172"/>
      <c r="AE771" s="172"/>
      <c r="AF771" s="172"/>
      <c r="AG771" s="172"/>
      <c r="AH771" s="172"/>
      <c r="AI771" s="172"/>
      <c r="AJ771" s="172"/>
      <c r="AK771" s="172"/>
      <c r="AL771" s="172"/>
      <c r="AM771" s="172"/>
      <c r="AN771" s="172"/>
      <c r="AO771" s="172"/>
      <c r="AP771" s="172"/>
      <c r="AQ771" s="172"/>
      <c r="AR771" s="172"/>
      <c r="AS771" s="172"/>
      <c r="AT771" s="172"/>
      <c r="AU771" s="172"/>
      <c r="AV771" s="172"/>
      <c r="AW771" s="163"/>
    </row>
    <row r="772" spans="1:49" ht="15.75" customHeight="1">
      <c r="A772" s="120" t="s">
        <v>21</v>
      </c>
      <c r="B772" s="116" t="s">
        <v>943</v>
      </c>
      <c r="C772" s="107" t="s">
        <v>944</v>
      </c>
      <c r="D772" s="118" t="s">
        <v>951</v>
      </c>
      <c r="E772" s="120">
        <v>1085945838</v>
      </c>
      <c r="F772" s="106" t="s">
        <v>56</v>
      </c>
      <c r="G772" s="110">
        <v>4</v>
      </c>
      <c r="H772" s="110">
        <v>1</v>
      </c>
      <c r="I772" s="119" t="s">
        <v>842</v>
      </c>
      <c r="J772" s="111"/>
      <c r="K772" s="172"/>
      <c r="L772" s="172"/>
      <c r="M772" s="172"/>
      <c r="N772" s="172"/>
      <c r="O772" s="172"/>
      <c r="P772" s="172"/>
      <c r="Q772" s="172"/>
      <c r="R772" s="172"/>
      <c r="S772" s="172"/>
      <c r="T772" s="172"/>
      <c r="U772" s="172"/>
      <c r="V772" s="172"/>
      <c r="W772" s="172"/>
      <c r="X772" s="172"/>
      <c r="Y772" s="172"/>
      <c r="Z772" s="172"/>
      <c r="AA772" s="172"/>
      <c r="AB772" s="172"/>
      <c r="AC772" s="172"/>
      <c r="AD772" s="172"/>
      <c r="AE772" s="172"/>
      <c r="AF772" s="172"/>
      <c r="AG772" s="172"/>
      <c r="AH772" s="172"/>
      <c r="AI772" s="172"/>
      <c r="AJ772" s="172"/>
      <c r="AK772" s="172"/>
      <c r="AL772" s="172"/>
      <c r="AM772" s="172"/>
      <c r="AN772" s="172"/>
      <c r="AO772" s="172"/>
      <c r="AP772" s="172"/>
      <c r="AQ772" s="172"/>
      <c r="AR772" s="172"/>
      <c r="AS772" s="172"/>
      <c r="AT772" s="172"/>
      <c r="AU772" s="172"/>
      <c r="AV772" s="172"/>
      <c r="AW772" s="163"/>
    </row>
    <row r="773" spans="1:49" ht="15.75" customHeight="1">
      <c r="A773" s="120" t="s">
        <v>21</v>
      </c>
      <c r="B773" s="116" t="s">
        <v>943</v>
      </c>
      <c r="C773" s="107" t="s">
        <v>944</v>
      </c>
      <c r="D773" s="118" t="s">
        <v>952</v>
      </c>
      <c r="E773" s="120">
        <v>1060406939</v>
      </c>
      <c r="F773" s="106" t="s">
        <v>56</v>
      </c>
      <c r="G773" s="110">
        <v>3</v>
      </c>
      <c r="H773" s="110">
        <v>1</v>
      </c>
      <c r="I773" s="119" t="s">
        <v>842</v>
      </c>
      <c r="J773" s="111"/>
      <c r="K773" s="172"/>
      <c r="L773" s="172"/>
      <c r="M773" s="172"/>
      <c r="N773" s="172"/>
      <c r="O773" s="172"/>
      <c r="P773" s="172"/>
      <c r="Q773" s="172"/>
      <c r="R773" s="172"/>
      <c r="S773" s="172"/>
      <c r="T773" s="172"/>
      <c r="U773" s="172"/>
      <c r="V773" s="172"/>
      <c r="W773" s="172"/>
      <c r="X773" s="172"/>
      <c r="Y773" s="172"/>
      <c r="Z773" s="172"/>
      <c r="AA773" s="172"/>
      <c r="AB773" s="172"/>
      <c r="AC773" s="172"/>
      <c r="AD773" s="172"/>
      <c r="AE773" s="172"/>
      <c r="AF773" s="172"/>
      <c r="AG773" s="172"/>
      <c r="AH773" s="172"/>
      <c r="AI773" s="172"/>
      <c r="AJ773" s="172"/>
      <c r="AK773" s="172"/>
      <c r="AL773" s="172"/>
      <c r="AM773" s="172"/>
      <c r="AN773" s="172"/>
      <c r="AO773" s="172"/>
      <c r="AP773" s="172"/>
      <c r="AQ773" s="172"/>
      <c r="AR773" s="172"/>
      <c r="AS773" s="172"/>
      <c r="AT773" s="172"/>
      <c r="AU773" s="172"/>
      <c r="AV773" s="172"/>
      <c r="AW773" s="163"/>
    </row>
    <row r="774" spans="1:49">
      <c r="A774" s="120" t="s">
        <v>21</v>
      </c>
      <c r="B774" s="107" t="s">
        <v>953</v>
      </c>
      <c r="C774" s="107" t="s">
        <v>944</v>
      </c>
      <c r="D774" s="118" t="s">
        <v>954</v>
      </c>
      <c r="E774" s="120">
        <v>1086564737</v>
      </c>
      <c r="F774" s="107" t="s">
        <v>56</v>
      </c>
      <c r="G774" s="110">
        <v>4</v>
      </c>
      <c r="H774" s="110">
        <v>2</v>
      </c>
      <c r="I774" s="120" t="s">
        <v>53</v>
      </c>
      <c r="K774" s="203"/>
      <c r="AS774" s="167">
        <f>K774</f>
        <v>0</v>
      </c>
      <c r="AT774" s="167">
        <f>K774</f>
        <v>0</v>
      </c>
      <c r="AU774" s="168">
        <f>AVERAGE(AS774:AT774)</f>
        <v>0</v>
      </c>
      <c r="AV774" s="169" t="str">
        <f>IF(AU774= "", "", IF(AU774&gt;= 89.5, "ممتاز", IF(AU774&gt;= 79.5, "جيد جدا", IF(AU774&gt;= 69.5, "جيد", "راسب"))))</f>
        <v>راسب</v>
      </c>
      <c r="AW774" s="163"/>
    </row>
    <row r="775" spans="1:49" ht="15.75" customHeight="1">
      <c r="A775" s="120" t="s">
        <v>21</v>
      </c>
      <c r="B775" s="116" t="s">
        <v>943</v>
      </c>
      <c r="C775" s="107" t="s">
        <v>944</v>
      </c>
      <c r="D775" s="118" t="s">
        <v>955</v>
      </c>
      <c r="E775" s="120">
        <v>1053910079</v>
      </c>
      <c r="F775" s="106" t="s">
        <v>56</v>
      </c>
      <c r="G775" s="110">
        <v>2</v>
      </c>
      <c r="H775" s="110">
        <v>7</v>
      </c>
      <c r="I775" s="119" t="s">
        <v>842</v>
      </c>
      <c r="J775" s="111"/>
      <c r="K775" s="172"/>
      <c r="L775" s="172"/>
      <c r="M775" s="172"/>
      <c r="N775" s="172"/>
      <c r="O775" s="172"/>
      <c r="P775" s="172"/>
      <c r="Q775" s="172"/>
      <c r="R775" s="172"/>
      <c r="S775" s="172"/>
      <c r="T775" s="172"/>
      <c r="U775" s="172"/>
      <c r="V775" s="172"/>
      <c r="W775" s="172"/>
      <c r="X775" s="172"/>
      <c r="Y775" s="172"/>
      <c r="Z775" s="172"/>
      <c r="AA775" s="172"/>
      <c r="AB775" s="172"/>
      <c r="AC775" s="172"/>
      <c r="AD775" s="172"/>
      <c r="AE775" s="172"/>
      <c r="AF775" s="172"/>
      <c r="AG775" s="172"/>
      <c r="AH775" s="172"/>
      <c r="AI775" s="172"/>
      <c r="AJ775" s="172"/>
      <c r="AK775" s="172"/>
      <c r="AL775" s="172"/>
      <c r="AM775" s="172"/>
      <c r="AN775" s="172"/>
      <c r="AO775" s="172"/>
      <c r="AP775" s="172"/>
      <c r="AQ775" s="172"/>
      <c r="AR775" s="172"/>
      <c r="AS775" s="172"/>
      <c r="AT775" s="172"/>
      <c r="AU775" s="172"/>
      <c r="AV775" s="172"/>
      <c r="AW775" s="163"/>
    </row>
    <row r="776" spans="1:49" ht="15.75" customHeight="1">
      <c r="A776" s="120" t="s">
        <v>21</v>
      </c>
      <c r="B776" s="116" t="s">
        <v>943</v>
      </c>
      <c r="C776" s="107" t="s">
        <v>944</v>
      </c>
      <c r="D776" s="118" t="s">
        <v>956</v>
      </c>
      <c r="E776" s="120">
        <v>1053191423</v>
      </c>
      <c r="F776" s="106" t="s">
        <v>56</v>
      </c>
      <c r="G776" s="110">
        <v>1</v>
      </c>
      <c r="H776" s="110">
        <v>1</v>
      </c>
      <c r="I776" s="119" t="s">
        <v>842</v>
      </c>
      <c r="J776" s="111"/>
      <c r="K776" s="172"/>
      <c r="L776" s="172"/>
      <c r="M776" s="172"/>
      <c r="N776" s="172"/>
      <c r="O776" s="172"/>
      <c r="P776" s="172"/>
      <c r="Q776" s="172"/>
      <c r="R776" s="172"/>
      <c r="S776" s="172"/>
      <c r="T776" s="172"/>
      <c r="U776" s="172"/>
      <c r="V776" s="172"/>
      <c r="W776" s="172"/>
      <c r="X776" s="172"/>
      <c r="Y776" s="172"/>
      <c r="Z776" s="172"/>
      <c r="AA776" s="172"/>
      <c r="AB776" s="172"/>
      <c r="AC776" s="172"/>
      <c r="AD776" s="172"/>
      <c r="AE776" s="172"/>
      <c r="AF776" s="172"/>
      <c r="AG776" s="172"/>
      <c r="AH776" s="172"/>
      <c r="AI776" s="172"/>
      <c r="AJ776" s="172"/>
      <c r="AK776" s="172"/>
      <c r="AL776" s="172"/>
      <c r="AM776" s="172"/>
      <c r="AN776" s="172"/>
      <c r="AO776" s="172"/>
      <c r="AP776" s="172"/>
      <c r="AQ776" s="172"/>
      <c r="AR776" s="172"/>
      <c r="AS776" s="172"/>
      <c r="AT776" s="172"/>
      <c r="AU776" s="172"/>
      <c r="AV776" s="172"/>
      <c r="AW776" s="163"/>
    </row>
    <row r="777" spans="1:49">
      <c r="A777" s="120" t="s">
        <v>21</v>
      </c>
      <c r="B777" s="106" t="s">
        <v>953</v>
      </c>
      <c r="C777" s="106" t="s">
        <v>944</v>
      </c>
      <c r="D777" s="118" t="s">
        <v>957</v>
      </c>
      <c r="E777" s="135">
        <v>1046723969</v>
      </c>
      <c r="F777" s="107" t="s">
        <v>85</v>
      </c>
      <c r="G777" s="110">
        <v>4</v>
      </c>
      <c r="H777" s="110">
        <v>4</v>
      </c>
      <c r="I777" s="106" t="s">
        <v>53</v>
      </c>
      <c r="K777" s="172"/>
      <c r="L777" s="172"/>
      <c r="M777" s="172"/>
      <c r="N777" s="172"/>
      <c r="O777" s="172"/>
      <c r="P777" s="172"/>
      <c r="Q777" s="172"/>
      <c r="R777" s="172"/>
      <c r="S777" s="172"/>
      <c r="T777" s="172"/>
      <c r="U777" s="172"/>
      <c r="V777" s="172"/>
      <c r="W777" s="172"/>
      <c r="X777" s="172"/>
      <c r="Y777" s="172"/>
      <c r="Z777" s="172"/>
      <c r="AA777" s="172"/>
      <c r="AB777" s="172"/>
      <c r="AC777" s="172"/>
      <c r="AD777" s="172"/>
      <c r="AE777" s="172"/>
      <c r="AF777" s="172"/>
      <c r="AG777" s="172"/>
      <c r="AH777" s="172"/>
      <c r="AI777" s="172"/>
      <c r="AJ777" s="172"/>
      <c r="AK777" s="172"/>
      <c r="AL777" s="172"/>
      <c r="AM777" s="172"/>
      <c r="AN777" s="172"/>
      <c r="AO777" s="172"/>
      <c r="AP777" s="172"/>
      <c r="AQ777" s="172"/>
      <c r="AR777" s="172"/>
      <c r="AS777" s="172"/>
      <c r="AT777" s="172"/>
      <c r="AU777" s="172"/>
      <c r="AV777" s="172"/>
      <c r="AW777" s="163"/>
    </row>
    <row r="778" spans="1:49">
      <c r="A778" s="106" t="s">
        <v>21</v>
      </c>
      <c r="B778" s="116" t="s">
        <v>943</v>
      </c>
      <c r="C778" s="107" t="s">
        <v>958</v>
      </c>
      <c r="D778" s="118" t="s">
        <v>959</v>
      </c>
      <c r="E778" s="106">
        <v>1079794747</v>
      </c>
      <c r="F778" s="106" t="s">
        <v>56</v>
      </c>
      <c r="G778" s="117">
        <v>3</v>
      </c>
      <c r="H778" s="117">
        <v>2</v>
      </c>
      <c r="I778" s="115" t="s">
        <v>74</v>
      </c>
      <c r="J778" s="111"/>
      <c r="K778" s="329"/>
      <c r="L778" s="330"/>
      <c r="M778" s="330"/>
      <c r="N778" s="330"/>
      <c r="O778" s="330"/>
      <c r="P778" s="330"/>
      <c r="Q778" s="330"/>
      <c r="R778" s="330"/>
      <c r="S778" s="330"/>
      <c r="T778" s="330"/>
      <c r="U778" s="330"/>
      <c r="V778" s="330"/>
      <c r="W778" s="330"/>
      <c r="X778" s="330"/>
      <c r="Y778" s="330"/>
      <c r="Z778" s="330"/>
      <c r="AA778" s="330"/>
      <c r="AB778" s="330"/>
      <c r="AC778" s="330"/>
      <c r="AD778" s="330"/>
      <c r="AE778" s="330"/>
      <c r="AF778" s="330"/>
      <c r="AG778" s="330"/>
      <c r="AH778" s="330"/>
      <c r="AI778" s="330"/>
      <c r="AJ778" s="330"/>
      <c r="AK778" s="330"/>
      <c r="AL778" s="330"/>
      <c r="AM778" s="330"/>
      <c r="AN778" s="330"/>
      <c r="AO778" s="330"/>
      <c r="AP778" s="330"/>
      <c r="AQ778" s="330"/>
      <c r="AR778" s="330"/>
      <c r="AS778" s="330"/>
      <c r="AT778" s="330"/>
      <c r="AU778" s="330"/>
      <c r="AV778" s="330"/>
      <c r="AW778" s="163"/>
    </row>
    <row r="779" spans="1:49">
      <c r="A779" s="106" t="s">
        <v>23</v>
      </c>
      <c r="B779" s="116" t="s">
        <v>50</v>
      </c>
      <c r="C779" s="115" t="s">
        <v>960</v>
      </c>
      <c r="D779" s="118" t="s">
        <v>961</v>
      </c>
      <c r="E779" s="261">
        <v>1078134374</v>
      </c>
      <c r="F779" s="116" t="s">
        <v>72</v>
      </c>
      <c r="G779" s="117">
        <v>6</v>
      </c>
      <c r="H779" s="117">
        <v>5</v>
      </c>
      <c r="I779" s="115" t="s">
        <v>74</v>
      </c>
      <c r="J779" s="114" t="s">
        <v>64</v>
      </c>
      <c r="K779" s="330"/>
      <c r="L779" s="330"/>
      <c r="M779" s="330"/>
      <c r="N779" s="330"/>
      <c r="O779" s="330"/>
      <c r="P779" s="330"/>
      <c r="Q779" s="330"/>
      <c r="R779" s="330"/>
      <c r="S779" s="330"/>
      <c r="T779" s="330"/>
      <c r="U779" s="330"/>
      <c r="V779" s="330"/>
      <c r="W779" s="330"/>
      <c r="X779" s="330"/>
      <c r="Y779" s="330"/>
      <c r="Z779" s="330"/>
      <c r="AA779" s="330"/>
      <c r="AB779" s="330"/>
      <c r="AC779" s="330"/>
      <c r="AD779" s="330"/>
      <c r="AE779" s="330"/>
      <c r="AF779" s="330"/>
      <c r="AG779" s="330"/>
      <c r="AH779" s="330"/>
      <c r="AI779" s="330"/>
      <c r="AJ779" s="330"/>
      <c r="AK779" s="330"/>
      <c r="AL779" s="330"/>
      <c r="AM779" s="330"/>
      <c r="AN779" s="330"/>
      <c r="AO779" s="330"/>
      <c r="AP779" s="330"/>
      <c r="AQ779" s="330"/>
      <c r="AR779" s="330"/>
      <c r="AS779" s="330"/>
      <c r="AT779" s="330"/>
      <c r="AU779" s="330"/>
      <c r="AV779" s="330"/>
      <c r="AW779" s="163"/>
    </row>
    <row r="780" spans="1:49">
      <c r="A780" s="106" t="s">
        <v>23</v>
      </c>
      <c r="B780" s="115" t="s">
        <v>50</v>
      </c>
      <c r="C780" s="115" t="s">
        <v>960</v>
      </c>
      <c r="D780" s="118" t="s">
        <v>962</v>
      </c>
      <c r="E780" s="261">
        <v>1043477065</v>
      </c>
      <c r="F780" s="115" t="s">
        <v>72</v>
      </c>
      <c r="G780" s="117">
        <v>6</v>
      </c>
      <c r="H780" s="117">
        <v>9</v>
      </c>
      <c r="I780" s="115" t="s">
        <v>74</v>
      </c>
      <c r="J780" s="114" t="s">
        <v>519</v>
      </c>
      <c r="K780" s="330"/>
      <c r="L780" s="330"/>
      <c r="M780" s="330"/>
      <c r="N780" s="330"/>
      <c r="O780" s="330"/>
      <c r="P780" s="330"/>
      <c r="Q780" s="330"/>
      <c r="R780" s="330"/>
      <c r="S780" s="330"/>
      <c r="T780" s="330"/>
      <c r="U780" s="330"/>
      <c r="V780" s="330"/>
      <c r="W780" s="330"/>
      <c r="X780" s="330"/>
      <c r="Y780" s="330"/>
      <c r="Z780" s="330"/>
      <c r="AA780" s="330"/>
      <c r="AB780" s="330"/>
      <c r="AC780" s="330"/>
      <c r="AD780" s="330"/>
      <c r="AE780" s="330"/>
      <c r="AF780" s="330"/>
      <c r="AG780" s="330"/>
      <c r="AH780" s="330"/>
      <c r="AI780" s="330"/>
      <c r="AJ780" s="330"/>
      <c r="AK780" s="330"/>
      <c r="AL780" s="330"/>
      <c r="AM780" s="330"/>
      <c r="AN780" s="330"/>
      <c r="AO780" s="330"/>
      <c r="AP780" s="330"/>
      <c r="AQ780" s="330"/>
      <c r="AR780" s="330"/>
      <c r="AS780" s="330"/>
      <c r="AT780" s="330"/>
      <c r="AU780" s="330"/>
      <c r="AV780" s="330"/>
      <c r="AW780" s="163"/>
    </row>
    <row r="781" spans="1:49">
      <c r="A781" s="115" t="s">
        <v>23</v>
      </c>
      <c r="B781" s="107" t="s">
        <v>50</v>
      </c>
      <c r="C781" s="115" t="s">
        <v>960</v>
      </c>
      <c r="D781" s="118" t="s">
        <v>963</v>
      </c>
      <c r="E781" s="106">
        <v>1005402779</v>
      </c>
      <c r="F781" s="107" t="s">
        <v>72</v>
      </c>
      <c r="G781" s="110">
        <v>6</v>
      </c>
      <c r="H781" s="110">
        <v>5</v>
      </c>
      <c r="I781" s="106" t="s">
        <v>53</v>
      </c>
      <c r="J781" s="114" t="s">
        <v>64</v>
      </c>
      <c r="K781" s="330"/>
      <c r="L781" s="330"/>
      <c r="M781" s="330"/>
      <c r="N781" s="330"/>
      <c r="O781" s="330"/>
      <c r="P781" s="330"/>
      <c r="Q781" s="330"/>
      <c r="R781" s="330"/>
      <c r="S781" s="330"/>
      <c r="T781" s="330"/>
      <c r="U781" s="330"/>
      <c r="V781" s="330"/>
      <c r="W781" s="330"/>
      <c r="X781" s="330"/>
      <c r="Y781" s="330"/>
      <c r="Z781" s="330"/>
      <c r="AA781" s="330"/>
      <c r="AB781" s="330"/>
      <c r="AC781" s="330"/>
      <c r="AD781" s="330"/>
      <c r="AE781" s="330"/>
      <c r="AF781" s="330"/>
      <c r="AG781" s="330"/>
      <c r="AH781" s="330"/>
      <c r="AI781" s="330"/>
      <c r="AJ781" s="330"/>
      <c r="AK781" s="330"/>
      <c r="AL781" s="330"/>
      <c r="AM781" s="330"/>
      <c r="AN781" s="330"/>
      <c r="AO781" s="330"/>
      <c r="AP781" s="330"/>
      <c r="AQ781" s="330"/>
      <c r="AR781" s="330"/>
      <c r="AS781" s="330"/>
      <c r="AT781" s="330"/>
      <c r="AU781" s="330"/>
      <c r="AV781" s="330"/>
      <c r="AW781" s="163"/>
    </row>
    <row r="782" spans="1:49">
      <c r="A782" s="106" t="s">
        <v>23</v>
      </c>
      <c r="B782" s="116" t="s">
        <v>50</v>
      </c>
      <c r="C782" s="115" t="s">
        <v>960</v>
      </c>
      <c r="D782" s="118" t="s">
        <v>964</v>
      </c>
      <c r="E782" s="261">
        <v>1024241976</v>
      </c>
      <c r="F782" s="116" t="s">
        <v>72</v>
      </c>
      <c r="G782" s="117">
        <v>6</v>
      </c>
      <c r="H782" s="117">
        <v>5</v>
      </c>
      <c r="I782" s="115" t="s">
        <v>74</v>
      </c>
      <c r="J782" s="114" t="s">
        <v>64</v>
      </c>
      <c r="K782" s="330"/>
      <c r="L782" s="330"/>
      <c r="M782" s="330"/>
      <c r="N782" s="330"/>
      <c r="O782" s="330"/>
      <c r="P782" s="330"/>
      <c r="Q782" s="330"/>
      <c r="R782" s="330"/>
      <c r="S782" s="330"/>
      <c r="T782" s="330"/>
      <c r="U782" s="330"/>
      <c r="V782" s="330"/>
      <c r="W782" s="330"/>
      <c r="X782" s="330"/>
      <c r="Y782" s="330"/>
      <c r="Z782" s="330"/>
      <c r="AA782" s="330"/>
      <c r="AB782" s="330"/>
      <c r="AC782" s="330"/>
      <c r="AD782" s="330"/>
      <c r="AE782" s="330"/>
      <c r="AF782" s="330"/>
      <c r="AG782" s="330"/>
      <c r="AH782" s="330"/>
      <c r="AI782" s="330"/>
      <c r="AJ782" s="330"/>
      <c r="AK782" s="330"/>
      <c r="AL782" s="330"/>
      <c r="AM782" s="330"/>
      <c r="AN782" s="330"/>
      <c r="AO782" s="330"/>
      <c r="AP782" s="330"/>
      <c r="AQ782" s="330"/>
      <c r="AR782" s="330"/>
      <c r="AS782" s="330"/>
      <c r="AT782" s="330"/>
      <c r="AU782" s="330"/>
      <c r="AV782" s="330"/>
      <c r="AW782" s="163"/>
    </row>
    <row r="783" spans="1:49">
      <c r="A783" s="183" t="s">
        <v>23</v>
      </c>
      <c r="B783" s="183" t="s">
        <v>50</v>
      </c>
      <c r="C783" s="183" t="s">
        <v>960</v>
      </c>
      <c r="D783" s="186" t="s">
        <v>965</v>
      </c>
      <c r="E783" s="120">
        <v>1031578410</v>
      </c>
      <c r="F783" s="183" t="s">
        <v>72</v>
      </c>
      <c r="G783" s="186">
        <v>6</v>
      </c>
      <c r="H783" s="186">
        <v>5</v>
      </c>
      <c r="I783" s="183" t="s">
        <v>53</v>
      </c>
      <c r="AW783" s="163"/>
    </row>
    <row r="784" spans="1:49">
      <c r="A784" s="115" t="s">
        <v>23</v>
      </c>
      <c r="B784" s="107" t="s">
        <v>50</v>
      </c>
      <c r="C784" s="115" t="s">
        <v>960</v>
      </c>
      <c r="D784" s="118" t="s">
        <v>966</v>
      </c>
      <c r="E784" s="106">
        <v>1038506042</v>
      </c>
      <c r="F784" s="107" t="s">
        <v>72</v>
      </c>
      <c r="G784" s="110">
        <v>6</v>
      </c>
      <c r="H784" s="110">
        <v>9</v>
      </c>
      <c r="I784" s="106" t="s">
        <v>53</v>
      </c>
      <c r="J784" s="114" t="s">
        <v>64</v>
      </c>
      <c r="K784" s="330"/>
      <c r="L784" s="330"/>
      <c r="M784" s="330"/>
      <c r="N784" s="330"/>
      <c r="O784" s="330"/>
      <c r="P784" s="330"/>
      <c r="Q784" s="330"/>
      <c r="R784" s="330"/>
      <c r="S784" s="330"/>
      <c r="T784" s="330"/>
      <c r="U784" s="330"/>
      <c r="V784" s="330"/>
      <c r="W784" s="330"/>
      <c r="X784" s="330"/>
      <c r="Y784" s="330"/>
      <c r="Z784" s="330"/>
      <c r="AA784" s="330"/>
      <c r="AB784" s="330"/>
      <c r="AC784" s="330"/>
      <c r="AD784" s="330"/>
      <c r="AE784" s="330"/>
      <c r="AF784" s="330"/>
      <c r="AG784" s="330"/>
      <c r="AH784" s="330"/>
      <c r="AI784" s="330"/>
      <c r="AJ784" s="330"/>
      <c r="AK784" s="330"/>
      <c r="AL784" s="330"/>
      <c r="AM784" s="330"/>
      <c r="AN784" s="330"/>
      <c r="AO784" s="330"/>
      <c r="AP784" s="330"/>
      <c r="AQ784" s="330"/>
      <c r="AR784" s="330"/>
      <c r="AS784" s="330"/>
      <c r="AT784" s="330"/>
      <c r="AU784" s="330"/>
      <c r="AV784" s="330"/>
      <c r="AW784" s="163"/>
    </row>
    <row r="785" spans="1:263">
      <c r="A785" s="183" t="s">
        <v>23</v>
      </c>
      <c r="B785" s="183" t="s">
        <v>50</v>
      </c>
      <c r="C785" s="183" t="s">
        <v>960</v>
      </c>
      <c r="D785" s="186" t="s">
        <v>967</v>
      </c>
      <c r="E785" s="120">
        <v>1069429874</v>
      </c>
      <c r="F785" s="183" t="s">
        <v>72</v>
      </c>
      <c r="G785" s="186">
        <v>6</v>
      </c>
      <c r="H785" s="186">
        <v>1</v>
      </c>
      <c r="I785" s="183" t="s">
        <v>49</v>
      </c>
      <c r="AW785" s="163"/>
    </row>
    <row r="786" spans="1:263">
      <c r="A786" s="115" t="s">
        <v>23</v>
      </c>
      <c r="B786" s="116" t="s">
        <v>50</v>
      </c>
      <c r="C786" s="115" t="s">
        <v>960</v>
      </c>
      <c r="D786" s="118" t="s">
        <v>968</v>
      </c>
      <c r="E786" s="261">
        <v>1051954020</v>
      </c>
      <c r="F786" s="116" t="s">
        <v>72</v>
      </c>
      <c r="G786" s="117">
        <v>6</v>
      </c>
      <c r="H786" s="117">
        <v>9</v>
      </c>
      <c r="I786" s="115" t="s">
        <v>74</v>
      </c>
      <c r="J786" s="108" t="s">
        <v>64</v>
      </c>
      <c r="K786" s="330"/>
      <c r="L786" s="330"/>
      <c r="M786" s="330"/>
      <c r="N786" s="330"/>
      <c r="O786" s="330"/>
      <c r="P786" s="330"/>
      <c r="Q786" s="330"/>
      <c r="R786" s="330"/>
      <c r="S786" s="330"/>
      <c r="T786" s="330"/>
      <c r="U786" s="330"/>
      <c r="V786" s="330"/>
      <c r="W786" s="330"/>
      <c r="X786" s="330"/>
      <c r="Y786" s="330"/>
      <c r="Z786" s="330"/>
      <c r="AA786" s="330"/>
      <c r="AB786" s="330"/>
      <c r="AC786" s="330"/>
      <c r="AD786" s="330"/>
      <c r="AE786" s="330"/>
      <c r="AF786" s="330"/>
      <c r="AG786" s="330"/>
      <c r="AH786" s="330"/>
      <c r="AI786" s="330"/>
      <c r="AJ786" s="330"/>
      <c r="AK786" s="330"/>
      <c r="AL786" s="330"/>
      <c r="AM786" s="330"/>
      <c r="AN786" s="330"/>
      <c r="AO786" s="330"/>
      <c r="AP786" s="330"/>
      <c r="AQ786" s="330"/>
      <c r="AR786" s="330"/>
      <c r="AS786" s="330"/>
      <c r="AT786" s="330"/>
      <c r="AU786" s="330"/>
      <c r="AV786" s="330"/>
      <c r="AW786" s="163"/>
    </row>
    <row r="787" spans="1:263">
      <c r="A787" s="183" t="s">
        <v>23</v>
      </c>
      <c r="B787" s="183" t="s">
        <v>50</v>
      </c>
      <c r="C787" s="183" t="s">
        <v>960</v>
      </c>
      <c r="D787" s="186" t="s">
        <v>969</v>
      </c>
      <c r="E787" s="120">
        <v>1058592328</v>
      </c>
      <c r="F787" s="183" t="s">
        <v>72</v>
      </c>
      <c r="G787" s="186">
        <v>6</v>
      </c>
      <c r="H787" s="186">
        <v>7</v>
      </c>
      <c r="I787" s="183" t="s">
        <v>53</v>
      </c>
      <c r="AW787" s="163"/>
    </row>
    <row r="788" spans="1:263">
      <c r="A788" s="106" t="s">
        <v>23</v>
      </c>
      <c r="B788" s="115" t="s">
        <v>50</v>
      </c>
      <c r="C788" s="115" t="s">
        <v>960</v>
      </c>
      <c r="D788" s="118" t="s">
        <v>970</v>
      </c>
      <c r="E788" s="261">
        <v>1043454089</v>
      </c>
      <c r="F788" s="115" t="s">
        <v>72</v>
      </c>
      <c r="G788" s="117">
        <v>4</v>
      </c>
      <c r="H788" s="117">
        <v>10</v>
      </c>
      <c r="I788" s="115" t="s">
        <v>74</v>
      </c>
      <c r="J788" s="108"/>
      <c r="K788" s="330"/>
      <c r="L788" s="330"/>
      <c r="M788" s="330"/>
      <c r="N788" s="330"/>
      <c r="O788" s="330"/>
      <c r="P788" s="330"/>
      <c r="Q788" s="330"/>
      <c r="R788" s="330"/>
      <c r="S788" s="330"/>
      <c r="T788" s="330"/>
      <c r="U788" s="330"/>
      <c r="V788" s="330"/>
      <c r="W788" s="330"/>
      <c r="X788" s="330"/>
      <c r="Y788" s="330"/>
      <c r="Z788" s="330"/>
      <c r="AA788" s="330"/>
      <c r="AB788" s="330"/>
      <c r="AC788" s="330"/>
      <c r="AD788" s="330"/>
      <c r="AE788" s="330"/>
      <c r="AF788" s="330"/>
      <c r="AG788" s="330"/>
      <c r="AH788" s="330"/>
      <c r="AI788" s="330"/>
      <c r="AJ788" s="330"/>
      <c r="AK788" s="330"/>
      <c r="AL788" s="330"/>
      <c r="AM788" s="330"/>
      <c r="AN788" s="330"/>
      <c r="AO788" s="330"/>
      <c r="AP788" s="330"/>
      <c r="AQ788" s="330"/>
      <c r="AR788" s="330"/>
      <c r="AS788" s="330"/>
      <c r="AT788" s="330"/>
      <c r="AU788" s="330"/>
      <c r="AV788" s="330"/>
      <c r="AW788" s="163"/>
    </row>
    <row r="789" spans="1:263" s="196" customFormat="1">
      <c r="A789" s="183" t="s">
        <v>23</v>
      </c>
      <c r="B789" s="183" t="s">
        <v>50</v>
      </c>
      <c r="C789" s="183" t="s">
        <v>960</v>
      </c>
      <c r="D789" s="186" t="s">
        <v>971</v>
      </c>
      <c r="E789" s="120">
        <v>1046095244</v>
      </c>
      <c r="F789" s="183" t="s">
        <v>72</v>
      </c>
      <c r="G789" s="186">
        <v>6</v>
      </c>
      <c r="H789" s="186">
        <v>1</v>
      </c>
      <c r="I789" s="183" t="s">
        <v>49</v>
      </c>
      <c r="J789" s="114"/>
      <c r="K789" s="164"/>
      <c r="L789" s="165"/>
      <c r="M789" s="165"/>
      <c r="N789" s="165"/>
      <c r="O789" s="165"/>
      <c r="P789" s="165"/>
      <c r="Q789" s="165"/>
      <c r="R789" s="165"/>
      <c r="S789" s="165"/>
      <c r="T789" s="165"/>
      <c r="U789" s="165"/>
      <c r="V789" s="165"/>
      <c r="W789" s="165"/>
      <c r="X789" s="165"/>
      <c r="Y789" s="165"/>
      <c r="Z789" s="165"/>
      <c r="AA789" s="165"/>
      <c r="AB789" s="165"/>
      <c r="AC789" s="165"/>
      <c r="AD789" s="165"/>
      <c r="AE789" s="165"/>
      <c r="AF789" s="165"/>
      <c r="AG789" s="165"/>
      <c r="AH789" s="165"/>
      <c r="AI789" s="165"/>
      <c r="AJ789" s="165"/>
      <c r="AK789" s="165"/>
      <c r="AL789" s="165"/>
      <c r="AM789" s="165"/>
      <c r="AN789" s="165"/>
      <c r="AO789" s="165"/>
      <c r="AP789" s="165"/>
      <c r="AQ789" s="165"/>
      <c r="AR789" s="165"/>
      <c r="AS789" s="164"/>
      <c r="AT789" s="164"/>
      <c r="AU789" s="164"/>
      <c r="AV789" s="164"/>
      <c r="AW789" s="195"/>
    </row>
    <row r="790" spans="1:263" s="196" customFormat="1">
      <c r="A790" s="106" t="s">
        <v>23</v>
      </c>
      <c r="B790" s="116" t="s">
        <v>50</v>
      </c>
      <c r="C790" s="115" t="s">
        <v>960</v>
      </c>
      <c r="D790" s="118" t="s">
        <v>972</v>
      </c>
      <c r="E790" s="261">
        <v>1077547469</v>
      </c>
      <c r="F790" s="116" t="s">
        <v>72</v>
      </c>
      <c r="G790" s="117">
        <v>6</v>
      </c>
      <c r="H790" s="117">
        <v>5</v>
      </c>
      <c r="I790" s="115" t="s">
        <v>74</v>
      </c>
      <c r="J790" s="111" t="s">
        <v>64</v>
      </c>
      <c r="K790" s="330"/>
      <c r="L790" s="330"/>
      <c r="M790" s="330"/>
      <c r="N790" s="330"/>
      <c r="O790" s="330"/>
      <c r="P790" s="330"/>
      <c r="Q790" s="330"/>
      <c r="R790" s="330"/>
      <c r="S790" s="330"/>
      <c r="T790" s="330"/>
      <c r="U790" s="330"/>
      <c r="V790" s="330"/>
      <c r="W790" s="330"/>
      <c r="X790" s="330"/>
      <c r="Y790" s="330"/>
      <c r="Z790" s="330"/>
      <c r="AA790" s="330"/>
      <c r="AB790" s="330"/>
      <c r="AC790" s="330"/>
      <c r="AD790" s="330"/>
      <c r="AE790" s="330"/>
      <c r="AF790" s="330"/>
      <c r="AG790" s="330"/>
      <c r="AH790" s="330"/>
      <c r="AI790" s="330"/>
      <c r="AJ790" s="330"/>
      <c r="AK790" s="330"/>
      <c r="AL790" s="330"/>
      <c r="AM790" s="330"/>
      <c r="AN790" s="330"/>
      <c r="AO790" s="330"/>
      <c r="AP790" s="330"/>
      <c r="AQ790" s="330"/>
      <c r="AR790" s="330"/>
      <c r="AS790" s="330"/>
      <c r="AT790" s="330"/>
      <c r="AU790" s="330"/>
      <c r="AV790" s="330"/>
      <c r="AW790" s="195"/>
    </row>
    <row r="791" spans="1:263" s="196" customFormat="1">
      <c r="A791" s="115" t="s">
        <v>23</v>
      </c>
      <c r="B791" s="115" t="s">
        <v>50</v>
      </c>
      <c r="C791" s="115" t="s">
        <v>960</v>
      </c>
      <c r="D791" s="118" t="s">
        <v>973</v>
      </c>
      <c r="E791" s="261">
        <v>1082628866</v>
      </c>
      <c r="F791" s="115" t="s">
        <v>72</v>
      </c>
      <c r="G791" s="117">
        <v>6</v>
      </c>
      <c r="H791" s="117">
        <v>7</v>
      </c>
      <c r="I791" s="115" t="s">
        <v>74</v>
      </c>
      <c r="J791" s="108" t="s">
        <v>64</v>
      </c>
      <c r="K791" s="330"/>
      <c r="L791" s="330"/>
      <c r="M791" s="330"/>
      <c r="N791" s="330"/>
      <c r="O791" s="330"/>
      <c r="P791" s="330"/>
      <c r="Q791" s="330"/>
      <c r="R791" s="330"/>
      <c r="S791" s="330"/>
      <c r="T791" s="330"/>
      <c r="U791" s="330"/>
      <c r="V791" s="330"/>
      <c r="W791" s="330"/>
      <c r="X791" s="330"/>
      <c r="Y791" s="330"/>
      <c r="Z791" s="330"/>
      <c r="AA791" s="330"/>
      <c r="AB791" s="330"/>
      <c r="AC791" s="330"/>
      <c r="AD791" s="330"/>
      <c r="AE791" s="330"/>
      <c r="AF791" s="330"/>
      <c r="AG791" s="330"/>
      <c r="AH791" s="330"/>
      <c r="AI791" s="330"/>
      <c r="AJ791" s="330"/>
      <c r="AK791" s="330"/>
      <c r="AL791" s="330"/>
      <c r="AM791" s="330"/>
      <c r="AN791" s="330"/>
      <c r="AO791" s="330"/>
      <c r="AP791" s="330"/>
      <c r="AQ791" s="330"/>
      <c r="AR791" s="330"/>
      <c r="AS791" s="330"/>
      <c r="AT791" s="330"/>
      <c r="AU791" s="330"/>
      <c r="AV791" s="330"/>
      <c r="AW791" s="195"/>
    </row>
    <row r="792" spans="1:263">
      <c r="A792" s="106" t="s">
        <v>23</v>
      </c>
      <c r="B792" s="115" t="s">
        <v>712</v>
      </c>
      <c r="C792" s="106" t="s">
        <v>974</v>
      </c>
      <c r="D792" s="118" t="s">
        <v>975</v>
      </c>
      <c r="E792" s="261">
        <v>1028843561</v>
      </c>
      <c r="F792" s="115" t="s">
        <v>72</v>
      </c>
      <c r="G792" s="117">
        <v>6</v>
      </c>
      <c r="H792" s="117">
        <v>5</v>
      </c>
      <c r="I792" s="115" t="s">
        <v>74</v>
      </c>
      <c r="J792" s="114" t="s">
        <v>64</v>
      </c>
      <c r="K792" s="330"/>
      <c r="L792" s="330"/>
      <c r="M792" s="330"/>
      <c r="N792" s="330"/>
      <c r="O792" s="330"/>
      <c r="P792" s="330"/>
      <c r="Q792" s="330"/>
      <c r="R792" s="330"/>
      <c r="S792" s="330"/>
      <c r="T792" s="330"/>
      <c r="U792" s="330"/>
      <c r="V792" s="330"/>
      <c r="W792" s="330"/>
      <c r="X792" s="330"/>
      <c r="Y792" s="330"/>
      <c r="Z792" s="330"/>
      <c r="AA792" s="330"/>
      <c r="AB792" s="330"/>
      <c r="AC792" s="330"/>
      <c r="AD792" s="330"/>
      <c r="AE792" s="330"/>
      <c r="AF792" s="330"/>
      <c r="AG792" s="330"/>
      <c r="AH792" s="330"/>
      <c r="AI792" s="330"/>
      <c r="AJ792" s="330"/>
      <c r="AK792" s="330"/>
      <c r="AL792" s="330"/>
      <c r="AM792" s="330"/>
      <c r="AN792" s="330"/>
      <c r="AO792" s="330"/>
      <c r="AP792" s="330"/>
      <c r="AQ792" s="330"/>
      <c r="AR792" s="330"/>
      <c r="AS792" s="330"/>
      <c r="AT792" s="330"/>
      <c r="AU792" s="330"/>
      <c r="AV792" s="330"/>
      <c r="AW792" s="163"/>
    </row>
    <row r="793" spans="1:263" s="213" customFormat="1">
      <c r="A793" s="115" t="s">
        <v>23</v>
      </c>
      <c r="B793" s="106" t="s">
        <v>712</v>
      </c>
      <c r="C793" s="106" t="s">
        <v>974</v>
      </c>
      <c r="D793" s="118" t="s">
        <v>976</v>
      </c>
      <c r="E793" s="261">
        <v>263111502921</v>
      </c>
      <c r="F793" s="107" t="s">
        <v>72</v>
      </c>
      <c r="G793" s="110">
        <v>6</v>
      </c>
      <c r="H793" s="110">
        <v>7</v>
      </c>
      <c r="I793" s="115" t="s">
        <v>74</v>
      </c>
      <c r="J793" s="114" t="s">
        <v>64</v>
      </c>
      <c r="K793" s="330"/>
      <c r="L793" s="330"/>
      <c r="M793" s="330"/>
      <c r="N793" s="330"/>
      <c r="O793" s="330"/>
      <c r="P793" s="330"/>
      <c r="Q793" s="330"/>
      <c r="R793" s="330"/>
      <c r="S793" s="330"/>
      <c r="T793" s="330"/>
      <c r="U793" s="330"/>
      <c r="V793" s="330"/>
      <c r="W793" s="330"/>
      <c r="X793" s="330"/>
      <c r="Y793" s="330"/>
      <c r="Z793" s="330"/>
      <c r="AA793" s="330"/>
      <c r="AB793" s="330"/>
      <c r="AC793" s="330"/>
      <c r="AD793" s="330"/>
      <c r="AE793" s="330"/>
      <c r="AF793" s="330"/>
      <c r="AG793" s="330"/>
      <c r="AH793" s="330"/>
      <c r="AI793" s="330"/>
      <c r="AJ793" s="330"/>
      <c r="AK793" s="330"/>
      <c r="AL793" s="330"/>
      <c r="AM793" s="330"/>
      <c r="AN793" s="330"/>
      <c r="AO793" s="330"/>
      <c r="AP793" s="330"/>
      <c r="AQ793" s="330"/>
      <c r="AR793" s="330"/>
      <c r="AS793" s="330"/>
      <c r="AT793" s="330"/>
      <c r="AU793" s="330"/>
      <c r="AV793" s="330"/>
      <c r="AW793" s="212"/>
    </row>
    <row r="794" spans="1:263" s="213" customFormat="1">
      <c r="A794" s="106" t="s">
        <v>23</v>
      </c>
      <c r="B794" s="106" t="s">
        <v>712</v>
      </c>
      <c r="C794" s="106" t="s">
        <v>974</v>
      </c>
      <c r="D794" s="118" t="s">
        <v>977</v>
      </c>
      <c r="E794" s="106">
        <v>1030129512</v>
      </c>
      <c r="F794" s="107" t="s">
        <v>72</v>
      </c>
      <c r="G794" s="110">
        <v>4</v>
      </c>
      <c r="H794" s="110">
        <v>13</v>
      </c>
      <c r="I794" s="106" t="s">
        <v>53</v>
      </c>
      <c r="J794" s="114"/>
      <c r="K794" s="330"/>
      <c r="L794" s="330"/>
      <c r="M794" s="330"/>
      <c r="N794" s="330"/>
      <c r="O794" s="330"/>
      <c r="P794" s="330"/>
      <c r="Q794" s="330"/>
      <c r="R794" s="330"/>
      <c r="S794" s="330"/>
      <c r="T794" s="330"/>
      <c r="U794" s="330"/>
      <c r="V794" s="330"/>
      <c r="W794" s="330"/>
      <c r="X794" s="330"/>
      <c r="Y794" s="330"/>
      <c r="Z794" s="330"/>
      <c r="AA794" s="330"/>
      <c r="AB794" s="330"/>
      <c r="AC794" s="330"/>
      <c r="AD794" s="330"/>
      <c r="AE794" s="330"/>
      <c r="AF794" s="330"/>
      <c r="AG794" s="330"/>
      <c r="AH794" s="330"/>
      <c r="AI794" s="330"/>
      <c r="AJ794" s="330"/>
      <c r="AK794" s="330"/>
      <c r="AL794" s="330"/>
      <c r="AM794" s="330"/>
      <c r="AN794" s="330"/>
      <c r="AO794" s="330"/>
      <c r="AP794" s="330"/>
      <c r="AQ794" s="330"/>
      <c r="AR794" s="330"/>
      <c r="AS794" s="330"/>
      <c r="AT794" s="330"/>
      <c r="AU794" s="330"/>
      <c r="AV794" s="330"/>
      <c r="AW794" s="212"/>
    </row>
    <row r="795" spans="1:263" s="175" customFormat="1">
      <c r="A795" s="106" t="s">
        <v>23</v>
      </c>
      <c r="B795" s="106" t="s">
        <v>712</v>
      </c>
      <c r="C795" s="106" t="s">
        <v>974</v>
      </c>
      <c r="D795" s="121" t="s">
        <v>978</v>
      </c>
      <c r="E795" s="120">
        <v>1049168527</v>
      </c>
      <c r="F795" s="107" t="s">
        <v>72</v>
      </c>
      <c r="G795" s="110">
        <v>4</v>
      </c>
      <c r="H795" s="110">
        <v>18</v>
      </c>
      <c r="I795" s="120" t="s">
        <v>53</v>
      </c>
      <c r="J795" s="111" t="s">
        <v>79</v>
      </c>
      <c r="K795" s="204"/>
      <c r="L795" s="204"/>
      <c r="M795" s="204"/>
      <c r="N795" s="204"/>
      <c r="O795" s="204"/>
      <c r="P795" s="204"/>
      <c r="Q795" s="204"/>
      <c r="R795" s="204"/>
      <c r="S795" s="204"/>
      <c r="T795" s="204"/>
      <c r="U795" s="204"/>
      <c r="V795" s="204"/>
      <c r="W795" s="204"/>
      <c r="X795" s="204"/>
      <c r="Y795" s="204"/>
      <c r="Z795" s="204"/>
      <c r="AA795" s="204"/>
      <c r="AB795" s="204"/>
      <c r="AC795" s="204"/>
      <c r="AD795" s="204"/>
      <c r="AE795" s="204"/>
      <c r="AF795" s="204"/>
      <c r="AG795" s="166" t="e">
        <f>AVERAGE(J795:AF795)</f>
        <v>#DIV/0!</v>
      </c>
      <c r="AH795" s="169" t="e">
        <f>IF(AG795= "", "", IF(AG795&gt;= 89.5, "ممتاز", IF(AG795&gt;= 79.5, "جيد جدا", IF(AG795&gt;= 69.5, "جيد", "راسب"))))</f>
        <v>#DIV/0!</v>
      </c>
      <c r="AI795" s="178"/>
      <c r="AJ795" s="178"/>
      <c r="AK795" s="178"/>
      <c r="AL795" s="178"/>
      <c r="AM795" s="178"/>
      <c r="AN795" s="178"/>
      <c r="AO795" s="178"/>
      <c r="AP795" s="178"/>
      <c r="AQ795" s="178"/>
      <c r="AR795" s="178"/>
      <c r="AS795" s="178"/>
      <c r="AT795" s="178"/>
      <c r="AU795" s="178"/>
      <c r="AV795" s="178"/>
      <c r="AW795" s="214"/>
      <c r="AX795" s="215"/>
      <c r="AY795" s="215"/>
      <c r="AZ795" s="215"/>
      <c r="BA795" s="215"/>
      <c r="BB795" s="215"/>
      <c r="BC795" s="215"/>
      <c r="BD795" s="215"/>
      <c r="BE795" s="215"/>
      <c r="BF795" s="215"/>
      <c r="BG795" s="215"/>
      <c r="BH795" s="215"/>
      <c r="BI795" s="215"/>
      <c r="BJ795" s="215"/>
      <c r="BK795" s="215"/>
      <c r="BL795" s="215"/>
      <c r="BM795" s="215"/>
      <c r="BN795" s="215"/>
      <c r="BO795" s="215"/>
      <c r="BP795" s="215"/>
      <c r="BQ795" s="215"/>
      <c r="BR795" s="215"/>
      <c r="BS795" s="215"/>
      <c r="BT795" s="215"/>
      <c r="BU795" s="215"/>
      <c r="BV795" s="215"/>
      <c r="BW795" s="215"/>
      <c r="BX795" s="215"/>
      <c r="BY795" s="215"/>
      <c r="BZ795" s="215"/>
      <c r="CA795" s="215"/>
      <c r="CB795" s="215"/>
      <c r="CC795" s="215"/>
      <c r="CD795" s="215"/>
      <c r="CE795" s="215"/>
      <c r="CF795" s="215"/>
      <c r="CG795" s="215"/>
      <c r="CH795" s="215"/>
      <c r="CI795" s="215"/>
      <c r="CJ795" s="215"/>
      <c r="CK795" s="215"/>
      <c r="CL795" s="215"/>
      <c r="CM795" s="215"/>
      <c r="CN795" s="215"/>
      <c r="CO795" s="215"/>
      <c r="CP795" s="215"/>
      <c r="CQ795" s="215"/>
      <c r="CR795" s="215"/>
      <c r="CS795" s="215"/>
      <c r="CT795" s="215"/>
      <c r="CU795" s="215"/>
      <c r="CV795" s="215"/>
      <c r="CW795" s="215"/>
      <c r="CX795" s="215"/>
      <c r="CY795" s="215"/>
      <c r="CZ795" s="215"/>
      <c r="DA795" s="215"/>
      <c r="DB795" s="215"/>
      <c r="DC795" s="215"/>
      <c r="DD795" s="215"/>
      <c r="DE795" s="215"/>
      <c r="DF795" s="215"/>
      <c r="DG795" s="215"/>
      <c r="DH795" s="215"/>
      <c r="DI795" s="215"/>
      <c r="DJ795" s="215"/>
      <c r="DK795" s="215"/>
      <c r="DL795" s="215"/>
      <c r="DM795" s="215"/>
      <c r="DN795" s="215"/>
      <c r="DO795" s="215"/>
      <c r="DP795" s="215"/>
      <c r="DQ795" s="215"/>
      <c r="DR795" s="215"/>
      <c r="DS795" s="215"/>
      <c r="DT795" s="215"/>
      <c r="DU795" s="215"/>
      <c r="DV795" s="215"/>
      <c r="DW795" s="215"/>
      <c r="DX795" s="215"/>
      <c r="DY795" s="215"/>
      <c r="DZ795" s="215"/>
      <c r="EA795" s="215"/>
      <c r="EB795" s="215"/>
      <c r="EC795" s="215"/>
      <c r="ED795" s="215"/>
      <c r="EE795" s="215"/>
      <c r="EF795" s="215"/>
      <c r="EG795" s="215"/>
      <c r="EH795" s="215"/>
      <c r="EI795" s="215"/>
      <c r="EJ795" s="215"/>
      <c r="EK795" s="215"/>
      <c r="EL795" s="215"/>
      <c r="EM795" s="215"/>
      <c r="EN795" s="215"/>
      <c r="EO795" s="215"/>
      <c r="EP795" s="215"/>
      <c r="EQ795" s="215"/>
      <c r="ER795" s="215"/>
      <c r="ES795" s="215"/>
      <c r="ET795" s="215"/>
      <c r="EU795" s="215"/>
      <c r="EV795" s="215"/>
      <c r="EW795" s="215"/>
      <c r="EX795" s="215"/>
      <c r="EY795" s="215"/>
      <c r="EZ795" s="215"/>
      <c r="FA795" s="215"/>
      <c r="FB795" s="215"/>
      <c r="FC795" s="215"/>
      <c r="FD795" s="215"/>
      <c r="FE795" s="215"/>
      <c r="FF795" s="215"/>
      <c r="FG795" s="215"/>
      <c r="FH795" s="215"/>
      <c r="FI795" s="215"/>
      <c r="FJ795" s="215"/>
      <c r="FK795" s="215"/>
      <c r="FL795" s="215"/>
      <c r="FM795" s="215"/>
      <c r="FN795" s="215"/>
      <c r="FO795" s="215"/>
      <c r="FP795" s="215"/>
      <c r="FQ795" s="215"/>
      <c r="FR795" s="215"/>
      <c r="FS795" s="215"/>
      <c r="FT795" s="215"/>
      <c r="FU795" s="215"/>
      <c r="FV795" s="215"/>
      <c r="FW795" s="215"/>
      <c r="FX795" s="215"/>
      <c r="FY795" s="215"/>
      <c r="FZ795" s="215"/>
      <c r="GA795" s="215"/>
      <c r="GB795" s="215"/>
      <c r="GC795" s="215"/>
      <c r="GD795" s="215"/>
      <c r="GE795" s="215"/>
      <c r="GF795" s="215"/>
      <c r="GG795" s="215"/>
      <c r="GH795" s="215"/>
      <c r="GI795" s="215"/>
      <c r="GJ795" s="215"/>
      <c r="GK795" s="215"/>
      <c r="GL795" s="215"/>
      <c r="GM795" s="215"/>
      <c r="GN795" s="215"/>
      <c r="GO795" s="215"/>
      <c r="GP795" s="215"/>
      <c r="GQ795" s="215"/>
      <c r="GR795" s="215"/>
      <c r="GS795" s="215"/>
      <c r="GT795" s="215"/>
      <c r="GU795" s="215"/>
      <c r="GV795" s="215"/>
      <c r="GW795" s="215"/>
      <c r="GX795" s="215"/>
      <c r="GY795" s="215"/>
      <c r="GZ795" s="215"/>
      <c r="HA795" s="215"/>
      <c r="HB795" s="215"/>
      <c r="HC795" s="215"/>
      <c r="HD795" s="215"/>
      <c r="HE795" s="215"/>
      <c r="HF795" s="215"/>
      <c r="HG795" s="215"/>
      <c r="HH795" s="215"/>
      <c r="HI795" s="215"/>
      <c r="HJ795" s="215"/>
      <c r="HK795" s="215"/>
      <c r="HL795" s="215"/>
      <c r="HM795" s="215"/>
      <c r="HN795" s="215"/>
      <c r="HO795" s="215"/>
      <c r="HP795" s="215"/>
      <c r="HQ795" s="215"/>
      <c r="HR795" s="215"/>
      <c r="HS795" s="215"/>
      <c r="HT795" s="215"/>
      <c r="HU795" s="215"/>
      <c r="HV795" s="215"/>
      <c r="HW795" s="215"/>
      <c r="HX795" s="215"/>
      <c r="HY795" s="215"/>
      <c r="HZ795" s="215"/>
      <c r="IA795" s="215"/>
      <c r="IB795" s="215"/>
      <c r="IC795" s="215"/>
      <c r="ID795" s="215"/>
      <c r="IE795" s="215"/>
      <c r="IF795" s="215"/>
      <c r="IG795" s="215"/>
      <c r="IH795" s="215"/>
      <c r="II795" s="215"/>
      <c r="IJ795" s="215"/>
      <c r="IK795" s="215"/>
      <c r="IL795" s="215"/>
      <c r="IM795" s="215"/>
      <c r="IN795" s="215"/>
      <c r="IO795" s="215"/>
      <c r="IP795" s="215"/>
      <c r="IQ795" s="215"/>
      <c r="IR795" s="215"/>
      <c r="IS795" s="215"/>
      <c r="IT795" s="215"/>
      <c r="IU795" s="215"/>
      <c r="IV795" s="215"/>
      <c r="IW795" s="215"/>
      <c r="IX795" s="215"/>
      <c r="IY795" s="215"/>
      <c r="IZ795" s="215"/>
      <c r="JA795" s="215"/>
      <c r="JB795" s="215"/>
      <c r="JC795" s="215"/>
    </row>
    <row r="796" spans="1:263" s="175" customFormat="1">
      <c r="A796" s="106" t="s">
        <v>23</v>
      </c>
      <c r="B796" s="106" t="s">
        <v>712</v>
      </c>
      <c r="C796" s="106" t="s">
        <v>974</v>
      </c>
      <c r="D796" s="118" t="s">
        <v>979</v>
      </c>
      <c r="E796" s="261">
        <v>1033121508</v>
      </c>
      <c r="F796" s="115" t="s">
        <v>72</v>
      </c>
      <c r="G796" s="117">
        <v>6</v>
      </c>
      <c r="H796" s="117">
        <v>19</v>
      </c>
      <c r="I796" s="115" t="s">
        <v>74</v>
      </c>
      <c r="J796" s="108" t="s">
        <v>64</v>
      </c>
      <c r="K796" s="330"/>
      <c r="L796" s="330"/>
      <c r="M796" s="330"/>
      <c r="N796" s="330"/>
      <c r="O796" s="330"/>
      <c r="P796" s="330"/>
      <c r="Q796" s="330"/>
      <c r="R796" s="330"/>
      <c r="S796" s="330"/>
      <c r="T796" s="330"/>
      <c r="U796" s="330"/>
      <c r="V796" s="330"/>
      <c r="W796" s="330"/>
      <c r="X796" s="330"/>
      <c r="Y796" s="330"/>
      <c r="Z796" s="330"/>
      <c r="AA796" s="330"/>
      <c r="AB796" s="330"/>
      <c r="AC796" s="330"/>
      <c r="AD796" s="330"/>
      <c r="AE796" s="330"/>
      <c r="AF796" s="330"/>
      <c r="AG796" s="330"/>
      <c r="AH796" s="330"/>
      <c r="AI796" s="330"/>
      <c r="AJ796" s="330"/>
      <c r="AK796" s="330"/>
      <c r="AL796" s="330"/>
      <c r="AM796" s="330"/>
      <c r="AN796" s="330"/>
      <c r="AO796" s="330"/>
      <c r="AP796" s="330"/>
      <c r="AQ796" s="330"/>
      <c r="AR796" s="330"/>
      <c r="AS796" s="330"/>
      <c r="AT796" s="330"/>
      <c r="AU796" s="330"/>
      <c r="AV796" s="330"/>
      <c r="AW796" s="214"/>
      <c r="AX796" s="215"/>
      <c r="AY796" s="215"/>
      <c r="AZ796" s="215"/>
      <c r="BA796" s="215"/>
      <c r="BB796" s="215"/>
      <c r="BC796" s="215"/>
      <c r="BD796" s="215"/>
      <c r="BE796" s="215"/>
      <c r="BF796" s="215"/>
      <c r="BG796" s="215"/>
      <c r="BH796" s="215"/>
      <c r="BI796" s="215"/>
      <c r="BJ796" s="215"/>
      <c r="BK796" s="215"/>
      <c r="BL796" s="215"/>
      <c r="BM796" s="215"/>
      <c r="BN796" s="215"/>
      <c r="BO796" s="215"/>
      <c r="BP796" s="215"/>
      <c r="BQ796" s="215"/>
      <c r="BR796" s="215"/>
      <c r="BS796" s="215"/>
      <c r="BT796" s="215"/>
      <c r="BU796" s="215"/>
      <c r="BV796" s="215"/>
      <c r="BW796" s="215"/>
      <c r="BX796" s="215"/>
      <c r="BY796" s="215"/>
      <c r="BZ796" s="215"/>
      <c r="CA796" s="215"/>
      <c r="CB796" s="215"/>
      <c r="CC796" s="215"/>
      <c r="CD796" s="215"/>
      <c r="CE796" s="215"/>
      <c r="CF796" s="215"/>
      <c r="CG796" s="215"/>
      <c r="CH796" s="215"/>
      <c r="CI796" s="215"/>
      <c r="CJ796" s="215"/>
      <c r="CK796" s="215"/>
      <c r="CL796" s="215"/>
      <c r="CM796" s="215"/>
      <c r="CN796" s="215"/>
      <c r="CO796" s="215"/>
      <c r="CP796" s="215"/>
      <c r="CQ796" s="215"/>
      <c r="CR796" s="215"/>
      <c r="CS796" s="215"/>
      <c r="CT796" s="215"/>
      <c r="CU796" s="215"/>
      <c r="CV796" s="215"/>
      <c r="CW796" s="215"/>
      <c r="CX796" s="215"/>
      <c r="CY796" s="215"/>
      <c r="CZ796" s="215"/>
      <c r="DA796" s="215"/>
      <c r="DB796" s="215"/>
      <c r="DC796" s="215"/>
      <c r="DD796" s="215"/>
      <c r="DE796" s="215"/>
      <c r="DF796" s="215"/>
      <c r="DG796" s="215"/>
      <c r="DH796" s="215"/>
      <c r="DI796" s="215"/>
      <c r="DJ796" s="215"/>
      <c r="DK796" s="215"/>
      <c r="DL796" s="215"/>
      <c r="DM796" s="215"/>
      <c r="DN796" s="215"/>
      <c r="DO796" s="215"/>
      <c r="DP796" s="215"/>
      <c r="DQ796" s="215"/>
      <c r="DR796" s="215"/>
      <c r="DS796" s="215"/>
      <c r="DT796" s="215"/>
      <c r="DU796" s="215"/>
      <c r="DV796" s="215"/>
      <c r="DW796" s="215"/>
      <c r="DX796" s="215"/>
      <c r="DY796" s="215"/>
      <c r="DZ796" s="215"/>
      <c r="EA796" s="215"/>
      <c r="EB796" s="215"/>
      <c r="EC796" s="215"/>
      <c r="ED796" s="215"/>
      <c r="EE796" s="215"/>
      <c r="EF796" s="215"/>
      <c r="EG796" s="215"/>
      <c r="EH796" s="215"/>
      <c r="EI796" s="215"/>
      <c r="EJ796" s="215"/>
      <c r="EK796" s="215"/>
      <c r="EL796" s="215"/>
      <c r="EM796" s="215"/>
      <c r="EN796" s="215"/>
      <c r="EO796" s="215"/>
      <c r="EP796" s="215"/>
      <c r="EQ796" s="215"/>
      <c r="ER796" s="215"/>
      <c r="ES796" s="215"/>
      <c r="ET796" s="215"/>
      <c r="EU796" s="215"/>
      <c r="EV796" s="215"/>
      <c r="EW796" s="215"/>
      <c r="EX796" s="215"/>
      <c r="EY796" s="215"/>
      <c r="EZ796" s="215"/>
      <c r="FA796" s="215"/>
      <c r="FB796" s="215"/>
      <c r="FC796" s="215"/>
      <c r="FD796" s="215"/>
      <c r="FE796" s="215"/>
      <c r="FF796" s="215"/>
      <c r="FG796" s="215"/>
      <c r="FH796" s="215"/>
      <c r="FI796" s="215"/>
      <c r="FJ796" s="215"/>
      <c r="FK796" s="215"/>
      <c r="FL796" s="215"/>
      <c r="FM796" s="215"/>
      <c r="FN796" s="215"/>
      <c r="FO796" s="215"/>
      <c r="FP796" s="215"/>
      <c r="FQ796" s="215"/>
      <c r="FR796" s="215"/>
      <c r="FS796" s="215"/>
      <c r="FT796" s="215"/>
      <c r="FU796" s="215"/>
      <c r="FV796" s="215"/>
      <c r="FW796" s="215"/>
      <c r="FX796" s="215"/>
      <c r="FY796" s="215"/>
      <c r="FZ796" s="215"/>
      <c r="GA796" s="215"/>
      <c r="GB796" s="215"/>
      <c r="GC796" s="215"/>
      <c r="GD796" s="215"/>
      <c r="GE796" s="215"/>
      <c r="GF796" s="215"/>
      <c r="GG796" s="215"/>
      <c r="GH796" s="215"/>
      <c r="GI796" s="215"/>
      <c r="GJ796" s="215"/>
      <c r="GK796" s="215"/>
      <c r="GL796" s="215"/>
      <c r="GM796" s="215"/>
      <c r="GN796" s="215"/>
      <c r="GO796" s="215"/>
      <c r="GP796" s="215"/>
      <c r="GQ796" s="215"/>
      <c r="GR796" s="215"/>
      <c r="GS796" s="215"/>
      <c r="GT796" s="215"/>
      <c r="GU796" s="215"/>
      <c r="GV796" s="215"/>
      <c r="GW796" s="215"/>
      <c r="GX796" s="215"/>
      <c r="GY796" s="215"/>
      <c r="GZ796" s="215"/>
      <c r="HA796" s="215"/>
      <c r="HB796" s="215"/>
      <c r="HC796" s="215"/>
      <c r="HD796" s="215"/>
      <c r="HE796" s="215"/>
      <c r="HF796" s="215"/>
      <c r="HG796" s="215"/>
      <c r="HH796" s="215"/>
      <c r="HI796" s="215"/>
      <c r="HJ796" s="215"/>
      <c r="HK796" s="215"/>
      <c r="HL796" s="215"/>
      <c r="HM796" s="215"/>
      <c r="HN796" s="215"/>
      <c r="HO796" s="215"/>
      <c r="HP796" s="215"/>
      <c r="HQ796" s="215"/>
      <c r="HR796" s="215"/>
      <c r="HS796" s="215"/>
      <c r="HT796" s="215"/>
      <c r="HU796" s="215"/>
      <c r="HV796" s="215"/>
      <c r="HW796" s="215"/>
      <c r="HX796" s="215"/>
      <c r="HY796" s="215"/>
      <c r="HZ796" s="215"/>
      <c r="IA796" s="215"/>
      <c r="IB796" s="215"/>
      <c r="IC796" s="215"/>
      <c r="ID796" s="215"/>
      <c r="IE796" s="215"/>
      <c r="IF796" s="215"/>
      <c r="IG796" s="215"/>
      <c r="IH796" s="215"/>
      <c r="II796" s="215"/>
      <c r="IJ796" s="215"/>
      <c r="IK796" s="215"/>
      <c r="IL796" s="215"/>
      <c r="IM796" s="215"/>
      <c r="IN796" s="215"/>
      <c r="IO796" s="215"/>
      <c r="IP796" s="215"/>
      <c r="IQ796" s="215"/>
      <c r="IR796" s="215"/>
      <c r="IS796" s="215"/>
      <c r="IT796" s="215"/>
      <c r="IU796" s="215"/>
      <c r="IV796" s="215"/>
      <c r="IW796" s="215"/>
      <c r="IX796" s="215"/>
      <c r="IY796" s="215"/>
      <c r="IZ796" s="215"/>
      <c r="JA796" s="215"/>
      <c r="JB796" s="215"/>
      <c r="JC796" s="215"/>
    </row>
    <row r="797" spans="1:263" s="216" customFormat="1">
      <c r="A797" s="183" t="s">
        <v>23</v>
      </c>
      <c r="B797" s="183" t="s">
        <v>712</v>
      </c>
      <c r="C797" s="183" t="s">
        <v>974</v>
      </c>
      <c r="D797" s="186" t="s">
        <v>980</v>
      </c>
      <c r="E797" s="120">
        <v>1024641613</v>
      </c>
      <c r="F797" s="183" t="s">
        <v>72</v>
      </c>
      <c r="G797" s="186">
        <v>6</v>
      </c>
      <c r="H797" s="186">
        <v>13</v>
      </c>
      <c r="I797" s="183" t="s">
        <v>53</v>
      </c>
      <c r="J797" s="114" t="s">
        <v>64</v>
      </c>
      <c r="K797" s="164"/>
      <c r="L797" s="165"/>
      <c r="M797" s="165"/>
      <c r="N797" s="165"/>
      <c r="O797" s="165"/>
      <c r="P797" s="165"/>
      <c r="Q797" s="165"/>
      <c r="R797" s="165"/>
      <c r="S797" s="165"/>
      <c r="T797" s="165"/>
      <c r="U797" s="165"/>
      <c r="V797" s="165"/>
      <c r="W797" s="165"/>
      <c r="X797" s="165"/>
      <c r="Y797" s="165"/>
      <c r="Z797" s="165"/>
      <c r="AA797" s="165"/>
      <c r="AB797" s="165"/>
      <c r="AC797" s="165"/>
      <c r="AD797" s="165"/>
      <c r="AE797" s="165"/>
      <c r="AF797" s="165"/>
      <c r="AG797" s="165"/>
      <c r="AH797" s="165"/>
      <c r="AI797" s="165"/>
      <c r="AJ797" s="165"/>
      <c r="AK797" s="165"/>
      <c r="AL797" s="165"/>
      <c r="AM797" s="165"/>
      <c r="AN797" s="165"/>
      <c r="AO797" s="165"/>
      <c r="AP797" s="165"/>
      <c r="AQ797" s="165"/>
      <c r="AR797" s="165"/>
      <c r="AS797" s="164"/>
      <c r="AT797" s="164"/>
      <c r="AU797" s="164"/>
      <c r="AV797" s="164"/>
      <c r="AW797" s="214"/>
      <c r="AX797" s="215"/>
      <c r="AY797" s="215"/>
      <c r="AZ797" s="215"/>
      <c r="BA797" s="215"/>
      <c r="BB797" s="215"/>
      <c r="BC797" s="215"/>
      <c r="BD797" s="215"/>
      <c r="BE797" s="215"/>
      <c r="BF797" s="215"/>
      <c r="BG797" s="215"/>
      <c r="BH797" s="215"/>
      <c r="BI797" s="215"/>
      <c r="BJ797" s="215"/>
      <c r="BK797" s="215"/>
      <c r="BL797" s="215"/>
      <c r="BM797" s="215"/>
      <c r="BN797" s="215"/>
      <c r="BO797" s="215"/>
      <c r="BP797" s="215"/>
      <c r="BQ797" s="215"/>
      <c r="BR797" s="215"/>
      <c r="BS797" s="215"/>
      <c r="BT797" s="215"/>
      <c r="BU797" s="215"/>
      <c r="BV797" s="215"/>
      <c r="BW797" s="215"/>
      <c r="BX797" s="215"/>
      <c r="BY797" s="215"/>
      <c r="BZ797" s="215"/>
      <c r="CA797" s="215"/>
      <c r="CB797" s="215"/>
      <c r="CC797" s="215"/>
      <c r="CD797" s="215"/>
      <c r="CE797" s="215"/>
      <c r="CF797" s="215"/>
      <c r="CG797" s="215"/>
      <c r="CH797" s="215"/>
      <c r="CI797" s="215"/>
      <c r="CJ797" s="215"/>
      <c r="CK797" s="215"/>
      <c r="CL797" s="215"/>
      <c r="CM797" s="215"/>
      <c r="CN797" s="215"/>
      <c r="CO797" s="215"/>
      <c r="CP797" s="215"/>
      <c r="CQ797" s="215"/>
      <c r="CR797" s="215"/>
      <c r="CS797" s="215"/>
      <c r="CT797" s="215"/>
      <c r="CU797" s="215"/>
      <c r="CV797" s="215"/>
      <c r="CW797" s="215"/>
      <c r="CX797" s="215"/>
      <c r="CY797" s="215"/>
      <c r="CZ797" s="215"/>
      <c r="DA797" s="215"/>
      <c r="DB797" s="215"/>
      <c r="DC797" s="215"/>
      <c r="DD797" s="215"/>
      <c r="DE797" s="215"/>
      <c r="DF797" s="215"/>
      <c r="DG797" s="215"/>
      <c r="DH797" s="215"/>
      <c r="DI797" s="215"/>
      <c r="DJ797" s="215"/>
      <c r="DK797" s="215"/>
      <c r="DL797" s="215"/>
      <c r="DM797" s="215"/>
      <c r="DN797" s="215"/>
      <c r="DO797" s="215"/>
      <c r="DP797" s="215"/>
      <c r="DQ797" s="215"/>
      <c r="DR797" s="215"/>
      <c r="DS797" s="215"/>
      <c r="DT797" s="215"/>
      <c r="DU797" s="215"/>
      <c r="DV797" s="215"/>
      <c r="DW797" s="215"/>
      <c r="DX797" s="215"/>
      <c r="DY797" s="215"/>
      <c r="DZ797" s="215"/>
      <c r="EA797" s="215"/>
      <c r="EB797" s="215"/>
      <c r="EC797" s="215"/>
      <c r="ED797" s="215"/>
      <c r="EE797" s="215"/>
      <c r="EF797" s="215"/>
      <c r="EG797" s="215"/>
      <c r="EH797" s="215"/>
      <c r="EI797" s="215"/>
      <c r="EJ797" s="215"/>
      <c r="EK797" s="215"/>
      <c r="EL797" s="215"/>
      <c r="EM797" s="215"/>
      <c r="EN797" s="215"/>
      <c r="EO797" s="215"/>
      <c r="EP797" s="215"/>
      <c r="EQ797" s="215"/>
      <c r="ER797" s="215"/>
      <c r="ES797" s="215"/>
      <c r="ET797" s="215"/>
      <c r="EU797" s="215"/>
      <c r="EV797" s="215"/>
      <c r="EW797" s="215"/>
      <c r="EX797" s="215"/>
      <c r="EY797" s="215"/>
      <c r="EZ797" s="215"/>
      <c r="FA797" s="215"/>
      <c r="FB797" s="215"/>
      <c r="FC797" s="215"/>
      <c r="FD797" s="215"/>
      <c r="FE797" s="215"/>
      <c r="FF797" s="215"/>
      <c r="FG797" s="215"/>
      <c r="FH797" s="215"/>
      <c r="FI797" s="215"/>
      <c r="FJ797" s="215"/>
      <c r="FK797" s="215"/>
      <c r="FL797" s="215"/>
      <c r="FM797" s="215"/>
      <c r="FN797" s="215"/>
      <c r="FO797" s="215"/>
      <c r="FP797" s="215"/>
      <c r="FQ797" s="215"/>
      <c r="FR797" s="215"/>
      <c r="FS797" s="215"/>
      <c r="FT797" s="215"/>
      <c r="FU797" s="215"/>
      <c r="FV797" s="215"/>
      <c r="FW797" s="215"/>
      <c r="FX797" s="215"/>
      <c r="FY797" s="215"/>
      <c r="FZ797" s="215"/>
      <c r="GA797" s="215"/>
      <c r="GB797" s="215"/>
      <c r="GC797" s="215"/>
      <c r="GD797" s="215"/>
      <c r="GE797" s="215"/>
      <c r="GF797" s="215"/>
      <c r="GG797" s="215"/>
      <c r="GH797" s="215"/>
      <c r="GI797" s="215"/>
      <c r="GJ797" s="215"/>
      <c r="GK797" s="215"/>
      <c r="GL797" s="215"/>
      <c r="GM797" s="215"/>
      <c r="GN797" s="215"/>
      <c r="GO797" s="215"/>
      <c r="GP797" s="215"/>
      <c r="GQ797" s="215"/>
      <c r="GR797" s="215"/>
      <c r="GS797" s="215"/>
      <c r="GT797" s="215"/>
      <c r="GU797" s="215"/>
      <c r="GV797" s="215"/>
      <c r="GW797" s="215"/>
      <c r="GX797" s="215"/>
      <c r="GY797" s="215"/>
      <c r="GZ797" s="215"/>
      <c r="HA797" s="215"/>
      <c r="HB797" s="215"/>
      <c r="HC797" s="215"/>
      <c r="HD797" s="215"/>
      <c r="HE797" s="215"/>
      <c r="HF797" s="215"/>
      <c r="HG797" s="215"/>
      <c r="HH797" s="215"/>
      <c r="HI797" s="215"/>
      <c r="HJ797" s="215"/>
      <c r="HK797" s="215"/>
      <c r="HL797" s="215"/>
      <c r="HM797" s="215"/>
      <c r="HN797" s="215"/>
      <c r="HO797" s="215"/>
      <c r="HP797" s="215"/>
      <c r="HQ797" s="215"/>
      <c r="HR797" s="215"/>
      <c r="HS797" s="215"/>
      <c r="HT797" s="215"/>
      <c r="HU797" s="215"/>
      <c r="HV797" s="215"/>
      <c r="HW797" s="215"/>
      <c r="HX797" s="215"/>
      <c r="HY797" s="215"/>
      <c r="HZ797" s="215"/>
      <c r="IA797" s="215"/>
      <c r="IB797" s="215"/>
      <c r="IC797" s="215"/>
      <c r="ID797" s="215"/>
      <c r="IE797" s="215"/>
      <c r="IF797" s="215"/>
      <c r="IG797" s="215"/>
      <c r="IH797" s="215"/>
      <c r="II797" s="215"/>
      <c r="IJ797" s="215"/>
      <c r="IK797" s="215"/>
      <c r="IL797" s="215"/>
      <c r="IM797" s="215"/>
      <c r="IN797" s="215"/>
      <c r="IO797" s="215"/>
      <c r="IP797" s="215"/>
      <c r="IQ797" s="215"/>
      <c r="IR797" s="215"/>
      <c r="IS797" s="215"/>
      <c r="IT797" s="215"/>
      <c r="IU797" s="215"/>
      <c r="IV797" s="215"/>
      <c r="IW797" s="215"/>
      <c r="IX797" s="215"/>
      <c r="IY797" s="215"/>
      <c r="IZ797" s="215"/>
      <c r="JA797" s="215"/>
      <c r="JB797" s="215"/>
      <c r="JC797" s="215"/>
    </row>
    <row r="798" spans="1:263" s="220" customFormat="1">
      <c r="A798" s="183" t="s">
        <v>23</v>
      </c>
      <c r="B798" s="183" t="s">
        <v>712</v>
      </c>
      <c r="C798" s="183" t="s">
        <v>974</v>
      </c>
      <c r="D798" s="186" t="s">
        <v>981</v>
      </c>
      <c r="E798" s="120">
        <v>1026081008</v>
      </c>
      <c r="F798" s="183" t="s">
        <v>72</v>
      </c>
      <c r="G798" s="186">
        <v>6</v>
      </c>
      <c r="H798" s="186">
        <v>1</v>
      </c>
      <c r="I798" s="183" t="s">
        <v>49</v>
      </c>
      <c r="J798" s="114"/>
      <c r="K798" s="164"/>
      <c r="L798" s="165"/>
      <c r="M798" s="165"/>
      <c r="N798" s="165"/>
      <c r="O798" s="165"/>
      <c r="P798" s="165"/>
      <c r="Q798" s="165"/>
      <c r="R798" s="165"/>
      <c r="S798" s="165"/>
      <c r="T798" s="165"/>
      <c r="U798" s="165"/>
      <c r="V798" s="165"/>
      <c r="W798" s="165"/>
      <c r="X798" s="165"/>
      <c r="Y798" s="165"/>
      <c r="Z798" s="165"/>
      <c r="AA798" s="165"/>
      <c r="AB798" s="165"/>
      <c r="AC798" s="165"/>
      <c r="AD798" s="165"/>
      <c r="AE798" s="165"/>
      <c r="AF798" s="165"/>
      <c r="AG798" s="165"/>
      <c r="AH798" s="165"/>
      <c r="AI798" s="165"/>
      <c r="AJ798" s="165"/>
      <c r="AK798" s="165"/>
      <c r="AL798" s="165"/>
      <c r="AM798" s="165"/>
      <c r="AN798" s="165"/>
      <c r="AO798" s="165"/>
      <c r="AP798" s="165"/>
      <c r="AQ798" s="165"/>
      <c r="AR798" s="165"/>
      <c r="AS798" s="164"/>
      <c r="AT798" s="164"/>
      <c r="AU798" s="164"/>
      <c r="AV798" s="164"/>
      <c r="AW798" s="217"/>
      <c r="AX798" s="218"/>
      <c r="AY798" s="218"/>
      <c r="AZ798" s="218"/>
      <c r="BA798" s="218"/>
      <c r="BB798" s="218"/>
      <c r="BC798" s="218"/>
      <c r="BD798" s="218"/>
      <c r="BE798" s="218"/>
      <c r="BF798" s="218"/>
      <c r="BG798" s="218"/>
      <c r="BH798" s="218"/>
      <c r="BI798" s="218"/>
      <c r="BJ798" s="218"/>
      <c r="BK798" s="218"/>
      <c r="BL798" s="218"/>
      <c r="BM798" s="218"/>
      <c r="BN798" s="218"/>
      <c r="BO798" s="218"/>
      <c r="BP798" s="218"/>
      <c r="BQ798" s="218"/>
      <c r="BR798" s="218"/>
      <c r="BS798" s="218"/>
      <c r="BT798" s="218"/>
      <c r="BU798" s="218"/>
      <c r="BV798" s="218"/>
      <c r="BW798" s="218"/>
      <c r="BX798" s="218"/>
      <c r="BY798" s="218"/>
      <c r="BZ798" s="218"/>
      <c r="CA798" s="218"/>
      <c r="CB798" s="218"/>
      <c r="CC798" s="218"/>
      <c r="CD798" s="218"/>
      <c r="CE798" s="218"/>
      <c r="CF798" s="218"/>
      <c r="CG798" s="218"/>
      <c r="CH798" s="218"/>
      <c r="CI798" s="218"/>
      <c r="CJ798" s="218"/>
      <c r="CK798" s="218"/>
      <c r="CL798" s="218"/>
      <c r="CM798" s="218"/>
      <c r="CN798" s="218"/>
      <c r="CO798" s="218"/>
      <c r="CP798" s="218"/>
      <c r="CQ798" s="218"/>
      <c r="CR798" s="218"/>
      <c r="CS798" s="218"/>
      <c r="CT798" s="218"/>
      <c r="CU798" s="218"/>
      <c r="CV798" s="218"/>
      <c r="CW798" s="218"/>
      <c r="CX798" s="218"/>
      <c r="CY798" s="218"/>
      <c r="CZ798" s="218"/>
      <c r="DA798" s="218"/>
      <c r="DB798" s="218"/>
      <c r="DC798" s="218"/>
      <c r="DD798" s="218"/>
      <c r="DE798" s="218"/>
      <c r="DF798" s="218"/>
      <c r="DG798" s="218"/>
      <c r="DH798" s="218"/>
      <c r="DI798" s="218"/>
      <c r="DJ798" s="218"/>
      <c r="DK798" s="218"/>
      <c r="DL798" s="218"/>
      <c r="DM798" s="218"/>
      <c r="DN798" s="218"/>
      <c r="DO798" s="218"/>
      <c r="DP798" s="218"/>
      <c r="DQ798" s="218"/>
      <c r="DR798" s="218"/>
      <c r="DS798" s="218"/>
      <c r="DT798" s="218"/>
      <c r="DU798" s="218"/>
      <c r="DV798" s="218"/>
      <c r="DW798" s="218"/>
      <c r="DX798" s="218"/>
      <c r="DY798" s="218"/>
      <c r="DZ798" s="218"/>
      <c r="EA798" s="218"/>
      <c r="EB798" s="218"/>
      <c r="EC798" s="218"/>
      <c r="ED798" s="218"/>
      <c r="EE798" s="218"/>
      <c r="EF798" s="218"/>
      <c r="EG798" s="218"/>
      <c r="EH798" s="218"/>
      <c r="EI798" s="218"/>
      <c r="EJ798" s="218"/>
      <c r="EK798" s="218"/>
      <c r="EL798" s="218"/>
      <c r="EM798" s="218"/>
      <c r="EN798" s="218"/>
      <c r="EO798" s="218"/>
      <c r="EP798" s="218"/>
      <c r="EQ798" s="218"/>
      <c r="ER798" s="218"/>
      <c r="ES798" s="218"/>
      <c r="ET798" s="218"/>
      <c r="EU798" s="218"/>
      <c r="EV798" s="218"/>
      <c r="EW798" s="218"/>
      <c r="EX798" s="218"/>
      <c r="EY798" s="218"/>
      <c r="EZ798" s="218"/>
      <c r="FA798" s="218"/>
      <c r="FB798" s="218"/>
      <c r="FC798" s="218"/>
      <c r="FD798" s="218"/>
      <c r="FE798" s="218"/>
      <c r="FF798" s="218"/>
      <c r="FG798" s="218"/>
      <c r="FH798" s="218"/>
      <c r="FI798" s="218"/>
      <c r="FJ798" s="218"/>
      <c r="FK798" s="218"/>
      <c r="FL798" s="218"/>
      <c r="FM798" s="218"/>
      <c r="FN798" s="218"/>
      <c r="FO798" s="218"/>
      <c r="FP798" s="218"/>
      <c r="FQ798" s="218"/>
      <c r="FR798" s="218"/>
      <c r="FS798" s="218"/>
      <c r="FT798" s="218"/>
      <c r="FU798" s="218"/>
      <c r="FV798" s="218"/>
      <c r="FW798" s="218"/>
      <c r="FX798" s="218"/>
      <c r="FY798" s="218"/>
      <c r="FZ798" s="218"/>
      <c r="GA798" s="218"/>
      <c r="GB798" s="218"/>
      <c r="GC798" s="218"/>
      <c r="GD798" s="218"/>
      <c r="GE798" s="218"/>
      <c r="GF798" s="218"/>
      <c r="GG798" s="218"/>
      <c r="GH798" s="218"/>
      <c r="GI798" s="218"/>
      <c r="GJ798" s="218"/>
      <c r="GK798" s="218"/>
      <c r="GL798" s="218"/>
      <c r="GM798" s="218"/>
      <c r="GN798" s="218"/>
      <c r="GO798" s="218"/>
      <c r="GP798" s="218"/>
      <c r="GQ798" s="218"/>
      <c r="GR798" s="218"/>
      <c r="GS798" s="218"/>
      <c r="GT798" s="218"/>
      <c r="GU798" s="218"/>
      <c r="GV798" s="218"/>
      <c r="GW798" s="218"/>
      <c r="GX798" s="218"/>
      <c r="GY798" s="218"/>
      <c r="GZ798" s="218"/>
      <c r="HA798" s="218"/>
      <c r="HB798" s="218"/>
      <c r="HC798" s="218"/>
      <c r="HD798" s="218"/>
      <c r="HE798" s="218"/>
      <c r="HF798" s="218"/>
      <c r="HG798" s="218"/>
      <c r="HH798" s="218"/>
      <c r="HI798" s="218"/>
      <c r="HJ798" s="218"/>
      <c r="HK798" s="218"/>
      <c r="HL798" s="218"/>
      <c r="HM798" s="218"/>
      <c r="HN798" s="218"/>
      <c r="HO798" s="218"/>
      <c r="HP798" s="218"/>
      <c r="HQ798" s="218"/>
      <c r="HR798" s="218"/>
      <c r="HS798" s="218"/>
      <c r="HT798" s="218"/>
      <c r="HU798" s="218"/>
      <c r="HV798" s="218"/>
      <c r="HW798" s="218"/>
      <c r="HX798" s="218"/>
      <c r="HY798" s="218"/>
      <c r="HZ798" s="218"/>
      <c r="IA798" s="218"/>
      <c r="IB798" s="218"/>
      <c r="IC798" s="218"/>
      <c r="ID798" s="218"/>
      <c r="IE798" s="218"/>
      <c r="IF798" s="218"/>
      <c r="IG798" s="218"/>
      <c r="IH798" s="218"/>
      <c r="II798" s="218"/>
      <c r="IJ798" s="218"/>
      <c r="IK798" s="218"/>
      <c r="IL798" s="218"/>
      <c r="IM798" s="218"/>
      <c r="IN798" s="218"/>
      <c r="IO798" s="218"/>
      <c r="IP798" s="218"/>
      <c r="IQ798" s="218"/>
      <c r="IR798" s="218"/>
      <c r="IS798" s="218"/>
      <c r="IT798" s="218"/>
      <c r="IU798" s="218"/>
      <c r="IV798" s="218"/>
      <c r="IW798" s="218"/>
      <c r="IX798" s="218"/>
      <c r="IY798" s="218"/>
      <c r="IZ798" s="218"/>
      <c r="JA798" s="218"/>
      <c r="JB798" s="218"/>
      <c r="JC798" s="218"/>
    </row>
    <row r="799" spans="1:263" s="219" customFormat="1">
      <c r="A799" s="106" t="s">
        <v>23</v>
      </c>
      <c r="B799" s="115" t="s">
        <v>712</v>
      </c>
      <c r="C799" s="106" t="s">
        <v>974</v>
      </c>
      <c r="D799" s="442" t="s">
        <v>982</v>
      </c>
      <c r="E799" s="261">
        <v>1008484758</v>
      </c>
      <c r="F799" s="116" t="s">
        <v>85</v>
      </c>
      <c r="G799" s="117">
        <v>6</v>
      </c>
      <c r="H799" s="117">
        <v>9</v>
      </c>
      <c r="I799" s="115" t="s">
        <v>74</v>
      </c>
      <c r="J799" s="108" t="s">
        <v>64</v>
      </c>
      <c r="K799" s="330"/>
      <c r="L799" s="330"/>
      <c r="M799" s="330"/>
      <c r="N799" s="330"/>
      <c r="O799" s="330"/>
      <c r="P799" s="330"/>
      <c r="Q799" s="330"/>
      <c r="R799" s="330"/>
      <c r="S799" s="330"/>
      <c r="T799" s="330"/>
      <c r="U799" s="330"/>
      <c r="V799" s="330"/>
      <c r="W799" s="330"/>
      <c r="X799" s="330"/>
      <c r="Y799" s="330"/>
      <c r="Z799" s="330"/>
      <c r="AA799" s="330"/>
      <c r="AB799" s="330"/>
      <c r="AC799" s="330"/>
      <c r="AD799" s="330"/>
      <c r="AE799" s="330"/>
      <c r="AF799" s="330"/>
      <c r="AG799" s="330"/>
      <c r="AH799" s="330"/>
      <c r="AI799" s="330"/>
      <c r="AJ799" s="330"/>
      <c r="AK799" s="330"/>
      <c r="AL799" s="330"/>
      <c r="AM799" s="330"/>
      <c r="AN799" s="330"/>
      <c r="AO799" s="330"/>
      <c r="AP799" s="330"/>
      <c r="AQ799" s="330"/>
      <c r="AR799" s="330"/>
      <c r="AS799" s="330"/>
      <c r="AT799" s="330"/>
      <c r="AU799" s="330"/>
      <c r="AV799" s="330"/>
      <c r="AW799" s="217"/>
      <c r="AX799" s="218"/>
      <c r="AY799" s="218"/>
      <c r="AZ799" s="218"/>
      <c r="BA799" s="218"/>
      <c r="BB799" s="218"/>
      <c r="BC799" s="218"/>
      <c r="BD799" s="218"/>
      <c r="BE799" s="218"/>
      <c r="BF799" s="218"/>
      <c r="BG799" s="218"/>
      <c r="BH799" s="218"/>
      <c r="BI799" s="218"/>
      <c r="BJ799" s="218"/>
      <c r="BK799" s="218"/>
      <c r="BL799" s="218"/>
      <c r="BM799" s="218"/>
      <c r="BN799" s="218"/>
      <c r="BO799" s="218"/>
      <c r="BP799" s="218"/>
      <c r="BQ799" s="218"/>
      <c r="BR799" s="218"/>
      <c r="BS799" s="218"/>
      <c r="BT799" s="218"/>
      <c r="BU799" s="218"/>
      <c r="BV799" s="218"/>
      <c r="BW799" s="218"/>
      <c r="BX799" s="218"/>
      <c r="BY799" s="218"/>
      <c r="BZ799" s="218"/>
      <c r="CA799" s="218"/>
      <c r="CB799" s="218"/>
      <c r="CC799" s="218"/>
      <c r="CD799" s="218"/>
      <c r="CE799" s="218"/>
      <c r="CF799" s="218"/>
      <c r="CG799" s="218"/>
      <c r="CH799" s="218"/>
      <c r="CI799" s="218"/>
      <c r="CJ799" s="218"/>
      <c r="CK799" s="218"/>
      <c r="CL799" s="218"/>
      <c r="CM799" s="218"/>
      <c r="CN799" s="218"/>
      <c r="CO799" s="218"/>
      <c r="CP799" s="218"/>
      <c r="CQ799" s="218"/>
      <c r="CR799" s="218"/>
      <c r="CS799" s="218"/>
      <c r="CT799" s="218"/>
      <c r="CU799" s="218"/>
      <c r="CV799" s="218"/>
      <c r="CW799" s="218"/>
      <c r="CX799" s="218"/>
      <c r="CY799" s="218"/>
      <c r="CZ799" s="218"/>
      <c r="DA799" s="218"/>
      <c r="DB799" s="218"/>
      <c r="DC799" s="218"/>
      <c r="DD799" s="218"/>
      <c r="DE799" s="218"/>
      <c r="DF799" s="218"/>
      <c r="DG799" s="218"/>
      <c r="DH799" s="218"/>
      <c r="DI799" s="218"/>
      <c r="DJ799" s="218"/>
      <c r="DK799" s="218"/>
      <c r="DL799" s="218"/>
      <c r="DM799" s="218"/>
      <c r="DN799" s="218"/>
      <c r="DO799" s="218"/>
      <c r="DP799" s="218"/>
      <c r="DQ799" s="218"/>
      <c r="DR799" s="218"/>
      <c r="DS799" s="218"/>
      <c r="DT799" s="218"/>
      <c r="DU799" s="218"/>
      <c r="DV799" s="218"/>
      <c r="DW799" s="218"/>
      <c r="DX799" s="218"/>
      <c r="DY799" s="218"/>
      <c r="DZ799" s="218"/>
      <c r="EA799" s="218"/>
      <c r="EB799" s="218"/>
      <c r="EC799" s="218"/>
      <c r="ED799" s="218"/>
      <c r="EE799" s="218"/>
      <c r="EF799" s="218"/>
      <c r="EG799" s="218"/>
      <c r="EH799" s="218"/>
      <c r="EI799" s="218"/>
      <c r="EJ799" s="218"/>
      <c r="EK799" s="218"/>
      <c r="EL799" s="218"/>
      <c r="EM799" s="218"/>
      <c r="EN799" s="218"/>
      <c r="EO799" s="218"/>
      <c r="EP799" s="218"/>
      <c r="EQ799" s="218"/>
      <c r="ER799" s="218"/>
      <c r="ES799" s="218"/>
      <c r="ET799" s="218"/>
      <c r="EU799" s="218"/>
      <c r="EV799" s="218"/>
      <c r="EW799" s="218"/>
      <c r="EX799" s="218"/>
      <c r="EY799" s="218"/>
      <c r="EZ799" s="218"/>
      <c r="FA799" s="218"/>
      <c r="FB799" s="218"/>
      <c r="FC799" s="218"/>
      <c r="FD799" s="218"/>
      <c r="FE799" s="218"/>
      <c r="FF799" s="218"/>
      <c r="FG799" s="218"/>
      <c r="FH799" s="218"/>
      <c r="FI799" s="218"/>
      <c r="FJ799" s="218"/>
      <c r="FK799" s="218"/>
      <c r="FL799" s="218"/>
      <c r="FM799" s="218"/>
      <c r="FN799" s="218"/>
      <c r="FO799" s="218"/>
      <c r="FP799" s="218"/>
      <c r="FQ799" s="218"/>
      <c r="FR799" s="218"/>
      <c r="FS799" s="218"/>
      <c r="FT799" s="218"/>
      <c r="FU799" s="218"/>
      <c r="FV799" s="218"/>
      <c r="FW799" s="218"/>
      <c r="FX799" s="218"/>
      <c r="FY799" s="218"/>
      <c r="FZ799" s="218"/>
      <c r="GA799" s="218"/>
      <c r="GB799" s="218"/>
      <c r="GC799" s="218"/>
      <c r="GD799" s="218"/>
      <c r="GE799" s="218"/>
      <c r="GF799" s="218"/>
      <c r="GG799" s="218"/>
      <c r="GH799" s="218"/>
      <c r="GI799" s="218"/>
      <c r="GJ799" s="218"/>
      <c r="GK799" s="218"/>
      <c r="GL799" s="218"/>
      <c r="GM799" s="218"/>
      <c r="GN799" s="218"/>
      <c r="GO799" s="218"/>
      <c r="GP799" s="218"/>
      <c r="GQ799" s="218"/>
      <c r="GR799" s="218"/>
      <c r="GS799" s="218"/>
      <c r="GT799" s="218"/>
      <c r="GU799" s="218"/>
      <c r="GV799" s="218"/>
      <c r="GW799" s="218"/>
      <c r="GX799" s="218"/>
      <c r="GY799" s="218"/>
      <c r="GZ799" s="218"/>
      <c r="HA799" s="218"/>
      <c r="HB799" s="218"/>
      <c r="HC799" s="218"/>
      <c r="HD799" s="218"/>
      <c r="HE799" s="218"/>
      <c r="HF799" s="218"/>
      <c r="HG799" s="218"/>
      <c r="HH799" s="218"/>
      <c r="HI799" s="218"/>
      <c r="HJ799" s="218"/>
      <c r="HK799" s="218"/>
      <c r="HL799" s="218"/>
      <c r="HM799" s="218"/>
      <c r="HN799" s="218"/>
      <c r="HO799" s="218"/>
      <c r="HP799" s="218"/>
      <c r="HQ799" s="218"/>
      <c r="HR799" s="218"/>
      <c r="HS799" s="218"/>
      <c r="HT799" s="218"/>
      <c r="HU799" s="218"/>
      <c r="HV799" s="218"/>
      <c r="HW799" s="218"/>
      <c r="HX799" s="218"/>
      <c r="HY799" s="218"/>
      <c r="HZ799" s="218"/>
      <c r="IA799" s="218"/>
      <c r="IB799" s="218"/>
      <c r="IC799" s="218"/>
      <c r="ID799" s="218"/>
      <c r="IE799" s="218"/>
      <c r="IF799" s="218"/>
      <c r="IG799" s="218"/>
      <c r="IH799" s="218"/>
      <c r="II799" s="218"/>
      <c r="IJ799" s="218"/>
      <c r="IK799" s="218"/>
      <c r="IL799" s="218"/>
      <c r="IM799" s="218"/>
      <c r="IN799" s="218"/>
      <c r="IO799" s="218"/>
      <c r="IP799" s="218"/>
      <c r="IQ799" s="218"/>
      <c r="IR799" s="218"/>
      <c r="IS799" s="218"/>
      <c r="IT799" s="218"/>
      <c r="IU799" s="218"/>
      <c r="IV799" s="218"/>
      <c r="IW799" s="218"/>
      <c r="IX799" s="218"/>
      <c r="IY799" s="218"/>
      <c r="IZ799" s="218"/>
      <c r="JA799" s="218"/>
      <c r="JB799" s="218"/>
      <c r="JC799" s="218"/>
    </row>
    <row r="800" spans="1:263" s="196" customFormat="1">
      <c r="A800" s="106" t="s">
        <v>23</v>
      </c>
      <c r="B800" s="106" t="s">
        <v>712</v>
      </c>
      <c r="C800" s="106" t="s">
        <v>974</v>
      </c>
      <c r="D800" s="118" t="s">
        <v>983</v>
      </c>
      <c r="E800" s="106">
        <v>1023900028</v>
      </c>
      <c r="F800" s="107" t="s">
        <v>85</v>
      </c>
      <c r="G800" s="110">
        <v>3</v>
      </c>
      <c r="H800" s="110">
        <v>5</v>
      </c>
      <c r="I800" s="106" t="s">
        <v>53</v>
      </c>
      <c r="J800" s="114"/>
      <c r="K800" s="330"/>
      <c r="L800" s="330"/>
      <c r="M800" s="330"/>
      <c r="N800" s="330"/>
      <c r="O800" s="330"/>
      <c r="P800" s="330"/>
      <c r="Q800" s="330"/>
      <c r="R800" s="330"/>
      <c r="S800" s="330"/>
      <c r="T800" s="330"/>
      <c r="U800" s="330"/>
      <c r="V800" s="330"/>
      <c r="W800" s="330"/>
      <c r="X800" s="330"/>
      <c r="Y800" s="330"/>
      <c r="Z800" s="330"/>
      <c r="AA800" s="330"/>
      <c r="AB800" s="330"/>
      <c r="AC800" s="330"/>
      <c r="AD800" s="330"/>
      <c r="AE800" s="330"/>
      <c r="AF800" s="330"/>
      <c r="AG800" s="330"/>
      <c r="AH800" s="330"/>
      <c r="AI800" s="330"/>
      <c r="AJ800" s="330"/>
      <c r="AK800" s="330"/>
      <c r="AL800" s="330"/>
      <c r="AM800" s="330"/>
      <c r="AN800" s="330"/>
      <c r="AO800" s="330"/>
      <c r="AP800" s="330"/>
      <c r="AQ800" s="330"/>
      <c r="AR800" s="330"/>
      <c r="AS800" s="330"/>
      <c r="AT800" s="330"/>
      <c r="AU800" s="330"/>
      <c r="AV800" s="330"/>
      <c r="AW800" s="195"/>
    </row>
    <row r="801" spans="1:49">
      <c r="A801" s="106" t="s">
        <v>23</v>
      </c>
      <c r="B801" s="106" t="s">
        <v>712</v>
      </c>
      <c r="C801" s="106" t="s">
        <v>974</v>
      </c>
      <c r="D801" s="118" t="s">
        <v>984</v>
      </c>
      <c r="E801" s="106">
        <v>2273826293</v>
      </c>
      <c r="F801" s="106" t="s">
        <v>58</v>
      </c>
      <c r="G801" s="110">
        <v>2</v>
      </c>
      <c r="H801" s="110">
        <v>4</v>
      </c>
      <c r="I801" s="106" t="s">
        <v>53</v>
      </c>
      <c r="K801" s="330"/>
      <c r="L801" s="330"/>
      <c r="M801" s="330"/>
      <c r="N801" s="330"/>
      <c r="O801" s="330"/>
      <c r="P801" s="330"/>
      <c r="Q801" s="330"/>
      <c r="R801" s="330"/>
      <c r="S801" s="330"/>
      <c r="T801" s="330"/>
      <c r="U801" s="330"/>
      <c r="V801" s="330"/>
      <c r="W801" s="330"/>
      <c r="X801" s="330"/>
      <c r="Y801" s="330"/>
      <c r="Z801" s="330"/>
      <c r="AA801" s="330"/>
      <c r="AB801" s="330"/>
      <c r="AC801" s="330"/>
      <c r="AD801" s="330"/>
      <c r="AE801" s="330"/>
      <c r="AF801" s="330"/>
      <c r="AG801" s="330"/>
      <c r="AH801" s="330"/>
      <c r="AI801" s="330"/>
      <c r="AJ801" s="330"/>
      <c r="AK801" s="330"/>
      <c r="AL801" s="330"/>
      <c r="AM801" s="330"/>
      <c r="AN801" s="330"/>
      <c r="AO801" s="330"/>
      <c r="AP801" s="330"/>
      <c r="AQ801" s="330"/>
      <c r="AR801" s="330"/>
      <c r="AS801" s="330"/>
      <c r="AT801" s="330"/>
      <c r="AU801" s="330"/>
      <c r="AV801" s="330"/>
      <c r="AW801" s="163"/>
    </row>
    <row r="802" spans="1:49">
      <c r="A802" s="106" t="s">
        <v>23</v>
      </c>
      <c r="B802" s="106" t="s">
        <v>712</v>
      </c>
      <c r="C802" s="106" t="s">
        <v>974</v>
      </c>
      <c r="D802" s="118" t="s">
        <v>985</v>
      </c>
      <c r="E802" s="120">
        <v>1053862056</v>
      </c>
      <c r="F802" s="115" t="s">
        <v>89</v>
      </c>
      <c r="G802" s="117">
        <v>6</v>
      </c>
      <c r="H802" s="117">
        <v>3</v>
      </c>
      <c r="I802" s="115" t="s">
        <v>74</v>
      </c>
      <c r="J802" s="108" t="s">
        <v>64</v>
      </c>
      <c r="K802" s="330"/>
      <c r="L802" s="330"/>
      <c r="M802" s="330"/>
      <c r="N802" s="330"/>
      <c r="O802" s="330"/>
      <c r="P802" s="330"/>
      <c r="Q802" s="330"/>
      <c r="R802" s="330"/>
      <c r="S802" s="330"/>
      <c r="T802" s="330"/>
      <c r="U802" s="330"/>
      <c r="V802" s="330"/>
      <c r="W802" s="330"/>
      <c r="X802" s="330"/>
      <c r="Y802" s="330"/>
      <c r="Z802" s="330"/>
      <c r="AA802" s="330"/>
      <c r="AB802" s="330"/>
      <c r="AC802" s="330"/>
      <c r="AD802" s="330"/>
      <c r="AE802" s="330"/>
      <c r="AF802" s="330"/>
      <c r="AG802" s="330"/>
      <c r="AH802" s="330"/>
      <c r="AI802" s="330"/>
      <c r="AJ802" s="330"/>
      <c r="AK802" s="330"/>
      <c r="AL802" s="330"/>
      <c r="AM802" s="330"/>
      <c r="AN802" s="330"/>
      <c r="AO802" s="330"/>
      <c r="AP802" s="330"/>
      <c r="AQ802" s="330"/>
      <c r="AR802" s="330"/>
      <c r="AS802" s="330"/>
      <c r="AT802" s="330"/>
      <c r="AU802" s="330"/>
      <c r="AV802" s="330"/>
      <c r="AW802" s="163"/>
    </row>
    <row r="803" spans="1:49">
      <c r="A803" s="115" t="s">
        <v>23</v>
      </c>
      <c r="B803" s="115" t="s">
        <v>712</v>
      </c>
      <c r="C803" s="106" t="s">
        <v>974</v>
      </c>
      <c r="D803" s="442" t="s">
        <v>986</v>
      </c>
      <c r="E803" s="261">
        <v>1024811869</v>
      </c>
      <c r="F803" s="116" t="s">
        <v>89</v>
      </c>
      <c r="G803" s="117">
        <v>3</v>
      </c>
      <c r="H803" s="117">
        <v>2</v>
      </c>
      <c r="I803" s="115" t="s">
        <v>74</v>
      </c>
      <c r="J803" s="108"/>
      <c r="K803" s="330"/>
      <c r="L803" s="330"/>
      <c r="M803" s="330"/>
      <c r="N803" s="330"/>
      <c r="O803" s="330"/>
      <c r="P803" s="330"/>
      <c r="Q803" s="330"/>
      <c r="R803" s="330"/>
      <c r="S803" s="330"/>
      <c r="T803" s="330"/>
      <c r="U803" s="330"/>
      <c r="V803" s="330"/>
      <c r="W803" s="330"/>
      <c r="X803" s="330"/>
      <c r="Y803" s="330"/>
      <c r="Z803" s="330"/>
      <c r="AA803" s="330"/>
      <c r="AB803" s="330"/>
      <c r="AC803" s="330"/>
      <c r="AD803" s="330"/>
      <c r="AE803" s="330"/>
      <c r="AF803" s="330"/>
      <c r="AG803" s="330"/>
      <c r="AH803" s="330"/>
      <c r="AI803" s="330"/>
      <c r="AJ803" s="330"/>
      <c r="AK803" s="330"/>
      <c r="AL803" s="330"/>
      <c r="AM803" s="330"/>
      <c r="AN803" s="330"/>
      <c r="AO803" s="330"/>
      <c r="AP803" s="330"/>
      <c r="AQ803" s="330"/>
      <c r="AR803" s="330"/>
      <c r="AS803" s="330"/>
      <c r="AT803" s="330"/>
      <c r="AU803" s="330"/>
      <c r="AV803" s="330"/>
      <c r="AW803" s="163"/>
    </row>
    <row r="804" spans="1:49">
      <c r="A804" s="115" t="s">
        <v>23</v>
      </c>
      <c r="B804" s="116" t="s">
        <v>110</v>
      </c>
      <c r="C804" s="115" t="s">
        <v>987</v>
      </c>
      <c r="D804" s="118" t="s">
        <v>988</v>
      </c>
      <c r="E804" s="120">
        <v>1072221912</v>
      </c>
      <c r="F804" s="127" t="s">
        <v>72</v>
      </c>
      <c r="G804" s="117">
        <v>6</v>
      </c>
      <c r="H804" s="117">
        <v>7</v>
      </c>
      <c r="I804" s="127" t="s">
        <v>74</v>
      </c>
      <c r="J804" s="114" t="s">
        <v>64</v>
      </c>
      <c r="AW804" s="163"/>
    </row>
    <row r="805" spans="1:49">
      <c r="A805" s="115" t="s">
        <v>23</v>
      </c>
      <c r="B805" s="116" t="s">
        <v>110</v>
      </c>
      <c r="C805" s="115" t="s">
        <v>987</v>
      </c>
      <c r="D805" s="118" t="s">
        <v>989</v>
      </c>
      <c r="E805" s="120">
        <v>1008815670</v>
      </c>
      <c r="F805" s="127" t="s">
        <v>72</v>
      </c>
      <c r="G805" s="117">
        <v>6</v>
      </c>
      <c r="H805" s="117">
        <v>15</v>
      </c>
      <c r="I805" s="127" t="s">
        <v>74</v>
      </c>
      <c r="J805" s="114" t="s">
        <v>64</v>
      </c>
      <c r="AW805" s="163"/>
    </row>
    <row r="806" spans="1:49">
      <c r="A806" s="115" t="s">
        <v>23</v>
      </c>
      <c r="B806" s="116" t="s">
        <v>110</v>
      </c>
      <c r="C806" s="115" t="s">
        <v>987</v>
      </c>
      <c r="D806" s="118" t="s">
        <v>990</v>
      </c>
      <c r="E806" s="120">
        <v>1067045854</v>
      </c>
      <c r="F806" s="127" t="s">
        <v>72</v>
      </c>
      <c r="G806" s="117">
        <v>6</v>
      </c>
      <c r="H806" s="117">
        <v>15</v>
      </c>
      <c r="I806" s="127" t="s">
        <v>74</v>
      </c>
      <c r="J806" s="114" t="s">
        <v>64</v>
      </c>
      <c r="AW806" s="163"/>
    </row>
    <row r="807" spans="1:49">
      <c r="A807" s="106" t="s">
        <v>23</v>
      </c>
      <c r="B807" s="107" t="s">
        <v>110</v>
      </c>
      <c r="C807" s="106" t="s">
        <v>987</v>
      </c>
      <c r="D807" s="118" t="s">
        <v>991</v>
      </c>
      <c r="E807" s="120">
        <v>1051838603</v>
      </c>
      <c r="F807" s="107" t="s">
        <v>72</v>
      </c>
      <c r="G807" s="110">
        <v>6</v>
      </c>
      <c r="H807" s="110">
        <v>3</v>
      </c>
      <c r="I807" s="120" t="s">
        <v>53</v>
      </c>
      <c r="J807" s="114" t="s">
        <v>64</v>
      </c>
      <c r="AS807" s="167">
        <f>K807</f>
        <v>0</v>
      </c>
      <c r="AT807" s="167">
        <f>K807</f>
        <v>0</v>
      </c>
      <c r="AU807" s="168">
        <f>AVERAGE(AS807:AT807)</f>
        <v>0</v>
      </c>
      <c r="AV807" s="169" t="str">
        <f>IF(AU807= "", "", IF(AU807&gt;= 89.5, "ممتاز", IF(AU807&gt;= 79.5, "جيد جدا", IF(AU807&gt;= 69.5, "جيد", "راسب"))))</f>
        <v>راسب</v>
      </c>
      <c r="AW807" s="163"/>
    </row>
    <row r="808" spans="1:49">
      <c r="A808" s="115" t="s">
        <v>23</v>
      </c>
      <c r="B808" s="115" t="s">
        <v>110</v>
      </c>
      <c r="C808" s="115" t="s">
        <v>987</v>
      </c>
      <c r="D808" s="118" t="s">
        <v>992</v>
      </c>
      <c r="E808" s="120">
        <v>1022826018</v>
      </c>
      <c r="F808" s="127" t="s">
        <v>72</v>
      </c>
      <c r="G808" s="117">
        <v>6</v>
      </c>
      <c r="H808" s="117">
        <v>17</v>
      </c>
      <c r="I808" s="127" t="s">
        <v>74</v>
      </c>
      <c r="J808" s="114" t="s">
        <v>64</v>
      </c>
      <c r="AW808" s="163"/>
    </row>
    <row r="809" spans="1:49">
      <c r="A809" s="115" t="s">
        <v>23</v>
      </c>
      <c r="B809" s="115" t="s">
        <v>110</v>
      </c>
      <c r="C809" s="115" t="s">
        <v>987</v>
      </c>
      <c r="D809" s="118" t="s">
        <v>993</v>
      </c>
      <c r="E809" s="120">
        <v>1045192265</v>
      </c>
      <c r="F809" s="127" t="s">
        <v>72</v>
      </c>
      <c r="G809" s="117">
        <v>3</v>
      </c>
      <c r="H809" s="117">
        <v>18</v>
      </c>
      <c r="I809" s="127" t="s">
        <v>74</v>
      </c>
      <c r="J809" s="134" t="s">
        <v>152</v>
      </c>
      <c r="AW809" s="163"/>
    </row>
    <row r="810" spans="1:49">
      <c r="A810" s="115" t="s">
        <v>23</v>
      </c>
      <c r="B810" s="116" t="s">
        <v>110</v>
      </c>
      <c r="C810" s="115" t="s">
        <v>987</v>
      </c>
      <c r="D810" s="118" t="s">
        <v>994</v>
      </c>
      <c r="E810" s="120">
        <v>1025092600</v>
      </c>
      <c r="F810" s="127" t="s">
        <v>72</v>
      </c>
      <c r="G810" s="117">
        <v>6</v>
      </c>
      <c r="H810" s="117">
        <v>15</v>
      </c>
      <c r="I810" s="127" t="s">
        <v>74</v>
      </c>
      <c r="J810" s="134" t="s">
        <v>64</v>
      </c>
      <c r="AW810" s="163"/>
    </row>
    <row r="811" spans="1:49">
      <c r="A811" s="115" t="s">
        <v>23</v>
      </c>
      <c r="B811" s="115" t="s">
        <v>110</v>
      </c>
      <c r="C811" s="115" t="s">
        <v>987</v>
      </c>
      <c r="D811" s="118" t="s">
        <v>995</v>
      </c>
      <c r="E811" s="120">
        <v>1045753853</v>
      </c>
      <c r="F811" s="127" t="s">
        <v>72</v>
      </c>
      <c r="G811" s="117">
        <v>6</v>
      </c>
      <c r="H811" s="117">
        <v>17</v>
      </c>
      <c r="I811" s="127" t="s">
        <v>74</v>
      </c>
      <c r="J811" s="134" t="s">
        <v>64</v>
      </c>
      <c r="AW811" s="163"/>
    </row>
    <row r="812" spans="1:49">
      <c r="A812" s="106" t="s">
        <v>23</v>
      </c>
      <c r="B812" s="115" t="s">
        <v>110</v>
      </c>
      <c r="C812" s="115" t="s">
        <v>987</v>
      </c>
      <c r="D812" s="118" t="s">
        <v>996</v>
      </c>
      <c r="E812" s="106">
        <v>1033121490</v>
      </c>
      <c r="F812" s="106" t="s">
        <v>72</v>
      </c>
      <c r="G812" s="110">
        <v>2</v>
      </c>
      <c r="H812" s="110">
        <v>15</v>
      </c>
      <c r="I812" s="106" t="s">
        <v>53</v>
      </c>
      <c r="J812" s="111"/>
      <c r="K812" s="330"/>
      <c r="L812" s="330"/>
      <c r="M812" s="330"/>
      <c r="N812" s="330"/>
      <c r="O812" s="330"/>
      <c r="P812" s="330"/>
      <c r="Q812" s="330"/>
      <c r="R812" s="330"/>
      <c r="S812" s="330"/>
      <c r="T812" s="330"/>
      <c r="U812" s="330"/>
      <c r="V812" s="330"/>
      <c r="W812" s="330"/>
      <c r="X812" s="330"/>
      <c r="Y812" s="330"/>
      <c r="Z812" s="330"/>
      <c r="AA812" s="330"/>
      <c r="AB812" s="330"/>
      <c r="AC812" s="330"/>
      <c r="AD812" s="330"/>
      <c r="AE812" s="330"/>
      <c r="AF812" s="330"/>
      <c r="AG812" s="330"/>
      <c r="AH812" s="330"/>
      <c r="AI812" s="330"/>
      <c r="AJ812" s="330"/>
      <c r="AK812" s="330"/>
      <c r="AL812" s="330"/>
      <c r="AM812" s="330"/>
      <c r="AN812" s="330"/>
      <c r="AO812" s="330"/>
      <c r="AP812" s="330"/>
      <c r="AQ812" s="330"/>
      <c r="AR812" s="330"/>
      <c r="AS812" s="330"/>
      <c r="AT812" s="330"/>
      <c r="AU812" s="330"/>
      <c r="AV812" s="330"/>
      <c r="AW812" s="163"/>
    </row>
    <row r="813" spans="1:49">
      <c r="A813" s="106" t="s">
        <v>23</v>
      </c>
      <c r="B813" s="107" t="s">
        <v>110</v>
      </c>
      <c r="C813" s="106" t="s">
        <v>987</v>
      </c>
      <c r="D813" s="118" t="s">
        <v>997</v>
      </c>
      <c r="E813" s="120">
        <v>1026220670</v>
      </c>
      <c r="F813" s="107" t="s">
        <v>72</v>
      </c>
      <c r="G813" s="110">
        <v>6</v>
      </c>
      <c r="H813" s="110">
        <v>5</v>
      </c>
      <c r="I813" s="120" t="s">
        <v>53</v>
      </c>
      <c r="J813" s="114" t="s">
        <v>64</v>
      </c>
      <c r="AS813" s="166" t="e">
        <f>AVERAGE(L813:AR813)</f>
        <v>#DIV/0!</v>
      </c>
      <c r="AT813" s="167">
        <f>K813</f>
        <v>0</v>
      </c>
      <c r="AU813" s="168" t="e">
        <f>AVERAGE(AS813:AT813)</f>
        <v>#DIV/0!</v>
      </c>
      <c r="AV813" s="169" t="e">
        <f>IF(AU813= "", "", IF(AU813&gt;= 89.5, "ممتاز", IF(AU813&gt;= 79.5, "جيد جدا", IF(AU813&gt;= 69.5, "جيد", "راسب"))))</f>
        <v>#DIV/0!</v>
      </c>
      <c r="AW813" s="163"/>
    </row>
    <row r="814" spans="1:49">
      <c r="A814" s="115" t="s">
        <v>23</v>
      </c>
      <c r="B814" s="116" t="s">
        <v>110</v>
      </c>
      <c r="C814" s="115" t="s">
        <v>987</v>
      </c>
      <c r="D814" s="118" t="s">
        <v>998</v>
      </c>
      <c r="E814" s="120">
        <v>1039596836</v>
      </c>
      <c r="F814" s="127" t="s">
        <v>72</v>
      </c>
      <c r="G814" s="117">
        <v>6</v>
      </c>
      <c r="H814" s="117">
        <v>3</v>
      </c>
      <c r="I814" s="127" t="s">
        <v>74</v>
      </c>
      <c r="J814" s="111" t="s">
        <v>64</v>
      </c>
      <c r="AW814" s="163"/>
    </row>
    <row r="815" spans="1:49">
      <c r="A815" s="115" t="s">
        <v>23</v>
      </c>
      <c r="B815" s="115" t="s">
        <v>110</v>
      </c>
      <c r="C815" s="115" t="s">
        <v>987</v>
      </c>
      <c r="D815" s="118" t="s">
        <v>999</v>
      </c>
      <c r="E815" s="120">
        <v>1025526342</v>
      </c>
      <c r="F815" s="127" t="s">
        <v>72</v>
      </c>
      <c r="G815" s="117">
        <v>6</v>
      </c>
      <c r="H815" s="117">
        <v>3</v>
      </c>
      <c r="I815" s="127" t="s">
        <v>74</v>
      </c>
      <c r="J815" s="111" t="s">
        <v>64</v>
      </c>
      <c r="AW815" s="163"/>
    </row>
    <row r="816" spans="1:49">
      <c r="A816" s="106" t="s">
        <v>23</v>
      </c>
      <c r="B816" s="107" t="s">
        <v>110</v>
      </c>
      <c r="C816" s="106" t="s">
        <v>987</v>
      </c>
      <c r="D816" s="118" t="s">
        <v>1000</v>
      </c>
      <c r="E816" s="120">
        <v>1054946940</v>
      </c>
      <c r="F816" s="107" t="s">
        <v>72</v>
      </c>
      <c r="G816" s="110">
        <v>6</v>
      </c>
      <c r="H816" s="110">
        <v>3</v>
      </c>
      <c r="I816" s="120" t="s">
        <v>53</v>
      </c>
      <c r="J816" s="114" t="s">
        <v>64</v>
      </c>
      <c r="AS816" s="167">
        <f>K816</f>
        <v>0</v>
      </c>
      <c r="AT816" s="167">
        <f>K816</f>
        <v>0</v>
      </c>
      <c r="AU816" s="168">
        <f>AVERAGE(AS816:AT816)</f>
        <v>0</v>
      </c>
      <c r="AV816" s="169" t="str">
        <f>IF(AU816= "", "", IF(AU816&gt;= 89.5, "ممتاز", IF(AU816&gt;= 79.5, "جيد جدا", IF(AU816&gt;= 69.5, "جيد", "راسب"))))</f>
        <v>راسب</v>
      </c>
      <c r="AW816" s="163"/>
    </row>
    <row r="817" spans="1:49">
      <c r="A817" s="115" t="s">
        <v>23</v>
      </c>
      <c r="B817" s="115" t="s">
        <v>110</v>
      </c>
      <c r="C817" s="115" t="s">
        <v>987</v>
      </c>
      <c r="D817" s="118" t="s">
        <v>1001</v>
      </c>
      <c r="E817" s="120">
        <v>1062361769</v>
      </c>
      <c r="F817" s="127" t="s">
        <v>72</v>
      </c>
      <c r="G817" s="117">
        <v>6</v>
      </c>
      <c r="H817" s="117">
        <v>7</v>
      </c>
      <c r="I817" s="127" t="s">
        <v>74</v>
      </c>
      <c r="J817" s="134" t="s">
        <v>64</v>
      </c>
      <c r="AW817" s="163"/>
    </row>
    <row r="818" spans="1:49">
      <c r="A818" s="183" t="s">
        <v>23</v>
      </c>
      <c r="B818" s="183" t="s">
        <v>110</v>
      </c>
      <c r="C818" s="183" t="s">
        <v>987</v>
      </c>
      <c r="D818" s="186" t="s">
        <v>1002</v>
      </c>
      <c r="E818" s="120">
        <v>1056886037</v>
      </c>
      <c r="F818" s="183" t="s">
        <v>72</v>
      </c>
      <c r="G818" s="186">
        <v>6</v>
      </c>
      <c r="H818" s="186">
        <v>1</v>
      </c>
      <c r="I818" s="183" t="s">
        <v>49</v>
      </c>
      <c r="AW818" s="163"/>
    </row>
    <row r="819" spans="1:49">
      <c r="A819" s="115" t="s">
        <v>23</v>
      </c>
      <c r="B819" s="116" t="s">
        <v>50</v>
      </c>
      <c r="C819" s="115" t="s">
        <v>960</v>
      </c>
      <c r="D819" s="442" t="s">
        <v>1003</v>
      </c>
      <c r="E819" s="120">
        <v>1068482700</v>
      </c>
      <c r="F819" s="127" t="s">
        <v>72</v>
      </c>
      <c r="G819" s="117">
        <v>6</v>
      </c>
      <c r="H819" s="117">
        <v>3</v>
      </c>
      <c r="I819" s="127" t="s">
        <v>74</v>
      </c>
      <c r="J819" s="114" t="s">
        <v>64</v>
      </c>
      <c r="AW819" s="163"/>
    </row>
    <row r="820" spans="1:49">
      <c r="A820" s="115" t="s">
        <v>23</v>
      </c>
      <c r="B820" s="116" t="s">
        <v>50</v>
      </c>
      <c r="C820" s="115" t="s">
        <v>960</v>
      </c>
      <c r="D820" s="442" t="s">
        <v>1004</v>
      </c>
      <c r="E820" s="120">
        <v>1049595174</v>
      </c>
      <c r="F820" s="127" t="s">
        <v>72</v>
      </c>
      <c r="G820" s="117">
        <v>6</v>
      </c>
      <c r="H820" s="117">
        <v>11</v>
      </c>
      <c r="I820" s="127" t="s">
        <v>74</v>
      </c>
      <c r="J820" s="114" t="s">
        <v>64</v>
      </c>
      <c r="AW820" s="163"/>
    </row>
    <row r="821" spans="1:49">
      <c r="A821" s="106" t="s">
        <v>23</v>
      </c>
      <c r="B821" s="107" t="s">
        <v>212</v>
      </c>
      <c r="C821" s="106" t="s">
        <v>1005</v>
      </c>
      <c r="D821" s="118" t="s">
        <v>1006</v>
      </c>
      <c r="E821" s="260">
        <v>3902817331</v>
      </c>
      <c r="F821" s="120" t="s">
        <v>130</v>
      </c>
      <c r="G821" s="110">
        <v>6</v>
      </c>
      <c r="H821" s="110">
        <v>5</v>
      </c>
      <c r="I821" s="106" t="s">
        <v>53</v>
      </c>
      <c r="J821" s="114" t="s">
        <v>79</v>
      </c>
      <c r="K821" s="330"/>
      <c r="L821" s="330"/>
      <c r="M821" s="330"/>
      <c r="N821" s="330"/>
      <c r="O821" s="330"/>
      <c r="P821" s="330"/>
      <c r="Q821" s="330"/>
      <c r="R821" s="330"/>
      <c r="S821" s="330"/>
      <c r="T821" s="330"/>
      <c r="U821" s="330"/>
      <c r="V821" s="330"/>
      <c r="W821" s="330"/>
      <c r="X821" s="330"/>
      <c r="Y821" s="330"/>
      <c r="Z821" s="330"/>
      <c r="AA821" s="330"/>
      <c r="AB821" s="330"/>
      <c r="AC821" s="330"/>
      <c r="AD821" s="330"/>
      <c r="AE821" s="330"/>
      <c r="AF821" s="330"/>
      <c r="AG821" s="330"/>
      <c r="AH821" s="330"/>
      <c r="AI821" s="330"/>
      <c r="AJ821" s="330"/>
      <c r="AK821" s="330"/>
      <c r="AL821" s="330"/>
      <c r="AM821" s="330"/>
      <c r="AN821" s="330"/>
      <c r="AO821" s="330"/>
      <c r="AP821" s="330"/>
      <c r="AQ821" s="330"/>
      <c r="AR821" s="330"/>
      <c r="AS821" s="330"/>
      <c r="AT821" s="330"/>
      <c r="AU821" s="330"/>
      <c r="AV821" s="330"/>
      <c r="AW821" s="163"/>
    </row>
    <row r="822" spans="1:49" ht="15.75" customHeight="1">
      <c r="A822" s="183" t="s">
        <v>23</v>
      </c>
      <c r="B822" s="183" t="s">
        <v>212</v>
      </c>
      <c r="C822" s="183" t="s">
        <v>1005</v>
      </c>
      <c r="D822" s="186" t="s">
        <v>1007</v>
      </c>
      <c r="E822" s="120">
        <v>8583923</v>
      </c>
      <c r="F822" s="120" t="s">
        <v>130</v>
      </c>
      <c r="G822" s="186">
        <v>6</v>
      </c>
      <c r="H822" s="186">
        <v>1</v>
      </c>
      <c r="I822" s="183" t="s">
        <v>49</v>
      </c>
      <c r="AW822" s="163"/>
    </row>
    <row r="823" spans="1:49" ht="15.75" customHeight="1">
      <c r="A823" s="183" t="s">
        <v>23</v>
      </c>
      <c r="B823" s="183" t="s">
        <v>212</v>
      </c>
      <c r="C823" s="183" t="s">
        <v>1005</v>
      </c>
      <c r="D823" s="186" t="s">
        <v>1008</v>
      </c>
      <c r="E823" s="120">
        <v>1156988113</v>
      </c>
      <c r="F823" s="120" t="s">
        <v>130</v>
      </c>
      <c r="G823" s="186">
        <v>6</v>
      </c>
      <c r="H823" s="186">
        <v>1</v>
      </c>
      <c r="I823" s="183" t="s">
        <v>49</v>
      </c>
      <c r="AW823" s="163"/>
    </row>
    <row r="824" spans="1:49">
      <c r="A824" s="183" t="s">
        <v>23</v>
      </c>
      <c r="B824" s="183" t="s">
        <v>212</v>
      </c>
      <c r="C824" s="183" t="s">
        <v>1005</v>
      </c>
      <c r="D824" s="186" t="s">
        <v>1009</v>
      </c>
      <c r="E824" s="120">
        <v>8583922</v>
      </c>
      <c r="F824" s="120" t="s">
        <v>130</v>
      </c>
      <c r="G824" s="186">
        <v>6</v>
      </c>
      <c r="H824" s="186">
        <v>1</v>
      </c>
      <c r="I824" s="183" t="s">
        <v>49</v>
      </c>
      <c r="AW824" s="163"/>
    </row>
    <row r="825" spans="1:49" ht="15.75" customHeight="1">
      <c r="A825" s="183" t="s">
        <v>23</v>
      </c>
      <c r="B825" s="183" t="s">
        <v>212</v>
      </c>
      <c r="C825" s="183" t="s">
        <v>1005</v>
      </c>
      <c r="D825" s="186" t="s">
        <v>1010</v>
      </c>
      <c r="E825" s="120">
        <v>1163032459</v>
      </c>
      <c r="F825" s="120" t="s">
        <v>130</v>
      </c>
      <c r="G825" s="186">
        <v>6</v>
      </c>
      <c r="H825" s="186">
        <v>1</v>
      </c>
      <c r="I825" s="183" t="s">
        <v>49</v>
      </c>
      <c r="AW825" s="163"/>
    </row>
    <row r="826" spans="1:49" ht="15.75" customHeight="1">
      <c r="A826" s="183" t="s">
        <v>23</v>
      </c>
      <c r="B826" s="183" t="s">
        <v>212</v>
      </c>
      <c r="C826" s="183" t="s">
        <v>1005</v>
      </c>
      <c r="D826" s="186" t="s">
        <v>1011</v>
      </c>
      <c r="E826" s="120">
        <v>1181739002</v>
      </c>
      <c r="F826" s="120" t="s">
        <v>130</v>
      </c>
      <c r="G826" s="186">
        <v>6</v>
      </c>
      <c r="H826" s="186">
        <v>1</v>
      </c>
      <c r="I826" s="183" t="s">
        <v>49</v>
      </c>
      <c r="AW826" s="163"/>
    </row>
    <row r="827" spans="1:49">
      <c r="A827" s="183" t="s">
        <v>23</v>
      </c>
      <c r="B827" s="183" t="s">
        <v>212</v>
      </c>
      <c r="C827" s="183" t="s">
        <v>1005</v>
      </c>
      <c r="D827" s="186" t="s">
        <v>1012</v>
      </c>
      <c r="E827" s="120">
        <v>1159178456</v>
      </c>
      <c r="F827" s="120" t="s">
        <v>130</v>
      </c>
      <c r="G827" s="186">
        <v>6</v>
      </c>
      <c r="H827" s="186">
        <v>1</v>
      </c>
      <c r="I827" s="183" t="s">
        <v>49</v>
      </c>
      <c r="AW827" s="163"/>
    </row>
    <row r="828" spans="1:49" ht="15.75" customHeight="1">
      <c r="A828" s="183" t="s">
        <v>23</v>
      </c>
      <c r="B828" s="183" t="s">
        <v>212</v>
      </c>
      <c r="C828" s="183" t="s">
        <v>1005</v>
      </c>
      <c r="D828" s="186" t="s">
        <v>1013</v>
      </c>
      <c r="E828" s="120">
        <v>1169615406</v>
      </c>
      <c r="F828" s="120" t="s">
        <v>130</v>
      </c>
      <c r="G828" s="186">
        <v>6</v>
      </c>
      <c r="H828" s="186">
        <v>1</v>
      </c>
      <c r="I828" s="183" t="s">
        <v>49</v>
      </c>
      <c r="AW828" s="163"/>
    </row>
    <row r="829" spans="1:49" ht="15.75" customHeight="1">
      <c r="A829" s="183" t="s">
        <v>23</v>
      </c>
      <c r="B829" s="183" t="s">
        <v>212</v>
      </c>
      <c r="C829" s="183" t="s">
        <v>1005</v>
      </c>
      <c r="D829" s="186" t="s">
        <v>1014</v>
      </c>
      <c r="E829" s="120">
        <v>1168582086</v>
      </c>
      <c r="F829" s="120" t="s">
        <v>130</v>
      </c>
      <c r="G829" s="186">
        <v>6</v>
      </c>
      <c r="H829" s="186">
        <v>1</v>
      </c>
      <c r="I829" s="183" t="s">
        <v>49</v>
      </c>
      <c r="AW829" s="163"/>
    </row>
    <row r="830" spans="1:49">
      <c r="A830" s="183" t="s">
        <v>23</v>
      </c>
      <c r="B830" s="183" t="s">
        <v>212</v>
      </c>
      <c r="C830" s="183" t="s">
        <v>1005</v>
      </c>
      <c r="D830" s="186" t="s">
        <v>1015</v>
      </c>
      <c r="E830" s="120">
        <v>1152342133</v>
      </c>
      <c r="F830" s="120" t="s">
        <v>130</v>
      </c>
      <c r="G830" s="186">
        <v>6</v>
      </c>
      <c r="H830" s="186">
        <v>1</v>
      </c>
      <c r="I830" s="183" t="s">
        <v>49</v>
      </c>
      <c r="AW830" s="163"/>
    </row>
    <row r="831" spans="1:49" ht="15.75" customHeight="1">
      <c r="A831" s="183" t="s">
        <v>23</v>
      </c>
      <c r="B831" s="183" t="s">
        <v>212</v>
      </c>
      <c r="C831" s="183" t="s">
        <v>1005</v>
      </c>
      <c r="D831" s="186" t="s">
        <v>1016</v>
      </c>
      <c r="E831" s="120">
        <v>1159907136</v>
      </c>
      <c r="F831" s="120" t="s">
        <v>130</v>
      </c>
      <c r="G831" s="186">
        <v>6</v>
      </c>
      <c r="H831" s="186">
        <v>1</v>
      </c>
      <c r="I831" s="183" t="s">
        <v>49</v>
      </c>
      <c r="AW831" s="163"/>
    </row>
    <row r="832" spans="1:49">
      <c r="A832" s="106" t="s">
        <v>23</v>
      </c>
      <c r="B832" s="107" t="s">
        <v>212</v>
      </c>
      <c r="C832" s="115" t="s">
        <v>1005</v>
      </c>
      <c r="D832" s="118" t="s">
        <v>1017</v>
      </c>
      <c r="E832" s="261">
        <v>1091517902</v>
      </c>
      <c r="F832" s="115" t="s">
        <v>56</v>
      </c>
      <c r="G832" s="117">
        <v>2</v>
      </c>
      <c r="H832" s="117">
        <v>4</v>
      </c>
      <c r="I832" s="115" t="s">
        <v>74</v>
      </c>
      <c r="J832" s="108"/>
      <c r="K832" s="330"/>
      <c r="L832" s="330"/>
      <c r="M832" s="330"/>
      <c r="N832" s="330"/>
      <c r="O832" s="330"/>
      <c r="P832" s="330"/>
      <c r="Q832" s="330"/>
      <c r="R832" s="330"/>
      <c r="S832" s="330"/>
      <c r="T832" s="330"/>
      <c r="U832" s="330"/>
      <c r="V832" s="330"/>
      <c r="W832" s="330"/>
      <c r="X832" s="330"/>
      <c r="Y832" s="330"/>
      <c r="Z832" s="330"/>
      <c r="AA832" s="330"/>
      <c r="AB832" s="330"/>
      <c r="AC832" s="330"/>
      <c r="AD832" s="330"/>
      <c r="AE832" s="330"/>
      <c r="AF832" s="330"/>
      <c r="AG832" s="330"/>
      <c r="AH832" s="330"/>
      <c r="AI832" s="330"/>
      <c r="AJ832" s="330"/>
      <c r="AK832" s="330"/>
      <c r="AL832" s="330"/>
      <c r="AM832" s="330"/>
      <c r="AN832" s="330"/>
      <c r="AO832" s="330"/>
      <c r="AP832" s="330"/>
      <c r="AQ832" s="330"/>
      <c r="AR832" s="330"/>
      <c r="AS832" s="330"/>
      <c r="AT832" s="330"/>
      <c r="AU832" s="330"/>
      <c r="AV832" s="330"/>
      <c r="AW832" s="163"/>
    </row>
    <row r="833" spans="1:49">
      <c r="A833" s="183" t="s">
        <v>23</v>
      </c>
      <c r="B833" s="183" t="s">
        <v>212</v>
      </c>
      <c r="C833" s="183" t="s">
        <v>1005</v>
      </c>
      <c r="D833" s="186" t="s">
        <v>1018</v>
      </c>
      <c r="E833" s="120">
        <v>1087853386</v>
      </c>
      <c r="F833" s="183" t="s">
        <v>56</v>
      </c>
      <c r="G833" s="186">
        <v>3</v>
      </c>
      <c r="H833" s="186">
        <v>4</v>
      </c>
      <c r="I833" s="183" t="s">
        <v>53</v>
      </c>
      <c r="AW833" s="163"/>
    </row>
    <row r="834" spans="1:49">
      <c r="A834" s="115" t="s">
        <v>23</v>
      </c>
      <c r="B834" s="107" t="s">
        <v>212</v>
      </c>
      <c r="C834" s="106" t="s">
        <v>1005</v>
      </c>
      <c r="D834" s="118" t="s">
        <v>1019</v>
      </c>
      <c r="E834" s="106">
        <v>2188460097</v>
      </c>
      <c r="F834" s="106" t="s">
        <v>85</v>
      </c>
      <c r="G834" s="110">
        <v>3</v>
      </c>
      <c r="H834" s="110">
        <v>6</v>
      </c>
      <c r="I834" s="106" t="s">
        <v>53</v>
      </c>
      <c r="J834" s="111"/>
      <c r="K834" s="330"/>
      <c r="L834" s="330"/>
      <c r="M834" s="330"/>
      <c r="N834" s="330"/>
      <c r="O834" s="330"/>
      <c r="P834" s="330"/>
      <c r="Q834" s="330"/>
      <c r="R834" s="330"/>
      <c r="S834" s="330"/>
      <c r="T834" s="330"/>
      <c r="U834" s="330"/>
      <c r="V834" s="330"/>
      <c r="W834" s="330"/>
      <c r="X834" s="330"/>
      <c r="Y834" s="330"/>
      <c r="Z834" s="330"/>
      <c r="AA834" s="330"/>
      <c r="AB834" s="330"/>
      <c r="AC834" s="330"/>
      <c r="AD834" s="330"/>
      <c r="AE834" s="330"/>
      <c r="AF834" s="330"/>
      <c r="AG834" s="330"/>
      <c r="AH834" s="330"/>
      <c r="AI834" s="330"/>
      <c r="AJ834" s="330"/>
      <c r="AK834" s="330"/>
      <c r="AL834" s="330"/>
      <c r="AM834" s="330"/>
      <c r="AN834" s="330"/>
      <c r="AO834" s="330"/>
      <c r="AP834" s="330"/>
      <c r="AQ834" s="330"/>
      <c r="AR834" s="330"/>
      <c r="AS834" s="330"/>
      <c r="AT834" s="330"/>
      <c r="AU834" s="330"/>
      <c r="AV834" s="330"/>
      <c r="AW834" s="163"/>
    </row>
    <row r="835" spans="1:49">
      <c r="A835" s="106" t="s">
        <v>23</v>
      </c>
      <c r="B835" s="115" t="s">
        <v>712</v>
      </c>
      <c r="C835" s="106" t="s">
        <v>974</v>
      </c>
      <c r="D835" s="442" t="s">
        <v>1020</v>
      </c>
      <c r="E835" s="120">
        <v>2152522807</v>
      </c>
      <c r="F835" s="120" t="s">
        <v>89</v>
      </c>
      <c r="G835" s="110">
        <v>6</v>
      </c>
      <c r="H835" s="110">
        <v>23</v>
      </c>
      <c r="I835" s="120" t="s">
        <v>53</v>
      </c>
      <c r="J835" s="114" t="s">
        <v>64</v>
      </c>
      <c r="AS835" s="166" t="e">
        <f>AVERAGE(L835:AR835)</f>
        <v>#DIV/0!</v>
      </c>
      <c r="AT835" s="167">
        <f>K835</f>
        <v>0</v>
      </c>
      <c r="AU835" s="168" t="e">
        <f>AVERAGE(AS835:AT835)</f>
        <v>#DIV/0!</v>
      </c>
      <c r="AV835" s="169" t="e">
        <f>IF(AU835= "", "", IF(AU835&gt;= 89.5, "ممتاز", IF(AU835&gt;= 79.5, "جيد جدا", IF(AU835&gt;= 69.5, "جيد", "راسب"))))</f>
        <v>#DIV/0!</v>
      </c>
      <c r="AW835" s="163"/>
    </row>
    <row r="836" spans="1:49" ht="15.75" customHeight="1">
      <c r="A836" s="183" t="s">
        <v>23</v>
      </c>
      <c r="B836" s="183" t="s">
        <v>212</v>
      </c>
      <c r="C836" s="183" t="s">
        <v>1005</v>
      </c>
      <c r="D836" s="186" t="s">
        <v>1021</v>
      </c>
      <c r="E836" s="260">
        <v>1148170473</v>
      </c>
      <c r="F836" s="183" t="s">
        <v>60</v>
      </c>
      <c r="G836" s="186">
        <v>4</v>
      </c>
      <c r="H836" s="186">
        <v>2</v>
      </c>
      <c r="I836" s="183" t="s">
        <v>53</v>
      </c>
      <c r="AW836" s="163"/>
    </row>
    <row r="837" spans="1:49">
      <c r="A837" s="183" t="s">
        <v>23</v>
      </c>
      <c r="B837" s="183" t="s">
        <v>212</v>
      </c>
      <c r="C837" s="183" t="s">
        <v>1005</v>
      </c>
      <c r="D837" s="186" t="s">
        <v>1022</v>
      </c>
      <c r="E837" s="260">
        <v>1149014712</v>
      </c>
      <c r="F837" s="183" t="s">
        <v>60</v>
      </c>
      <c r="G837" s="186">
        <v>4</v>
      </c>
      <c r="H837" s="186">
        <v>1</v>
      </c>
      <c r="I837" s="183" t="s">
        <v>49</v>
      </c>
      <c r="AW837" s="163"/>
    </row>
    <row r="838" spans="1:49">
      <c r="A838" s="106" t="s">
        <v>23</v>
      </c>
      <c r="B838" s="106" t="s">
        <v>212</v>
      </c>
      <c r="C838" s="106" t="s">
        <v>1005</v>
      </c>
      <c r="D838" s="118" t="s">
        <v>1023</v>
      </c>
      <c r="E838" s="260">
        <v>1148533175</v>
      </c>
      <c r="F838" s="106" t="s">
        <v>60</v>
      </c>
      <c r="G838" s="110">
        <v>4</v>
      </c>
      <c r="H838" s="110">
        <v>1</v>
      </c>
      <c r="I838" s="106" t="s">
        <v>49</v>
      </c>
      <c r="J838" s="111"/>
      <c r="AW838" s="163"/>
    </row>
    <row r="839" spans="1:49" ht="15.75" customHeight="1">
      <c r="A839" s="183" t="s">
        <v>23</v>
      </c>
      <c r="B839" s="183" t="s">
        <v>212</v>
      </c>
      <c r="C839" s="183" t="s">
        <v>1005</v>
      </c>
      <c r="D839" s="186" t="s">
        <v>1024</v>
      </c>
      <c r="E839" s="120">
        <v>1142793049</v>
      </c>
      <c r="F839" s="183" t="s">
        <v>60</v>
      </c>
      <c r="G839" s="186">
        <v>4</v>
      </c>
      <c r="H839" s="186">
        <v>1</v>
      </c>
      <c r="I839" s="183" t="s">
        <v>49</v>
      </c>
      <c r="AW839" s="163"/>
    </row>
    <row r="840" spans="1:49" ht="15.75" customHeight="1">
      <c r="A840" s="106" t="s">
        <v>20</v>
      </c>
      <c r="B840" s="106" t="s">
        <v>212</v>
      </c>
      <c r="C840" s="107" t="s">
        <v>1025</v>
      </c>
      <c r="D840" s="439" t="s">
        <v>1026</v>
      </c>
      <c r="E840" s="120">
        <v>1024420620</v>
      </c>
      <c r="F840" s="223" t="s">
        <v>72</v>
      </c>
      <c r="G840" s="110">
        <v>4</v>
      </c>
      <c r="H840" s="110">
        <v>7</v>
      </c>
      <c r="I840" s="106" t="s">
        <v>53</v>
      </c>
      <c r="J840" s="108"/>
      <c r="K840" s="172"/>
      <c r="L840" s="172"/>
      <c r="M840" s="172"/>
      <c r="N840" s="172"/>
      <c r="O840" s="172"/>
      <c r="P840" s="172"/>
      <c r="Q840" s="172"/>
      <c r="R840" s="172"/>
      <c r="S840" s="172"/>
      <c r="T840" s="172"/>
      <c r="U840" s="172"/>
      <c r="V840" s="172"/>
      <c r="W840" s="172"/>
      <c r="X840" s="172"/>
      <c r="Y840" s="172"/>
      <c r="Z840" s="172"/>
      <c r="AA840" s="172"/>
      <c r="AB840" s="172"/>
      <c r="AC840" s="172"/>
      <c r="AD840" s="172"/>
      <c r="AE840" s="172"/>
      <c r="AF840" s="172"/>
      <c r="AG840" s="172"/>
      <c r="AH840" s="172"/>
      <c r="AI840" s="172"/>
      <c r="AJ840" s="172"/>
      <c r="AK840" s="172"/>
      <c r="AL840" s="172"/>
      <c r="AM840" s="172"/>
      <c r="AN840" s="172"/>
      <c r="AO840" s="172"/>
      <c r="AP840" s="172"/>
      <c r="AQ840" s="172"/>
      <c r="AR840" s="172"/>
      <c r="AS840" s="172"/>
      <c r="AT840" s="172"/>
      <c r="AU840" s="172"/>
      <c r="AV840" s="172"/>
      <c r="AW840" s="163"/>
    </row>
    <row r="841" spans="1:49">
      <c r="A841" s="115" t="s">
        <v>20</v>
      </c>
      <c r="B841" s="115" t="s">
        <v>212</v>
      </c>
      <c r="C841" s="106" t="s">
        <v>1025</v>
      </c>
      <c r="D841" s="440" t="s">
        <v>1027</v>
      </c>
      <c r="E841" s="135">
        <v>1026815009</v>
      </c>
      <c r="F841" s="115" t="s">
        <v>85</v>
      </c>
      <c r="G841" s="200">
        <v>3</v>
      </c>
      <c r="H841" s="200">
        <v>6</v>
      </c>
      <c r="I841" s="115" t="s">
        <v>53</v>
      </c>
      <c r="J841" s="108"/>
      <c r="K841" s="172"/>
      <c r="L841" s="172"/>
      <c r="M841" s="172"/>
      <c r="N841" s="172"/>
      <c r="O841" s="172"/>
      <c r="P841" s="172"/>
      <c r="Q841" s="172"/>
      <c r="R841" s="172"/>
      <c r="S841" s="172"/>
      <c r="T841" s="172"/>
      <c r="U841" s="172"/>
      <c r="V841" s="172"/>
      <c r="W841" s="172"/>
      <c r="X841" s="172"/>
      <c r="Y841" s="172"/>
      <c r="Z841" s="172"/>
      <c r="AA841" s="172"/>
      <c r="AB841" s="172"/>
      <c r="AC841" s="172"/>
      <c r="AD841" s="172"/>
      <c r="AE841" s="172"/>
      <c r="AF841" s="172"/>
      <c r="AG841" s="172"/>
      <c r="AH841" s="172"/>
      <c r="AI841" s="172"/>
      <c r="AJ841" s="172"/>
      <c r="AK841" s="172"/>
      <c r="AL841" s="172"/>
      <c r="AM841" s="172"/>
      <c r="AN841" s="172"/>
      <c r="AO841" s="172"/>
      <c r="AP841" s="172"/>
      <c r="AQ841" s="172"/>
      <c r="AR841" s="172"/>
      <c r="AS841" s="172"/>
      <c r="AT841" s="172"/>
      <c r="AU841" s="172"/>
      <c r="AV841" s="172"/>
      <c r="AW841" s="163"/>
    </row>
    <row r="842" spans="1:49">
      <c r="A842" s="106" t="s">
        <v>20</v>
      </c>
      <c r="B842" s="106" t="s">
        <v>212</v>
      </c>
      <c r="C842" s="106" t="s">
        <v>1025</v>
      </c>
      <c r="D842" s="440" t="s">
        <v>1028</v>
      </c>
      <c r="E842" s="120">
        <v>1058358845</v>
      </c>
      <c r="F842" s="120" t="s">
        <v>72</v>
      </c>
      <c r="G842" s="138">
        <v>3</v>
      </c>
      <c r="H842" s="138">
        <v>9</v>
      </c>
      <c r="I842" s="120" t="s">
        <v>53</v>
      </c>
      <c r="AS842" s="166" t="e">
        <f>AVERAGE(L842:AR842)</f>
        <v>#DIV/0!</v>
      </c>
      <c r="AT842" s="167">
        <f>K842</f>
        <v>0</v>
      </c>
      <c r="AU842" s="168" t="e">
        <f>AVERAGE(AS842:AT842)</f>
        <v>#DIV/0!</v>
      </c>
      <c r="AV842" s="169" t="e">
        <f>IF(AU842= "", "", IF(AU842&gt;= 89.5, "ممتاز", IF(AU842&gt;= 79.5, "جيد جدا", IF(AU842&gt;= 69.5, "جيد", "راسب"))))</f>
        <v>#DIV/0!</v>
      </c>
      <c r="AW842" s="163"/>
    </row>
    <row r="843" spans="1:49" ht="15.75" customHeight="1">
      <c r="A843" s="106" t="s">
        <v>20</v>
      </c>
      <c r="B843" s="106" t="s">
        <v>212</v>
      </c>
      <c r="C843" s="107" t="s">
        <v>1025</v>
      </c>
      <c r="D843" s="439" t="s">
        <v>1029</v>
      </c>
      <c r="E843" s="120" t="s">
        <v>1030</v>
      </c>
      <c r="F843" s="223" t="s">
        <v>257</v>
      </c>
      <c r="G843" s="110">
        <v>4</v>
      </c>
      <c r="H843" s="110">
        <v>1</v>
      </c>
      <c r="I843" s="106" t="s">
        <v>299</v>
      </c>
      <c r="AS843" s="166"/>
      <c r="AT843" s="167"/>
      <c r="AU843" s="168"/>
      <c r="AV843" s="169"/>
      <c r="AW843" s="163"/>
    </row>
    <row r="844" spans="1:49" ht="15.75" customHeight="1">
      <c r="A844" s="106" t="s">
        <v>20</v>
      </c>
      <c r="B844" s="106" t="s">
        <v>212</v>
      </c>
      <c r="C844" s="107" t="s">
        <v>1025</v>
      </c>
      <c r="D844" s="439" t="s">
        <v>1031</v>
      </c>
      <c r="E844" s="120" t="s">
        <v>1030</v>
      </c>
      <c r="F844" s="223" t="s">
        <v>257</v>
      </c>
      <c r="G844" s="110">
        <v>4</v>
      </c>
      <c r="H844" s="110">
        <v>2</v>
      </c>
      <c r="I844" s="106" t="s">
        <v>299</v>
      </c>
      <c r="J844" s="108"/>
      <c r="K844" s="172"/>
      <c r="L844" s="172"/>
      <c r="M844" s="172"/>
      <c r="N844" s="172"/>
      <c r="O844" s="172"/>
      <c r="P844" s="172"/>
      <c r="Q844" s="172"/>
      <c r="R844" s="172"/>
      <c r="S844" s="172"/>
      <c r="T844" s="172"/>
      <c r="U844" s="172"/>
      <c r="V844" s="172"/>
      <c r="W844" s="172"/>
      <c r="X844" s="172"/>
      <c r="Y844" s="172"/>
      <c r="Z844" s="172"/>
      <c r="AA844" s="172"/>
      <c r="AB844" s="172"/>
      <c r="AC844" s="172"/>
      <c r="AD844" s="172"/>
      <c r="AE844" s="172"/>
      <c r="AF844" s="172"/>
      <c r="AG844" s="172"/>
      <c r="AH844" s="172"/>
      <c r="AI844" s="172"/>
      <c r="AJ844" s="172"/>
      <c r="AK844" s="172"/>
      <c r="AL844" s="172"/>
      <c r="AM844" s="172"/>
      <c r="AN844" s="172"/>
      <c r="AO844" s="172"/>
      <c r="AP844" s="172"/>
      <c r="AQ844" s="172"/>
      <c r="AR844" s="172"/>
      <c r="AS844" s="172"/>
      <c r="AT844" s="172"/>
      <c r="AU844" s="172"/>
      <c r="AV844" s="172"/>
      <c r="AW844" s="163"/>
    </row>
    <row r="845" spans="1:49" ht="15.75" customHeight="1">
      <c r="A845" s="106" t="s">
        <v>20</v>
      </c>
      <c r="B845" s="106" t="s">
        <v>212</v>
      </c>
      <c r="C845" s="107" t="s">
        <v>1025</v>
      </c>
      <c r="D845" s="440" t="s">
        <v>1032</v>
      </c>
      <c r="E845" s="120">
        <v>1041353903</v>
      </c>
      <c r="F845" s="120" t="s">
        <v>89</v>
      </c>
      <c r="G845" s="110">
        <v>3</v>
      </c>
      <c r="H845" s="110">
        <v>9</v>
      </c>
      <c r="I845" s="120" t="s">
        <v>53</v>
      </c>
      <c r="AS845" s="166" t="e">
        <f>AVERAGE(L845:AR845)</f>
        <v>#DIV/0!</v>
      </c>
      <c r="AT845" s="167">
        <f>K845</f>
        <v>0</v>
      </c>
      <c r="AU845" s="168" t="e">
        <f>AVERAGE(AS845:AT845)</f>
        <v>#DIV/0!</v>
      </c>
      <c r="AV845" s="169" t="e">
        <f>IF(AU845= "", "", IF(AU845&gt;= 89.5, "ممتاز", IF(AU845&gt;= 79.5, "جيد جدا", IF(AU845&gt;= 69.5, "جيد", "راسب"))))</f>
        <v>#DIV/0!</v>
      </c>
      <c r="AW845" s="163"/>
    </row>
    <row r="846" spans="1:49" ht="15.75" customHeight="1">
      <c r="A846" s="106" t="s">
        <v>20</v>
      </c>
      <c r="B846" s="115" t="s">
        <v>712</v>
      </c>
      <c r="C846" s="115" t="s">
        <v>1033</v>
      </c>
      <c r="D846" s="439" t="s">
        <v>1034</v>
      </c>
      <c r="E846" s="120" t="s">
        <v>1035</v>
      </c>
      <c r="F846" s="107" t="s">
        <v>72</v>
      </c>
      <c r="G846" s="110">
        <v>4</v>
      </c>
      <c r="H846" s="110">
        <v>1</v>
      </c>
      <c r="I846" s="106" t="s">
        <v>299</v>
      </c>
      <c r="J846" s="108"/>
      <c r="K846" s="172"/>
      <c r="L846" s="172"/>
      <c r="M846" s="172"/>
      <c r="N846" s="172"/>
      <c r="O846" s="172"/>
      <c r="P846" s="172"/>
      <c r="Q846" s="172"/>
      <c r="R846" s="172"/>
      <c r="S846" s="172"/>
      <c r="T846" s="172"/>
      <c r="U846" s="172"/>
      <c r="V846" s="172"/>
      <c r="W846" s="172"/>
      <c r="X846" s="172"/>
      <c r="Y846" s="172"/>
      <c r="Z846" s="172"/>
      <c r="AA846" s="172"/>
      <c r="AB846" s="172"/>
      <c r="AC846" s="172"/>
      <c r="AD846" s="172"/>
      <c r="AE846" s="172"/>
      <c r="AF846" s="172"/>
      <c r="AG846" s="172"/>
      <c r="AH846" s="172"/>
      <c r="AI846" s="172"/>
      <c r="AJ846" s="172"/>
      <c r="AK846" s="172"/>
      <c r="AL846" s="172"/>
      <c r="AM846" s="172"/>
      <c r="AN846" s="172"/>
      <c r="AO846" s="172"/>
      <c r="AP846" s="172"/>
      <c r="AQ846" s="172"/>
      <c r="AR846" s="172"/>
      <c r="AS846" s="172"/>
      <c r="AT846" s="172"/>
      <c r="AU846" s="172"/>
      <c r="AV846" s="172"/>
      <c r="AW846" s="163"/>
    </row>
    <row r="847" spans="1:49" ht="15.75" customHeight="1">
      <c r="A847" s="106" t="s">
        <v>20</v>
      </c>
      <c r="B847" s="115" t="s">
        <v>712</v>
      </c>
      <c r="C847" s="115" t="s">
        <v>1033</v>
      </c>
      <c r="D847" s="439" t="s">
        <v>1036</v>
      </c>
      <c r="E847" s="120" t="s">
        <v>1037</v>
      </c>
      <c r="F847" s="107" t="s">
        <v>72</v>
      </c>
      <c r="G847" s="110">
        <v>4</v>
      </c>
      <c r="H847" s="110">
        <v>1</v>
      </c>
      <c r="I847" s="106" t="s">
        <v>299</v>
      </c>
      <c r="J847" s="108"/>
      <c r="K847" s="172"/>
      <c r="L847" s="172"/>
      <c r="M847" s="172"/>
      <c r="N847" s="172"/>
      <c r="O847" s="172"/>
      <c r="P847" s="172"/>
      <c r="Q847" s="172"/>
      <c r="R847" s="172"/>
      <c r="S847" s="172"/>
      <c r="T847" s="172"/>
      <c r="U847" s="172"/>
      <c r="V847" s="172"/>
      <c r="W847" s="172"/>
      <c r="X847" s="172"/>
      <c r="Y847" s="172"/>
      <c r="Z847" s="172"/>
      <c r="AA847" s="172"/>
      <c r="AB847" s="172"/>
      <c r="AC847" s="172"/>
      <c r="AD847" s="172"/>
      <c r="AE847" s="172"/>
      <c r="AF847" s="172"/>
      <c r="AG847" s="172"/>
      <c r="AH847" s="172"/>
      <c r="AI847" s="172"/>
      <c r="AJ847" s="172"/>
      <c r="AK847" s="172"/>
      <c r="AL847" s="172"/>
      <c r="AM847" s="172"/>
      <c r="AN847" s="172"/>
      <c r="AO847" s="172"/>
      <c r="AP847" s="172"/>
      <c r="AQ847" s="172"/>
      <c r="AR847" s="172"/>
      <c r="AS847" s="172"/>
      <c r="AT847" s="172"/>
      <c r="AU847" s="172"/>
      <c r="AV847" s="172"/>
      <c r="AW847" s="163"/>
    </row>
    <row r="848" spans="1:49">
      <c r="A848" s="115" t="s">
        <v>20</v>
      </c>
      <c r="B848" s="107" t="s">
        <v>1038</v>
      </c>
      <c r="C848" s="107" t="s">
        <v>1039</v>
      </c>
      <c r="D848" s="440" t="s">
        <v>1040</v>
      </c>
      <c r="E848" s="120">
        <v>2079643132</v>
      </c>
      <c r="F848" s="127" t="s">
        <v>85</v>
      </c>
      <c r="G848" s="117">
        <v>4</v>
      </c>
      <c r="H848" s="117">
        <v>4</v>
      </c>
      <c r="I848" s="127" t="s">
        <v>74</v>
      </c>
      <c r="AW848" s="163"/>
    </row>
    <row r="849" spans="1:49">
      <c r="A849" s="115" t="s">
        <v>20</v>
      </c>
      <c r="B849" s="115" t="s">
        <v>712</v>
      </c>
      <c r="C849" s="115" t="s">
        <v>1033</v>
      </c>
      <c r="D849" s="439" t="s">
        <v>1041</v>
      </c>
      <c r="E849" s="135">
        <v>1007145178</v>
      </c>
      <c r="F849" s="116" t="s">
        <v>72</v>
      </c>
      <c r="G849" s="200">
        <v>4</v>
      </c>
      <c r="H849" s="200">
        <v>9</v>
      </c>
      <c r="I849" s="115" t="s">
        <v>53</v>
      </c>
      <c r="J849" s="108"/>
      <c r="K849" s="172"/>
      <c r="L849" s="172"/>
      <c r="M849" s="172"/>
      <c r="N849" s="172"/>
      <c r="O849" s="172"/>
      <c r="P849" s="172"/>
      <c r="Q849" s="172"/>
      <c r="R849" s="172"/>
      <c r="S849" s="172"/>
      <c r="T849" s="172"/>
      <c r="U849" s="172"/>
      <c r="V849" s="172"/>
      <c r="W849" s="172"/>
      <c r="X849" s="172"/>
      <c r="Y849" s="172"/>
      <c r="Z849" s="172"/>
      <c r="AA849" s="172"/>
      <c r="AB849" s="172"/>
      <c r="AC849" s="172"/>
      <c r="AD849" s="172"/>
      <c r="AE849" s="172"/>
      <c r="AF849" s="172"/>
      <c r="AG849" s="172"/>
      <c r="AH849" s="172"/>
      <c r="AI849" s="172"/>
      <c r="AJ849" s="172"/>
      <c r="AK849" s="172"/>
      <c r="AL849" s="172"/>
      <c r="AM849" s="172"/>
      <c r="AN849" s="172"/>
      <c r="AO849" s="172"/>
      <c r="AP849" s="172"/>
      <c r="AQ849" s="172"/>
      <c r="AR849" s="172"/>
      <c r="AS849" s="172"/>
      <c r="AT849" s="172"/>
      <c r="AU849" s="172"/>
      <c r="AV849" s="172"/>
      <c r="AW849" s="163"/>
    </row>
    <row r="850" spans="1:49" ht="15.75" customHeight="1">
      <c r="A850" s="106" t="s">
        <v>20</v>
      </c>
      <c r="B850" s="106" t="s">
        <v>212</v>
      </c>
      <c r="C850" s="115" t="s">
        <v>1033</v>
      </c>
      <c r="D850" s="440" t="s">
        <v>1042</v>
      </c>
      <c r="E850" s="120">
        <v>1005331994</v>
      </c>
      <c r="F850" s="107" t="s">
        <v>89</v>
      </c>
      <c r="G850" s="110">
        <v>3</v>
      </c>
      <c r="H850" s="110">
        <v>12</v>
      </c>
      <c r="I850" s="120" t="s">
        <v>53</v>
      </c>
      <c r="AS850" s="166" t="e">
        <f>AVERAGE(L850:AR850)</f>
        <v>#DIV/0!</v>
      </c>
      <c r="AT850" s="167">
        <f>K850</f>
        <v>0</v>
      </c>
      <c r="AU850" s="168" t="e">
        <f>AVERAGE(AS850:AT850)</f>
        <v>#DIV/0!</v>
      </c>
      <c r="AV850" s="169" t="e">
        <f>IF(AU850= "", "", IF(AU850&gt;= 89.5, "ممتاز", IF(AU850&gt;= 79.5, "جيد جدا", IF(AU850&gt;= 69.5, "جيد", "راسب"))))</f>
        <v>#DIV/0!</v>
      </c>
      <c r="AW850" s="163"/>
    </row>
    <row r="851" spans="1:49">
      <c r="A851" s="106" t="s">
        <v>20</v>
      </c>
      <c r="B851" s="116" t="s">
        <v>212</v>
      </c>
      <c r="C851" s="106" t="s">
        <v>1025</v>
      </c>
      <c r="D851" s="440" t="s">
        <v>1043</v>
      </c>
      <c r="E851" s="120">
        <v>1012958039</v>
      </c>
      <c r="F851" s="120" t="s">
        <v>85</v>
      </c>
      <c r="G851" s="110">
        <v>3</v>
      </c>
      <c r="H851" s="110">
        <v>12</v>
      </c>
      <c r="I851" s="120" t="s">
        <v>53</v>
      </c>
      <c r="J851" s="111"/>
      <c r="AS851" s="166" t="e">
        <f>AVERAGE(L851:AR851)</f>
        <v>#DIV/0!</v>
      </c>
      <c r="AT851" s="167">
        <f>K851</f>
        <v>0</v>
      </c>
      <c r="AU851" s="168" t="e">
        <f>AVERAGE(AS851:AT851)</f>
        <v>#DIV/0!</v>
      </c>
      <c r="AV851" s="169" t="e">
        <f>IF(AU851= "", "", IF(AU851&gt;= 89.5, "ممتاز", IF(AU851&gt;= 79.5, "جيد جدا", IF(AU851&gt;= 69.5, "جيد", "راسب"))))</f>
        <v>#DIV/0!</v>
      </c>
      <c r="AW851" s="163"/>
    </row>
    <row r="852" spans="1:49">
      <c r="A852" s="106" t="s">
        <v>20</v>
      </c>
      <c r="B852" s="106" t="s">
        <v>712</v>
      </c>
      <c r="C852" s="106" t="s">
        <v>1033</v>
      </c>
      <c r="D852" s="442" t="s">
        <v>1044</v>
      </c>
      <c r="E852" s="120">
        <v>1050786027</v>
      </c>
      <c r="F852" s="120" t="s">
        <v>89</v>
      </c>
      <c r="G852" s="110">
        <v>4</v>
      </c>
      <c r="H852" s="110">
        <v>3</v>
      </c>
      <c r="I852" s="120" t="s">
        <v>53</v>
      </c>
      <c r="J852" s="111"/>
      <c r="AS852" s="166" t="e">
        <f>AVERAGE(L852:AR852)</f>
        <v>#DIV/0!</v>
      </c>
      <c r="AT852" s="167">
        <f>K852</f>
        <v>0</v>
      </c>
      <c r="AU852" s="168" t="e">
        <f>AVERAGE(AS852:AT852)</f>
        <v>#DIV/0!</v>
      </c>
      <c r="AV852" s="169" t="e">
        <f>IF(AU852= "", "", IF(AU852&gt;= 89.5, "ممتاز", IF(AU852&gt;= 79.5, "جيد جدا", IF(AU852&gt;= 69.5, "جيد", "راسب"))))</f>
        <v>#DIV/0!</v>
      </c>
      <c r="AW852" s="163"/>
    </row>
    <row r="853" spans="1:49">
      <c r="A853" s="106" t="s">
        <v>20</v>
      </c>
      <c r="B853" s="116" t="s">
        <v>212</v>
      </c>
      <c r="C853" s="106" t="s">
        <v>1025</v>
      </c>
      <c r="D853" s="440" t="s">
        <v>1045</v>
      </c>
      <c r="E853" s="120">
        <v>1030149593</v>
      </c>
      <c r="F853" s="120" t="s">
        <v>85</v>
      </c>
      <c r="G853" s="110">
        <v>4</v>
      </c>
      <c r="H853" s="110">
        <v>10</v>
      </c>
      <c r="I853" s="120" t="s">
        <v>53</v>
      </c>
      <c r="J853" s="111"/>
      <c r="AS853" s="166" t="e">
        <f>AVERAGE(L853:AR853)</f>
        <v>#DIV/0!</v>
      </c>
      <c r="AT853" s="167">
        <f>K853</f>
        <v>0</v>
      </c>
      <c r="AU853" s="168" t="e">
        <f>AVERAGE(AS853:AT853)</f>
        <v>#DIV/0!</v>
      </c>
      <c r="AV853" s="169" t="e">
        <f>IF(AU853= "", "", IF(AU853&gt;= 89.5, "ممتاز", IF(AU853&gt;= 79.5, "جيد جدا", IF(AU853&gt;= 69.5, "جيد", "راسب"))))</f>
        <v>#DIV/0!</v>
      </c>
      <c r="AW853" s="163"/>
    </row>
    <row r="854" spans="1:49" ht="15.75" customHeight="1">
      <c r="A854" s="106" t="s">
        <v>20</v>
      </c>
      <c r="B854" s="116" t="s">
        <v>712</v>
      </c>
      <c r="C854" s="115" t="s">
        <v>1033</v>
      </c>
      <c r="D854" s="440" t="s">
        <v>1046</v>
      </c>
      <c r="E854" s="225">
        <v>2493880419</v>
      </c>
      <c r="F854" s="115" t="s">
        <v>89</v>
      </c>
      <c r="G854" s="117">
        <v>4</v>
      </c>
      <c r="H854" s="117">
        <v>1</v>
      </c>
      <c r="I854" s="115" t="s">
        <v>299</v>
      </c>
      <c r="J854" s="108"/>
      <c r="AW854" s="163"/>
    </row>
    <row r="855" spans="1:49">
      <c r="A855" s="115" t="s">
        <v>20</v>
      </c>
      <c r="B855" s="107" t="s">
        <v>1047</v>
      </c>
      <c r="C855" s="107" t="s">
        <v>1048</v>
      </c>
      <c r="D855" s="118" t="s">
        <v>1049</v>
      </c>
      <c r="E855" s="260">
        <v>2227760267</v>
      </c>
      <c r="F855" s="127" t="s">
        <v>60</v>
      </c>
      <c r="G855" s="117">
        <v>4</v>
      </c>
      <c r="H855" s="117">
        <v>9</v>
      </c>
      <c r="I855" s="127" t="s">
        <v>74</v>
      </c>
      <c r="J855" s="114" t="s">
        <v>79</v>
      </c>
      <c r="AW855" s="163"/>
    </row>
    <row r="856" spans="1:49" ht="15.75" customHeight="1">
      <c r="A856" s="115" t="s">
        <v>20</v>
      </c>
      <c r="B856" s="116" t="s">
        <v>748</v>
      </c>
      <c r="C856" s="116" t="s">
        <v>1050</v>
      </c>
      <c r="D856" s="118" t="s">
        <v>1051</v>
      </c>
      <c r="E856" s="260">
        <v>2264428919</v>
      </c>
      <c r="F856" s="127" t="s">
        <v>60</v>
      </c>
      <c r="G856" s="117">
        <v>3</v>
      </c>
      <c r="H856" s="117">
        <v>8</v>
      </c>
      <c r="I856" s="127" t="s">
        <v>74</v>
      </c>
      <c r="AW856" s="163"/>
    </row>
    <row r="857" spans="1:49" ht="15.75" customHeight="1">
      <c r="A857" s="106" t="s">
        <v>20</v>
      </c>
      <c r="B857" s="106" t="s">
        <v>1052</v>
      </c>
      <c r="C857" s="107" t="s">
        <v>1053</v>
      </c>
      <c r="D857" s="205" t="s">
        <v>1054</v>
      </c>
      <c r="E857" s="120">
        <v>2487235299</v>
      </c>
      <c r="F857" s="120" t="s">
        <v>130</v>
      </c>
      <c r="G857" s="110">
        <v>6</v>
      </c>
      <c r="H857" s="110">
        <v>1</v>
      </c>
      <c r="I857" s="106" t="s">
        <v>299</v>
      </c>
      <c r="J857" s="108"/>
      <c r="K857" s="172"/>
      <c r="L857" s="172"/>
      <c r="M857" s="172"/>
      <c r="N857" s="172"/>
      <c r="O857" s="172"/>
      <c r="P857" s="172"/>
      <c r="Q857" s="172"/>
      <c r="R857" s="172"/>
      <c r="S857" s="172"/>
      <c r="T857" s="172"/>
      <c r="U857" s="172"/>
      <c r="V857" s="172"/>
      <c r="W857" s="172"/>
      <c r="X857" s="172"/>
      <c r="Y857" s="172"/>
      <c r="Z857" s="172"/>
      <c r="AA857" s="172"/>
      <c r="AB857" s="172"/>
      <c r="AC857" s="172"/>
      <c r="AD857" s="172"/>
      <c r="AE857" s="172"/>
      <c r="AF857" s="172"/>
      <c r="AG857" s="172"/>
      <c r="AH857" s="172"/>
      <c r="AI857" s="172"/>
      <c r="AJ857" s="172"/>
      <c r="AK857" s="172"/>
      <c r="AL857" s="172"/>
      <c r="AM857" s="172"/>
      <c r="AN857" s="172"/>
      <c r="AO857" s="172"/>
      <c r="AP857" s="172"/>
      <c r="AQ857" s="172"/>
      <c r="AR857" s="172"/>
      <c r="AS857" s="172"/>
      <c r="AT857" s="172"/>
      <c r="AU857" s="172"/>
      <c r="AV857" s="172"/>
      <c r="AW857" s="163"/>
    </row>
    <row r="858" spans="1:49">
      <c r="A858" s="106" t="s">
        <v>20</v>
      </c>
      <c r="B858" s="106" t="s">
        <v>1055</v>
      </c>
      <c r="C858" s="115" t="s">
        <v>1056</v>
      </c>
      <c r="D858" s="118" t="s">
        <v>1057</v>
      </c>
      <c r="E858" s="120">
        <v>1037381272</v>
      </c>
      <c r="F858" s="107" t="s">
        <v>89</v>
      </c>
      <c r="G858" s="110">
        <v>2</v>
      </c>
      <c r="H858" s="110">
        <v>18</v>
      </c>
      <c r="I858" s="120" t="s">
        <v>53</v>
      </c>
      <c r="AS858" s="166" t="e">
        <f>AVERAGE(L858:AR858)</f>
        <v>#DIV/0!</v>
      </c>
      <c r="AT858" s="167">
        <f>K858</f>
        <v>0</v>
      </c>
      <c r="AU858" s="168" t="e">
        <f>AVERAGE(AS858:AT858)</f>
        <v>#DIV/0!</v>
      </c>
      <c r="AV858" s="169" t="e">
        <f>IF(AU858= "", "", IF(AU858&gt;= 89.5, "ممتاز", IF(AU858&gt;= 79.5, "جيد جدا", IF(AU858&gt;= 69.5, "جيد", "راسب"))))</f>
        <v>#DIV/0!</v>
      </c>
      <c r="AW858" s="163"/>
    </row>
    <row r="859" spans="1:49" ht="15.75" customHeight="1">
      <c r="A859" s="106" t="s">
        <v>20</v>
      </c>
      <c r="B859" s="115" t="s">
        <v>1058</v>
      </c>
      <c r="C859" s="116" t="s">
        <v>1059</v>
      </c>
      <c r="D859" s="205" t="s">
        <v>1060</v>
      </c>
      <c r="E859" s="107">
        <v>2434984106</v>
      </c>
      <c r="F859" s="120" t="s">
        <v>130</v>
      </c>
      <c r="G859" s="110">
        <v>6</v>
      </c>
      <c r="H859" s="110">
        <v>1</v>
      </c>
      <c r="I859" s="106" t="s">
        <v>299</v>
      </c>
      <c r="J859" s="108"/>
      <c r="K859" s="172"/>
      <c r="L859" s="172"/>
      <c r="M859" s="172"/>
      <c r="N859" s="172"/>
      <c r="O859" s="172"/>
      <c r="P859" s="172"/>
      <c r="Q859" s="172"/>
      <c r="R859" s="172"/>
      <c r="S859" s="172"/>
      <c r="T859" s="172"/>
      <c r="U859" s="172"/>
      <c r="V859" s="172"/>
      <c r="W859" s="172"/>
      <c r="X859" s="172"/>
      <c r="Y859" s="172"/>
      <c r="Z859" s="172"/>
      <c r="AA859" s="172"/>
      <c r="AB859" s="172"/>
      <c r="AC859" s="172"/>
      <c r="AD859" s="172"/>
      <c r="AE859" s="172"/>
      <c r="AF859" s="172"/>
      <c r="AG859" s="172"/>
      <c r="AH859" s="172"/>
      <c r="AI859" s="172"/>
      <c r="AJ859" s="172"/>
      <c r="AK859" s="172"/>
      <c r="AL859" s="172"/>
      <c r="AM859" s="172"/>
      <c r="AN859" s="172"/>
      <c r="AO859" s="172"/>
      <c r="AP859" s="172"/>
      <c r="AQ859" s="172"/>
      <c r="AR859" s="172"/>
      <c r="AS859" s="172"/>
      <c r="AT859" s="172"/>
      <c r="AU859" s="172"/>
      <c r="AV859" s="172"/>
      <c r="AW859" s="163"/>
    </row>
    <row r="860" spans="1:49" ht="15.75" customHeight="1">
      <c r="A860" s="106" t="s">
        <v>20</v>
      </c>
      <c r="B860" s="106" t="s">
        <v>1058</v>
      </c>
      <c r="C860" s="107" t="s">
        <v>1059</v>
      </c>
      <c r="D860" s="118" t="s">
        <v>1061</v>
      </c>
      <c r="E860" s="120">
        <v>1172277590</v>
      </c>
      <c r="F860" s="120" t="s">
        <v>130</v>
      </c>
      <c r="G860" s="110">
        <v>4</v>
      </c>
      <c r="H860" s="110">
        <v>2</v>
      </c>
      <c r="I860" s="120" t="s">
        <v>53</v>
      </c>
      <c r="AS860" s="167">
        <f>K860</f>
        <v>0</v>
      </c>
      <c r="AT860" s="167">
        <f>K860</f>
        <v>0</v>
      </c>
      <c r="AU860" s="168">
        <f>AVERAGE(AS860:AT860)</f>
        <v>0</v>
      </c>
      <c r="AV860" s="169" t="str">
        <f>IF(AU860= "", "", IF(AU860&gt;= 89.5, "ممتاز", IF(AU860&gt;= 79.5, "جيد جدا", IF(AU860&gt;= 69.5, "جيد", "راسب"))))</f>
        <v>راسب</v>
      </c>
      <c r="AW860" s="163"/>
    </row>
    <row r="861" spans="1:49" ht="15.75" customHeight="1">
      <c r="A861" s="106" t="s">
        <v>20</v>
      </c>
      <c r="B861" s="106" t="s">
        <v>1062</v>
      </c>
      <c r="C861" s="107" t="s">
        <v>1063</v>
      </c>
      <c r="D861" s="118" t="s">
        <v>1064</v>
      </c>
      <c r="E861" s="120">
        <v>2415792577</v>
      </c>
      <c r="F861" s="120" t="s">
        <v>130</v>
      </c>
      <c r="G861" s="110">
        <v>4</v>
      </c>
      <c r="H861" s="110">
        <v>9</v>
      </c>
      <c r="I861" s="120" t="s">
        <v>53</v>
      </c>
      <c r="AS861" s="166" t="e">
        <f>AVERAGE(L861:AR861)</f>
        <v>#DIV/0!</v>
      </c>
      <c r="AT861" s="167">
        <f>K861</f>
        <v>0</v>
      </c>
      <c r="AU861" s="168" t="e">
        <f>AVERAGE(AS861:AT861)</f>
        <v>#DIV/0!</v>
      </c>
      <c r="AV861" s="169" t="e">
        <f>IF(AU861= "", "", IF(AU861&gt;= 89.5, "ممتاز", IF(AU861&gt;= 79.5, "جيد جدا", IF(AU861&gt;= 69.5, "جيد", "راسب"))))</f>
        <v>#DIV/0!</v>
      </c>
      <c r="AW861" s="163"/>
    </row>
    <row r="862" spans="1:49" ht="15.75" customHeight="1">
      <c r="A862" s="106" t="s">
        <v>20</v>
      </c>
      <c r="B862" s="106" t="s">
        <v>1065</v>
      </c>
      <c r="C862" s="106" t="s">
        <v>1066</v>
      </c>
      <c r="D862" s="118" t="s">
        <v>1067</v>
      </c>
      <c r="E862" s="120">
        <v>1160878375</v>
      </c>
      <c r="F862" s="120" t="s">
        <v>130</v>
      </c>
      <c r="G862" s="110">
        <v>6</v>
      </c>
      <c r="H862" s="110">
        <v>3</v>
      </c>
      <c r="I862" s="120" t="s">
        <v>53</v>
      </c>
      <c r="J862" s="114" t="s">
        <v>64</v>
      </c>
      <c r="AS862" s="167">
        <f>K862</f>
        <v>0</v>
      </c>
      <c r="AT862" s="167">
        <f>K862</f>
        <v>0</v>
      </c>
      <c r="AU862" s="168">
        <f>AVERAGE(AS862:AT862)</f>
        <v>0</v>
      </c>
      <c r="AV862" s="169" t="str">
        <f>IF(AU862= "", "", IF(AU862&gt;= 89.5, "ممتاز", IF(AU862&gt;= 79.5, "جيد جدا", IF(AU862&gt;= 69.5, "جيد", "راسب"))))</f>
        <v>راسب</v>
      </c>
      <c r="AW862" s="163"/>
    </row>
    <row r="863" spans="1:49">
      <c r="A863" s="106" t="s">
        <v>20</v>
      </c>
      <c r="B863" s="115" t="s">
        <v>1058</v>
      </c>
      <c r="C863" s="116" t="s">
        <v>1059</v>
      </c>
      <c r="D863" s="205" t="s">
        <v>1068</v>
      </c>
      <c r="E863" s="120" t="s">
        <v>1069</v>
      </c>
      <c r="F863" s="120" t="s">
        <v>130</v>
      </c>
      <c r="G863" s="110">
        <v>6</v>
      </c>
      <c r="H863" s="110">
        <v>1</v>
      </c>
      <c r="I863" s="106" t="s">
        <v>299</v>
      </c>
      <c r="J863" s="108"/>
      <c r="K863" s="172"/>
      <c r="L863" s="172"/>
      <c r="M863" s="172"/>
      <c r="N863" s="172"/>
      <c r="O863" s="172"/>
      <c r="P863" s="172"/>
      <c r="Q863" s="172"/>
      <c r="R863" s="172"/>
      <c r="S863" s="172"/>
      <c r="T863" s="172"/>
      <c r="U863" s="172"/>
      <c r="V863" s="172"/>
      <c r="W863" s="172"/>
      <c r="X863" s="172"/>
      <c r="Y863" s="172"/>
      <c r="Z863" s="172"/>
      <c r="AA863" s="172"/>
      <c r="AB863" s="172"/>
      <c r="AC863" s="172"/>
      <c r="AD863" s="172"/>
      <c r="AE863" s="172"/>
      <c r="AF863" s="172"/>
      <c r="AG863" s="172"/>
      <c r="AH863" s="172"/>
      <c r="AI863" s="172"/>
      <c r="AJ863" s="172"/>
      <c r="AK863" s="172"/>
      <c r="AL863" s="172"/>
      <c r="AM863" s="172"/>
      <c r="AN863" s="172"/>
      <c r="AO863" s="172"/>
      <c r="AP863" s="172"/>
      <c r="AQ863" s="172"/>
      <c r="AR863" s="172"/>
      <c r="AS863" s="172"/>
      <c r="AT863" s="172"/>
      <c r="AU863" s="172"/>
      <c r="AV863" s="172"/>
      <c r="AW863" s="163"/>
    </row>
    <row r="864" spans="1:49" ht="15.75" customHeight="1">
      <c r="A864" s="106" t="s">
        <v>20</v>
      </c>
      <c r="B864" s="116" t="s">
        <v>1052</v>
      </c>
      <c r="C864" s="115" t="s">
        <v>1053</v>
      </c>
      <c r="D864" s="118" t="s">
        <v>1070</v>
      </c>
      <c r="E864" s="120">
        <v>2430958619</v>
      </c>
      <c r="F864" s="120" t="s">
        <v>130</v>
      </c>
      <c r="G864" s="110">
        <v>4</v>
      </c>
      <c r="H864" s="110">
        <v>3</v>
      </c>
      <c r="I864" s="120" t="s">
        <v>53</v>
      </c>
      <c r="AS864" s="166"/>
      <c r="AT864" s="167"/>
      <c r="AU864" s="168"/>
      <c r="AV864" s="169"/>
      <c r="AW864" s="163"/>
    </row>
    <row r="865" spans="1:49">
      <c r="A865" s="106" t="s">
        <v>20</v>
      </c>
      <c r="B865" s="106" t="s">
        <v>1062</v>
      </c>
      <c r="C865" s="106" t="s">
        <v>1066</v>
      </c>
      <c r="D865" s="118" t="s">
        <v>1071</v>
      </c>
      <c r="E865" s="120">
        <v>2420958601</v>
      </c>
      <c r="F865" s="120" t="s">
        <v>130</v>
      </c>
      <c r="G865" s="110">
        <v>2</v>
      </c>
      <c r="H865" s="110">
        <v>2</v>
      </c>
      <c r="I865" s="120" t="s">
        <v>53</v>
      </c>
      <c r="AS865" s="166" t="e">
        <f>AVERAGE(L865:AR865)</f>
        <v>#DIV/0!</v>
      </c>
      <c r="AT865" s="167">
        <f>K865</f>
        <v>0</v>
      </c>
      <c r="AU865" s="168" t="e">
        <f>AVERAGE(AS865:AT865)</f>
        <v>#DIV/0!</v>
      </c>
      <c r="AV865" s="169" t="e">
        <f>IF(AU865= "", "", IF(AU865&gt;= 89.5, "ممتاز", IF(AU865&gt;= 79.5, "جيد جدا", IF(AU865&gt;= 69.5, "جيد", "راسب"))))</f>
        <v>#DIV/0!</v>
      </c>
      <c r="AW865" s="163"/>
    </row>
    <row r="866" spans="1:49" ht="15.75" customHeight="1">
      <c r="A866" s="106" t="s">
        <v>20</v>
      </c>
      <c r="B866" s="106" t="s">
        <v>1047</v>
      </c>
      <c r="C866" s="106" t="s">
        <v>1048</v>
      </c>
      <c r="D866" s="118" t="s">
        <v>1072</v>
      </c>
      <c r="E866" s="120">
        <v>4647220187</v>
      </c>
      <c r="F866" s="120" t="s">
        <v>48</v>
      </c>
      <c r="G866" s="110">
        <v>2</v>
      </c>
      <c r="H866" s="110">
        <v>6</v>
      </c>
      <c r="I866" s="120" t="s">
        <v>53</v>
      </c>
      <c r="AS866" s="166" t="e">
        <f>AVERAGE(L866:AR866)</f>
        <v>#DIV/0!</v>
      </c>
      <c r="AT866" s="167">
        <f>K866</f>
        <v>0</v>
      </c>
      <c r="AU866" s="168" t="e">
        <f>AVERAGE(AS866:AT866)</f>
        <v>#DIV/0!</v>
      </c>
      <c r="AV866" s="169" t="e">
        <f>IF(AU866= "", "", IF(AU866&gt;= 89.5, "ممتاز", IF(AU866&gt;= 79.5, "جيد جدا", IF(AU866&gt;= 69.5, "جيد", "راسب"))))</f>
        <v>#DIV/0!</v>
      </c>
      <c r="AW866" s="163"/>
    </row>
    <row r="867" spans="1:49">
      <c r="A867" s="106" t="s">
        <v>20</v>
      </c>
      <c r="B867" s="115" t="s">
        <v>748</v>
      </c>
      <c r="C867" s="116" t="s">
        <v>1050</v>
      </c>
      <c r="D867" s="205" t="s">
        <v>1073</v>
      </c>
      <c r="E867" s="260">
        <v>1152799845</v>
      </c>
      <c r="F867" s="107" t="s">
        <v>60</v>
      </c>
      <c r="G867" s="110">
        <v>4</v>
      </c>
      <c r="H867" s="110">
        <v>1</v>
      </c>
      <c r="I867" s="106" t="s">
        <v>299</v>
      </c>
      <c r="J867" s="108"/>
      <c r="K867" s="172"/>
      <c r="L867" s="172"/>
      <c r="M867" s="172"/>
      <c r="N867" s="172"/>
      <c r="O867" s="172"/>
      <c r="P867" s="172"/>
      <c r="Q867" s="172"/>
      <c r="R867" s="172"/>
      <c r="S867" s="172"/>
      <c r="T867" s="172"/>
      <c r="U867" s="172"/>
      <c r="V867" s="172"/>
      <c r="W867" s="172"/>
      <c r="X867" s="172"/>
      <c r="Y867" s="172"/>
      <c r="Z867" s="172"/>
      <c r="AA867" s="172"/>
      <c r="AB867" s="172"/>
      <c r="AC867" s="172"/>
      <c r="AD867" s="172"/>
      <c r="AE867" s="172"/>
      <c r="AF867" s="172"/>
      <c r="AG867" s="172"/>
      <c r="AH867" s="172"/>
      <c r="AI867" s="172"/>
      <c r="AJ867" s="172"/>
      <c r="AK867" s="172"/>
      <c r="AL867" s="172"/>
      <c r="AM867" s="172"/>
      <c r="AN867" s="172"/>
      <c r="AO867" s="172"/>
      <c r="AP867" s="172"/>
      <c r="AQ867" s="172"/>
      <c r="AR867" s="172"/>
      <c r="AS867" s="172"/>
      <c r="AT867" s="172"/>
      <c r="AU867" s="172"/>
      <c r="AV867" s="172"/>
      <c r="AW867" s="163"/>
    </row>
    <row r="868" spans="1:49">
      <c r="A868" s="106" t="s">
        <v>20</v>
      </c>
      <c r="B868" s="106" t="s">
        <v>1074</v>
      </c>
      <c r="C868" s="107" t="s">
        <v>1056</v>
      </c>
      <c r="D868" s="205" t="s">
        <v>1075</v>
      </c>
      <c r="E868" s="107">
        <v>2046606907</v>
      </c>
      <c r="F868" s="107" t="s">
        <v>48</v>
      </c>
      <c r="G868" s="110">
        <v>1</v>
      </c>
      <c r="H868" s="110">
        <v>6</v>
      </c>
      <c r="I868" s="106" t="s">
        <v>299</v>
      </c>
      <c r="J868" s="108"/>
      <c r="K868" s="172"/>
      <c r="L868" s="172"/>
      <c r="M868" s="172"/>
      <c r="N868" s="172"/>
      <c r="O868" s="172"/>
      <c r="P868" s="172"/>
      <c r="Q868" s="172"/>
      <c r="R868" s="172"/>
      <c r="S868" s="172"/>
      <c r="T868" s="172"/>
      <c r="U868" s="172"/>
      <c r="V868" s="172"/>
      <c r="W868" s="172"/>
      <c r="X868" s="172"/>
      <c r="Y868" s="172"/>
      <c r="Z868" s="172"/>
      <c r="AA868" s="172"/>
      <c r="AB868" s="172"/>
      <c r="AC868" s="172"/>
      <c r="AD868" s="172"/>
      <c r="AE868" s="172"/>
      <c r="AF868" s="172"/>
      <c r="AG868" s="172"/>
      <c r="AH868" s="172"/>
      <c r="AI868" s="172"/>
      <c r="AJ868" s="172"/>
      <c r="AK868" s="172"/>
      <c r="AL868" s="172"/>
      <c r="AM868" s="172"/>
      <c r="AN868" s="172"/>
      <c r="AO868" s="172"/>
      <c r="AP868" s="172"/>
      <c r="AQ868" s="172"/>
      <c r="AR868" s="172"/>
      <c r="AS868" s="172"/>
      <c r="AT868" s="172"/>
      <c r="AU868" s="172"/>
      <c r="AV868" s="172"/>
      <c r="AW868" s="163"/>
    </row>
    <row r="869" spans="1:49">
      <c r="A869" s="115" t="s">
        <v>20</v>
      </c>
      <c r="B869" s="115" t="s">
        <v>748</v>
      </c>
      <c r="C869" s="116" t="s">
        <v>1050</v>
      </c>
      <c r="D869" s="118" t="s">
        <v>1076</v>
      </c>
      <c r="E869" s="260">
        <v>2268727647</v>
      </c>
      <c r="F869" s="127" t="s">
        <v>60</v>
      </c>
      <c r="G869" s="208">
        <v>3</v>
      </c>
      <c r="H869" s="208">
        <v>14</v>
      </c>
      <c r="I869" s="127" t="s">
        <v>74</v>
      </c>
      <c r="J869" s="114" t="s">
        <v>152</v>
      </c>
      <c r="AW869" s="163"/>
    </row>
    <row r="870" spans="1:49" ht="15.75" customHeight="1">
      <c r="A870" s="106" t="s">
        <v>20</v>
      </c>
      <c r="B870" s="107" t="s">
        <v>748</v>
      </c>
      <c r="C870" s="116" t="s">
        <v>1050</v>
      </c>
      <c r="D870" s="118" t="s">
        <v>1077</v>
      </c>
      <c r="E870" s="260">
        <v>380206</v>
      </c>
      <c r="F870" s="107" t="s">
        <v>60</v>
      </c>
      <c r="G870" s="110">
        <v>3</v>
      </c>
      <c r="H870" s="110">
        <v>9</v>
      </c>
      <c r="I870" s="120" t="s">
        <v>53</v>
      </c>
      <c r="AS870" s="166" t="e">
        <f>AVERAGE(L870:AR870)</f>
        <v>#DIV/0!</v>
      </c>
      <c r="AT870" s="167">
        <f>K870</f>
        <v>0</v>
      </c>
      <c r="AU870" s="168" t="e">
        <f>AVERAGE(AS870:AT870)</f>
        <v>#DIV/0!</v>
      </c>
      <c r="AV870" s="169" t="e">
        <f>IF(AU870= "", "", IF(AU870&gt;= 89.5, "ممتاز", IF(AU870&gt;= 79.5, "جيد جدا", IF(AU870&gt;= 69.5, "جيد", "راسب"))))</f>
        <v>#DIV/0!</v>
      </c>
      <c r="AW870" s="163"/>
    </row>
    <row r="871" spans="1:49">
      <c r="A871" s="106" t="s">
        <v>20</v>
      </c>
      <c r="B871" s="106" t="s">
        <v>748</v>
      </c>
      <c r="C871" s="116" t="s">
        <v>1050</v>
      </c>
      <c r="D871" s="118" t="s">
        <v>1078</v>
      </c>
      <c r="E871" s="260">
        <v>2256555224</v>
      </c>
      <c r="F871" s="120" t="s">
        <v>60</v>
      </c>
      <c r="G871" s="110">
        <v>3</v>
      </c>
      <c r="H871" s="110">
        <v>11</v>
      </c>
      <c r="I871" s="120" t="s">
        <v>53</v>
      </c>
      <c r="AS871" s="166" t="e">
        <f>AVERAGE(L871:AR871)</f>
        <v>#DIV/0!</v>
      </c>
      <c r="AT871" s="167">
        <f>K871</f>
        <v>0</v>
      </c>
      <c r="AU871" s="168" t="e">
        <f>AVERAGE(AS871:AT871)</f>
        <v>#DIV/0!</v>
      </c>
      <c r="AV871" s="169" t="e">
        <f>IF(AU871= "", "", IF(AU871&gt;= 89.5, "ممتاز", IF(AU871&gt;= 79.5, "جيد جدا", IF(AU871&gt;= 69.5, "جيد", "راسب"))))</f>
        <v>#DIV/0!</v>
      </c>
      <c r="AW871" s="163"/>
    </row>
    <row r="872" spans="1:49">
      <c r="A872" s="106" t="s">
        <v>20</v>
      </c>
      <c r="B872" s="106" t="s">
        <v>1062</v>
      </c>
      <c r="C872" s="107" t="s">
        <v>1066</v>
      </c>
      <c r="D872" s="118" t="s">
        <v>1079</v>
      </c>
      <c r="E872" s="120">
        <v>2032124691</v>
      </c>
      <c r="F872" s="120" t="s">
        <v>130</v>
      </c>
      <c r="G872" s="110">
        <v>3</v>
      </c>
      <c r="H872" s="110">
        <v>5</v>
      </c>
      <c r="I872" s="120" t="s">
        <v>74</v>
      </c>
      <c r="AS872" s="166"/>
      <c r="AT872" s="167"/>
      <c r="AU872" s="168"/>
      <c r="AV872" s="169"/>
      <c r="AW872" s="163"/>
    </row>
    <row r="873" spans="1:49" ht="15.75" customHeight="1">
      <c r="A873" s="106" t="s">
        <v>20</v>
      </c>
      <c r="B873" s="106" t="s">
        <v>1062</v>
      </c>
      <c r="C873" s="106" t="s">
        <v>1066</v>
      </c>
      <c r="D873" s="118" t="s">
        <v>1080</v>
      </c>
      <c r="E873" s="120">
        <v>2314180643</v>
      </c>
      <c r="F873" s="120" t="s">
        <v>130</v>
      </c>
      <c r="G873" s="110">
        <v>1</v>
      </c>
      <c r="H873" s="110">
        <v>9</v>
      </c>
      <c r="I873" s="120" t="s">
        <v>53</v>
      </c>
      <c r="AS873" s="166" t="e">
        <f>AVERAGE(L873:AR873)</f>
        <v>#DIV/0!</v>
      </c>
      <c r="AT873" s="167">
        <f>K873</f>
        <v>0</v>
      </c>
      <c r="AU873" s="168" t="e">
        <f>AVERAGE(AS873:AT873)</f>
        <v>#DIV/0!</v>
      </c>
      <c r="AV873" s="169" t="e">
        <f>IF(AU873= "", "", IF(AU873&gt;= 89.5, "ممتاز", IF(AU873&gt;= 79.5, "جيد جدا", IF(AU873&gt;= 69.5, "جيد", "راسب"))))</f>
        <v>#DIV/0!</v>
      </c>
      <c r="AW873" s="163"/>
    </row>
    <row r="874" spans="1:49">
      <c r="A874" s="115" t="s">
        <v>20</v>
      </c>
      <c r="B874" s="116" t="s">
        <v>1038</v>
      </c>
      <c r="C874" s="116" t="s">
        <v>1039</v>
      </c>
      <c r="D874" s="369" t="s">
        <v>1081</v>
      </c>
      <c r="E874" s="135">
        <v>1044618856</v>
      </c>
      <c r="F874" s="116" t="s">
        <v>72</v>
      </c>
      <c r="G874" s="200">
        <v>4</v>
      </c>
      <c r="H874" s="200">
        <v>10</v>
      </c>
      <c r="I874" s="115" t="s">
        <v>53</v>
      </c>
      <c r="J874" s="108"/>
      <c r="K874" s="172"/>
      <c r="L874" s="172"/>
      <c r="M874" s="172"/>
      <c r="N874" s="172"/>
      <c r="O874" s="172"/>
      <c r="P874" s="172"/>
      <c r="Q874" s="172"/>
      <c r="R874" s="172"/>
      <c r="S874" s="172"/>
      <c r="T874" s="172"/>
      <c r="U874" s="172"/>
      <c r="V874" s="172"/>
      <c r="W874" s="172"/>
      <c r="X874" s="172"/>
      <c r="Y874" s="172"/>
      <c r="Z874" s="172"/>
      <c r="AA874" s="172"/>
      <c r="AB874" s="172"/>
      <c r="AC874" s="172"/>
      <c r="AD874" s="172"/>
      <c r="AE874" s="172"/>
      <c r="AF874" s="172"/>
      <c r="AG874" s="172"/>
      <c r="AH874" s="172"/>
      <c r="AI874" s="172"/>
      <c r="AJ874" s="172"/>
      <c r="AK874" s="172"/>
      <c r="AL874" s="172"/>
      <c r="AM874" s="172"/>
      <c r="AN874" s="172"/>
      <c r="AO874" s="172"/>
      <c r="AP874" s="172"/>
      <c r="AQ874" s="172"/>
      <c r="AR874" s="172"/>
      <c r="AS874" s="172"/>
      <c r="AT874" s="172"/>
      <c r="AU874" s="172"/>
      <c r="AV874" s="172"/>
      <c r="AW874" s="163"/>
    </row>
    <row r="875" spans="1:49" ht="15.75" customHeight="1">
      <c r="A875" s="115" t="s">
        <v>20</v>
      </c>
      <c r="B875" s="115" t="s">
        <v>712</v>
      </c>
      <c r="C875" s="115" t="s">
        <v>1033</v>
      </c>
      <c r="D875" s="118" t="s">
        <v>1082</v>
      </c>
      <c r="E875" s="120">
        <v>1025710268</v>
      </c>
      <c r="F875" s="127" t="s">
        <v>72</v>
      </c>
      <c r="G875" s="117">
        <v>6</v>
      </c>
      <c r="H875" s="117">
        <v>6</v>
      </c>
      <c r="I875" s="127" t="s">
        <v>74</v>
      </c>
      <c r="AW875" s="163"/>
    </row>
    <row r="876" spans="1:49" ht="15.75" customHeight="1">
      <c r="A876" s="106" t="s">
        <v>20</v>
      </c>
      <c r="B876" s="115" t="s">
        <v>212</v>
      </c>
      <c r="C876" s="115" t="s">
        <v>1025</v>
      </c>
      <c r="D876" s="110" t="s">
        <v>1083</v>
      </c>
      <c r="E876" s="120">
        <v>2134854229</v>
      </c>
      <c r="F876" s="120" t="s">
        <v>72</v>
      </c>
      <c r="G876" s="110">
        <v>1</v>
      </c>
      <c r="H876" s="110">
        <v>6</v>
      </c>
      <c r="I876" s="127" t="s">
        <v>74</v>
      </c>
      <c r="AW876" s="163"/>
    </row>
    <row r="877" spans="1:49" ht="15.75" customHeight="1">
      <c r="A877" s="115" t="s">
        <v>20</v>
      </c>
      <c r="B877" s="116" t="s">
        <v>1038</v>
      </c>
      <c r="C877" s="116" t="s">
        <v>1039</v>
      </c>
      <c r="D877" s="118" t="s">
        <v>1084</v>
      </c>
      <c r="E877" s="120">
        <v>1114818808</v>
      </c>
      <c r="F877" s="127" t="s">
        <v>72</v>
      </c>
      <c r="G877" s="117">
        <v>4</v>
      </c>
      <c r="H877" s="117">
        <v>6</v>
      </c>
      <c r="I877" s="127" t="s">
        <v>74</v>
      </c>
      <c r="J877" s="114" t="s">
        <v>79</v>
      </c>
      <c r="AW877" s="163"/>
    </row>
    <row r="878" spans="1:49" ht="15.75" customHeight="1">
      <c r="A878" s="106" t="s">
        <v>20</v>
      </c>
      <c r="B878" s="115" t="s">
        <v>1085</v>
      </c>
      <c r="C878" s="115" t="s">
        <v>1066</v>
      </c>
      <c r="D878" s="205" t="s">
        <v>1086</v>
      </c>
      <c r="E878" s="107">
        <v>2343358392</v>
      </c>
      <c r="F878" s="120" t="s">
        <v>130</v>
      </c>
      <c r="G878" s="110">
        <v>6</v>
      </c>
      <c r="H878" s="110">
        <v>1</v>
      </c>
      <c r="I878" s="106" t="s">
        <v>299</v>
      </c>
      <c r="J878" s="108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  <c r="AA878" s="172"/>
      <c r="AB878" s="172"/>
      <c r="AC878" s="172"/>
      <c r="AD878" s="172"/>
      <c r="AE878" s="172"/>
      <c r="AF878" s="172"/>
      <c r="AG878" s="172"/>
      <c r="AH878" s="172"/>
      <c r="AI878" s="172"/>
      <c r="AJ878" s="172"/>
      <c r="AK878" s="172"/>
      <c r="AL878" s="172"/>
      <c r="AM878" s="172"/>
      <c r="AN878" s="172"/>
      <c r="AO878" s="172"/>
      <c r="AP878" s="172"/>
      <c r="AQ878" s="172"/>
      <c r="AR878" s="172"/>
      <c r="AS878" s="172"/>
      <c r="AT878" s="172"/>
      <c r="AU878" s="172"/>
      <c r="AV878" s="172"/>
      <c r="AW878" s="163"/>
    </row>
    <row r="879" spans="1:49">
      <c r="A879" s="106" t="s">
        <v>20</v>
      </c>
      <c r="B879" s="115" t="s">
        <v>1058</v>
      </c>
      <c r="C879" s="116" t="s">
        <v>1059</v>
      </c>
      <c r="D879" s="205" t="s">
        <v>1087</v>
      </c>
      <c r="E879" s="107">
        <v>1168479051</v>
      </c>
      <c r="F879" s="120" t="s">
        <v>130</v>
      </c>
      <c r="G879" s="110">
        <v>6</v>
      </c>
      <c r="H879" s="110">
        <v>1</v>
      </c>
      <c r="I879" s="106" t="s">
        <v>299</v>
      </c>
      <c r="J879" s="108"/>
      <c r="K879" s="172"/>
      <c r="L879" s="172"/>
      <c r="M879" s="172"/>
      <c r="N879" s="172"/>
      <c r="O879" s="172"/>
      <c r="P879" s="172"/>
      <c r="Q879" s="172"/>
      <c r="R879" s="172"/>
      <c r="S879" s="172"/>
      <c r="T879" s="172"/>
      <c r="U879" s="172"/>
      <c r="V879" s="172"/>
      <c r="W879" s="172"/>
      <c r="X879" s="172"/>
      <c r="Y879" s="172"/>
      <c r="Z879" s="172"/>
      <c r="AA879" s="172"/>
      <c r="AB879" s="172"/>
      <c r="AC879" s="172"/>
      <c r="AD879" s="172"/>
      <c r="AE879" s="172"/>
      <c r="AF879" s="172"/>
      <c r="AG879" s="172"/>
      <c r="AH879" s="172"/>
      <c r="AI879" s="172"/>
      <c r="AJ879" s="172"/>
      <c r="AK879" s="172"/>
      <c r="AL879" s="172"/>
      <c r="AM879" s="172"/>
      <c r="AN879" s="172"/>
      <c r="AO879" s="172"/>
      <c r="AP879" s="172"/>
      <c r="AQ879" s="172"/>
      <c r="AR879" s="172"/>
      <c r="AS879" s="172"/>
      <c r="AT879" s="172"/>
      <c r="AU879" s="172"/>
      <c r="AV879" s="172"/>
      <c r="AW879" s="163"/>
    </row>
    <row r="880" spans="1:49">
      <c r="A880" s="106" t="s">
        <v>20</v>
      </c>
      <c r="B880" s="115" t="s">
        <v>1058</v>
      </c>
      <c r="C880" s="116" t="s">
        <v>1059</v>
      </c>
      <c r="D880" s="205" t="s">
        <v>1088</v>
      </c>
      <c r="E880" s="120" t="s">
        <v>1089</v>
      </c>
      <c r="F880" s="120" t="s">
        <v>130</v>
      </c>
      <c r="G880" s="110">
        <v>6</v>
      </c>
      <c r="H880" s="110">
        <v>1</v>
      </c>
      <c r="I880" s="106" t="s">
        <v>299</v>
      </c>
      <c r="J880" s="108"/>
      <c r="K880" s="172"/>
      <c r="L880" s="172"/>
      <c r="M880" s="172"/>
      <c r="N880" s="172"/>
      <c r="O880" s="172"/>
      <c r="P880" s="172"/>
      <c r="Q880" s="172"/>
      <c r="R880" s="172"/>
      <c r="S880" s="172"/>
      <c r="T880" s="172"/>
      <c r="U880" s="172"/>
      <c r="V880" s="172"/>
      <c r="W880" s="172"/>
      <c r="X880" s="172"/>
      <c r="Y880" s="172"/>
      <c r="Z880" s="172"/>
      <c r="AA880" s="172"/>
      <c r="AB880" s="172"/>
      <c r="AC880" s="172"/>
      <c r="AD880" s="172"/>
      <c r="AE880" s="172"/>
      <c r="AF880" s="172"/>
      <c r="AG880" s="172"/>
      <c r="AH880" s="172"/>
      <c r="AI880" s="172"/>
      <c r="AJ880" s="172"/>
      <c r="AK880" s="172"/>
      <c r="AL880" s="172"/>
      <c r="AM880" s="172"/>
      <c r="AN880" s="172"/>
      <c r="AO880" s="172"/>
      <c r="AP880" s="172"/>
      <c r="AQ880" s="172"/>
      <c r="AR880" s="172"/>
      <c r="AS880" s="172"/>
      <c r="AT880" s="172"/>
      <c r="AU880" s="172"/>
      <c r="AV880" s="172"/>
      <c r="AW880" s="163"/>
    </row>
    <row r="881" spans="1:49">
      <c r="A881" s="106" t="s">
        <v>20</v>
      </c>
      <c r="B881" s="106" t="s">
        <v>1052</v>
      </c>
      <c r="C881" s="107" t="s">
        <v>1053</v>
      </c>
      <c r="D881" s="121" t="s">
        <v>1090</v>
      </c>
      <c r="E881" s="120">
        <v>2364831830</v>
      </c>
      <c r="F881" s="120" t="s">
        <v>130</v>
      </c>
      <c r="G881" s="110">
        <v>6</v>
      </c>
      <c r="H881" s="110">
        <v>1</v>
      </c>
      <c r="I881" s="106" t="s">
        <v>299</v>
      </c>
      <c r="K881" s="172"/>
      <c r="L881" s="172"/>
      <c r="M881" s="172"/>
      <c r="N881" s="172"/>
      <c r="O881" s="172"/>
      <c r="P881" s="172"/>
      <c r="Q881" s="172"/>
      <c r="R881" s="172"/>
      <c r="S881" s="172"/>
      <c r="T881" s="172"/>
      <c r="U881" s="172"/>
      <c r="V881" s="172"/>
      <c r="W881" s="172"/>
      <c r="X881" s="172"/>
      <c r="Y881" s="172"/>
      <c r="Z881" s="172"/>
      <c r="AA881" s="172"/>
      <c r="AB881" s="172"/>
      <c r="AC881" s="172"/>
      <c r="AD881" s="172"/>
      <c r="AE881" s="172"/>
      <c r="AF881" s="172"/>
      <c r="AG881" s="172"/>
      <c r="AH881" s="172"/>
      <c r="AI881" s="172"/>
      <c r="AJ881" s="172"/>
      <c r="AK881" s="172"/>
      <c r="AL881" s="172"/>
      <c r="AM881" s="172"/>
      <c r="AN881" s="172"/>
      <c r="AO881" s="172"/>
      <c r="AP881" s="172"/>
      <c r="AQ881" s="172"/>
      <c r="AR881" s="172"/>
      <c r="AS881" s="172"/>
      <c r="AT881" s="172"/>
      <c r="AU881" s="172"/>
      <c r="AV881" s="172"/>
      <c r="AW881" s="163"/>
    </row>
    <row r="882" spans="1:49">
      <c r="A882" s="106" t="s">
        <v>20</v>
      </c>
      <c r="B882" s="115" t="s">
        <v>1058</v>
      </c>
      <c r="C882" s="116" t="s">
        <v>1059</v>
      </c>
      <c r="D882" s="205" t="s">
        <v>1091</v>
      </c>
      <c r="E882" s="120" t="s">
        <v>1092</v>
      </c>
      <c r="F882" s="120" t="s">
        <v>130</v>
      </c>
      <c r="G882" s="110">
        <v>5</v>
      </c>
      <c r="H882" s="110">
        <v>5</v>
      </c>
      <c r="I882" s="106" t="s">
        <v>74</v>
      </c>
      <c r="J882" s="108"/>
      <c r="K882" s="172"/>
      <c r="L882" s="172"/>
      <c r="M882" s="172"/>
      <c r="N882" s="172"/>
      <c r="O882" s="172"/>
      <c r="P882" s="172"/>
      <c r="Q882" s="172"/>
      <c r="R882" s="172"/>
      <c r="S882" s="172"/>
      <c r="T882" s="172"/>
      <c r="U882" s="172"/>
      <c r="V882" s="172"/>
      <c r="W882" s="172"/>
      <c r="X882" s="172"/>
      <c r="Y882" s="172"/>
      <c r="Z882" s="172"/>
      <c r="AA882" s="172"/>
      <c r="AB882" s="172"/>
      <c r="AC882" s="172"/>
      <c r="AD882" s="172"/>
      <c r="AE882" s="172"/>
      <c r="AF882" s="172"/>
      <c r="AG882" s="172"/>
      <c r="AH882" s="172"/>
      <c r="AI882" s="172"/>
      <c r="AJ882" s="172"/>
      <c r="AK882" s="172"/>
      <c r="AL882" s="172"/>
      <c r="AM882" s="172"/>
      <c r="AN882" s="172"/>
      <c r="AO882" s="172"/>
      <c r="AP882" s="172"/>
      <c r="AQ882" s="172"/>
      <c r="AR882" s="172"/>
      <c r="AS882" s="172"/>
      <c r="AT882" s="172"/>
      <c r="AU882" s="172"/>
      <c r="AV882" s="172"/>
      <c r="AW882" s="163"/>
    </row>
    <row r="883" spans="1:49">
      <c r="A883" s="106" t="s">
        <v>20</v>
      </c>
      <c r="B883" s="106" t="s">
        <v>1047</v>
      </c>
      <c r="C883" s="106" t="s">
        <v>1048</v>
      </c>
      <c r="D883" s="118" t="s">
        <v>1093</v>
      </c>
      <c r="E883" s="260">
        <v>2248105526</v>
      </c>
      <c r="F883" s="120" t="s">
        <v>60</v>
      </c>
      <c r="G883" s="110">
        <v>2</v>
      </c>
      <c r="H883" s="110">
        <v>12</v>
      </c>
      <c r="I883" s="120" t="s">
        <v>53</v>
      </c>
      <c r="AS883" s="166" t="e">
        <f>AVERAGE(L883:AR883)</f>
        <v>#DIV/0!</v>
      </c>
      <c r="AT883" s="167">
        <f>K883</f>
        <v>0</v>
      </c>
      <c r="AU883" s="168" t="e">
        <f>AVERAGE(AS883:AT883)</f>
        <v>#DIV/0!</v>
      </c>
      <c r="AV883" s="169" t="e">
        <f>IF(AU883= "", "", IF(AU883&gt;= 89.5, "ممتاز", IF(AU883&gt;= 79.5, "جيد جدا", IF(AU883&gt;= 69.5, "جيد", "راسب"))))</f>
        <v>#DIV/0!</v>
      </c>
      <c r="AW883" s="163"/>
    </row>
    <row r="884" spans="1:49" ht="15.75" customHeight="1">
      <c r="A884" s="106" t="s">
        <v>20</v>
      </c>
      <c r="B884" s="115" t="s">
        <v>1085</v>
      </c>
      <c r="C884" s="115" t="s">
        <v>1066</v>
      </c>
      <c r="D884" s="205" t="s">
        <v>1094</v>
      </c>
      <c r="E884" s="120" t="s">
        <v>1095</v>
      </c>
      <c r="F884" s="120" t="s">
        <v>130</v>
      </c>
      <c r="G884" s="110">
        <v>3</v>
      </c>
      <c r="H884" s="110">
        <v>6</v>
      </c>
      <c r="I884" s="106" t="s">
        <v>299</v>
      </c>
      <c r="J884" s="108"/>
      <c r="K884" s="172"/>
      <c r="L884" s="172"/>
      <c r="M884" s="172"/>
      <c r="N884" s="172"/>
      <c r="O884" s="172"/>
      <c r="P884" s="172"/>
      <c r="Q884" s="172"/>
      <c r="R884" s="172"/>
      <c r="S884" s="172"/>
      <c r="T884" s="172"/>
      <c r="U884" s="172"/>
      <c r="V884" s="172"/>
      <c r="W884" s="172"/>
      <c r="X884" s="172"/>
      <c r="Y884" s="172"/>
      <c r="Z884" s="172"/>
      <c r="AA884" s="172"/>
      <c r="AB884" s="172"/>
      <c r="AC884" s="172"/>
      <c r="AD884" s="172"/>
      <c r="AE884" s="172"/>
      <c r="AF884" s="172"/>
      <c r="AG884" s="172"/>
      <c r="AH884" s="172"/>
      <c r="AI884" s="172"/>
      <c r="AJ884" s="172"/>
      <c r="AK884" s="172"/>
      <c r="AL884" s="172"/>
      <c r="AM884" s="172"/>
      <c r="AN884" s="172"/>
      <c r="AO884" s="172"/>
      <c r="AP884" s="172"/>
      <c r="AQ884" s="172"/>
      <c r="AR884" s="172"/>
      <c r="AS884" s="172"/>
      <c r="AT884" s="172"/>
      <c r="AU884" s="172"/>
      <c r="AV884" s="172"/>
      <c r="AW884" s="163"/>
    </row>
    <row r="885" spans="1:49" ht="15.75" customHeight="1">
      <c r="A885" s="106" t="s">
        <v>20</v>
      </c>
      <c r="B885" s="106" t="s">
        <v>1096</v>
      </c>
      <c r="C885" s="115" t="s">
        <v>1097</v>
      </c>
      <c r="D885" s="386" t="s">
        <v>1098</v>
      </c>
      <c r="E885" s="120" t="s">
        <v>1099</v>
      </c>
      <c r="F885" s="107" t="s">
        <v>72</v>
      </c>
      <c r="G885" s="110">
        <v>4</v>
      </c>
      <c r="H885" s="110">
        <v>1</v>
      </c>
      <c r="I885" s="106" t="s">
        <v>299</v>
      </c>
      <c r="J885" s="108"/>
      <c r="K885" s="172"/>
      <c r="L885" s="172"/>
      <c r="M885" s="172"/>
      <c r="N885" s="172"/>
      <c r="O885" s="172"/>
      <c r="P885" s="172"/>
      <c r="Q885" s="172"/>
      <c r="R885" s="172"/>
      <c r="S885" s="172"/>
      <c r="T885" s="172"/>
      <c r="U885" s="172"/>
      <c r="V885" s="172"/>
      <c r="W885" s="172"/>
      <c r="X885" s="172"/>
      <c r="Y885" s="172"/>
      <c r="Z885" s="172"/>
      <c r="AA885" s="172"/>
      <c r="AB885" s="172"/>
      <c r="AC885" s="172"/>
      <c r="AD885" s="172"/>
      <c r="AE885" s="172"/>
      <c r="AF885" s="172"/>
      <c r="AG885" s="172"/>
      <c r="AH885" s="172"/>
      <c r="AI885" s="172"/>
      <c r="AJ885" s="172"/>
      <c r="AK885" s="172"/>
      <c r="AL885" s="172"/>
      <c r="AM885" s="172"/>
      <c r="AN885" s="172"/>
      <c r="AO885" s="172"/>
      <c r="AP885" s="172"/>
      <c r="AQ885" s="172"/>
      <c r="AR885" s="172"/>
      <c r="AS885" s="172"/>
      <c r="AT885" s="172"/>
      <c r="AU885" s="172"/>
      <c r="AV885" s="172"/>
      <c r="AW885" s="163"/>
    </row>
    <row r="886" spans="1:49" ht="15.75" customHeight="1">
      <c r="A886" s="106" t="s">
        <v>20</v>
      </c>
      <c r="B886" s="106" t="s">
        <v>1100</v>
      </c>
      <c r="C886" s="107" t="s">
        <v>1039</v>
      </c>
      <c r="D886" s="205" t="s">
        <v>1101</v>
      </c>
      <c r="E886" s="120" t="s">
        <v>1102</v>
      </c>
      <c r="F886" s="223" t="s">
        <v>257</v>
      </c>
      <c r="G886" s="110">
        <v>3</v>
      </c>
      <c r="H886" s="110">
        <v>9</v>
      </c>
      <c r="I886" s="106" t="s">
        <v>53</v>
      </c>
      <c r="J886" s="108"/>
      <c r="K886" s="172"/>
      <c r="L886" s="172"/>
      <c r="M886" s="172"/>
      <c r="N886" s="172"/>
      <c r="O886" s="172"/>
      <c r="P886" s="172"/>
      <c r="Q886" s="172"/>
      <c r="R886" s="172"/>
      <c r="S886" s="172"/>
      <c r="T886" s="172"/>
      <c r="U886" s="172"/>
      <c r="V886" s="172"/>
      <c r="W886" s="172"/>
      <c r="X886" s="172"/>
      <c r="Y886" s="172"/>
      <c r="Z886" s="172"/>
      <c r="AA886" s="172"/>
      <c r="AB886" s="172"/>
      <c r="AC886" s="172"/>
      <c r="AD886" s="172"/>
      <c r="AE886" s="172"/>
      <c r="AF886" s="172"/>
      <c r="AG886" s="172"/>
      <c r="AH886" s="172"/>
      <c r="AI886" s="172"/>
      <c r="AJ886" s="172"/>
      <c r="AK886" s="172"/>
      <c r="AL886" s="172"/>
      <c r="AM886" s="172"/>
      <c r="AN886" s="172"/>
      <c r="AO886" s="172"/>
      <c r="AP886" s="172"/>
      <c r="AQ886" s="172"/>
      <c r="AR886" s="172"/>
      <c r="AS886" s="172"/>
      <c r="AT886" s="172"/>
      <c r="AU886" s="172"/>
      <c r="AV886" s="172"/>
      <c r="AW886" s="163"/>
    </row>
    <row r="887" spans="1:49" ht="15.75" customHeight="1">
      <c r="A887" s="106" t="s">
        <v>20</v>
      </c>
      <c r="B887" s="106" t="s">
        <v>1085</v>
      </c>
      <c r="C887" s="107" t="s">
        <v>1066</v>
      </c>
      <c r="D887" s="118" t="s">
        <v>1103</v>
      </c>
      <c r="E887" s="120">
        <v>2329126375</v>
      </c>
      <c r="F887" s="120" t="s">
        <v>130</v>
      </c>
      <c r="G887" s="110">
        <v>4</v>
      </c>
      <c r="H887" s="110">
        <v>3</v>
      </c>
      <c r="I887" s="120" t="s">
        <v>53</v>
      </c>
      <c r="AS887" s="166" t="e">
        <f>AVERAGE(L887:AR887)</f>
        <v>#DIV/0!</v>
      </c>
      <c r="AT887" s="167">
        <f>K887</f>
        <v>0</v>
      </c>
      <c r="AU887" s="168" t="e">
        <f>AVERAGE(AS887:AT887)</f>
        <v>#DIV/0!</v>
      </c>
      <c r="AV887" s="169" t="e">
        <f>IF(AU887= "", "", IF(AU887&gt;= 89.5, "ممتاز", IF(AU887&gt;= 79.5, "جيد جدا", IF(AU887&gt;= 69.5, "جيد", "راسب"))))</f>
        <v>#DIV/0!</v>
      </c>
      <c r="AW887" s="163"/>
    </row>
    <row r="888" spans="1:49">
      <c r="A888" s="106" t="s">
        <v>20</v>
      </c>
      <c r="B888" s="115" t="s">
        <v>748</v>
      </c>
      <c r="C888" s="116" t="s">
        <v>1050</v>
      </c>
      <c r="D888" s="205" t="s">
        <v>1104</v>
      </c>
      <c r="E888" s="260">
        <v>2129669442</v>
      </c>
      <c r="F888" s="107" t="s">
        <v>60</v>
      </c>
      <c r="G888" s="110">
        <v>4</v>
      </c>
      <c r="H888" s="110">
        <v>1</v>
      </c>
      <c r="I888" s="106" t="s">
        <v>299</v>
      </c>
      <c r="J888" s="108"/>
      <c r="K888" s="172"/>
      <c r="L888" s="172"/>
      <c r="M888" s="172"/>
      <c r="N888" s="172"/>
      <c r="O888" s="172"/>
      <c r="P888" s="172"/>
      <c r="Q888" s="172"/>
      <c r="R888" s="172"/>
      <c r="S888" s="172"/>
      <c r="T888" s="172"/>
      <c r="U888" s="172"/>
      <c r="V888" s="172"/>
      <c r="W888" s="172"/>
      <c r="X888" s="172"/>
      <c r="Y888" s="172"/>
      <c r="Z888" s="172"/>
      <c r="AA888" s="172"/>
      <c r="AB888" s="172"/>
      <c r="AC888" s="172"/>
      <c r="AD888" s="172"/>
      <c r="AE888" s="172"/>
      <c r="AF888" s="172"/>
      <c r="AG888" s="172"/>
      <c r="AH888" s="172"/>
      <c r="AI888" s="172"/>
      <c r="AJ888" s="172"/>
      <c r="AK888" s="172"/>
      <c r="AL888" s="172"/>
      <c r="AM888" s="172"/>
      <c r="AN888" s="172"/>
      <c r="AO888" s="172"/>
      <c r="AP888" s="172"/>
      <c r="AQ888" s="172"/>
      <c r="AR888" s="172"/>
      <c r="AS888" s="172"/>
      <c r="AT888" s="172"/>
      <c r="AU888" s="172"/>
      <c r="AV888" s="172"/>
      <c r="AW888" s="163"/>
    </row>
    <row r="889" spans="1:49">
      <c r="A889" s="106" t="s">
        <v>20</v>
      </c>
      <c r="B889" s="106" t="s">
        <v>1062</v>
      </c>
      <c r="C889" s="115" t="s">
        <v>1066</v>
      </c>
      <c r="D889" s="118" t="s">
        <v>1105</v>
      </c>
      <c r="E889" s="120">
        <v>2319615494</v>
      </c>
      <c r="F889" s="120" t="s">
        <v>130</v>
      </c>
      <c r="G889" s="110">
        <v>2</v>
      </c>
      <c r="H889" s="110">
        <v>10</v>
      </c>
      <c r="I889" s="120" t="s">
        <v>53</v>
      </c>
      <c r="AS889" s="166" t="e">
        <f>AVERAGE(L889:AR889)</f>
        <v>#DIV/0!</v>
      </c>
      <c r="AT889" s="167">
        <f>K889</f>
        <v>0</v>
      </c>
      <c r="AU889" s="168" t="e">
        <f>AVERAGE(AS889:AT889)</f>
        <v>#DIV/0!</v>
      </c>
      <c r="AV889" s="169" t="e">
        <f>IF(AU889= "", "", IF(AU889&gt;= 89.5, "ممتاز", IF(AU889&gt;= 79.5, "جيد جدا", IF(AU889&gt;= 69.5, "جيد", "راسب"))))</f>
        <v>#DIV/0!</v>
      </c>
      <c r="AW889" s="163"/>
    </row>
    <row r="890" spans="1:49">
      <c r="A890" s="106" t="s">
        <v>20</v>
      </c>
      <c r="B890" s="106" t="s">
        <v>1047</v>
      </c>
      <c r="C890" s="106" t="s">
        <v>1048</v>
      </c>
      <c r="D890" s="118" t="s">
        <v>1106</v>
      </c>
      <c r="E890" s="120">
        <v>2216076758</v>
      </c>
      <c r="F890" s="120" t="s">
        <v>48</v>
      </c>
      <c r="G890" s="110">
        <v>2</v>
      </c>
      <c r="H890" s="110">
        <v>12</v>
      </c>
      <c r="I890" s="120" t="s">
        <v>53</v>
      </c>
      <c r="AS890" s="166" t="e">
        <f>AVERAGE(L890:AR890)</f>
        <v>#DIV/0!</v>
      </c>
      <c r="AT890" s="167">
        <f>K890</f>
        <v>0</v>
      </c>
      <c r="AU890" s="168" t="e">
        <f>AVERAGE(AS890:AT890)</f>
        <v>#DIV/0!</v>
      </c>
      <c r="AV890" s="169" t="e">
        <f>IF(AU890= "", "", IF(AU890&gt;= 89.5, "ممتاز", IF(AU890&gt;= 79.5, "جيد جدا", IF(AU890&gt;= 69.5, "جيد", "راسب"))))</f>
        <v>#DIV/0!</v>
      </c>
      <c r="AW890" s="163"/>
    </row>
    <row r="891" spans="1:49" ht="15.75" customHeight="1">
      <c r="A891" s="106" t="s">
        <v>20</v>
      </c>
      <c r="B891" s="115" t="s">
        <v>1085</v>
      </c>
      <c r="C891" s="115" t="s">
        <v>1066</v>
      </c>
      <c r="D891" s="205" t="s">
        <v>1107</v>
      </c>
      <c r="E891" s="107">
        <v>2473698773</v>
      </c>
      <c r="F891" s="120" t="s">
        <v>130</v>
      </c>
      <c r="G891" s="110">
        <v>6</v>
      </c>
      <c r="H891" s="110">
        <v>1</v>
      </c>
      <c r="I891" s="106" t="s">
        <v>299</v>
      </c>
      <c r="J891" s="108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  <c r="AA891" s="172"/>
      <c r="AB891" s="172"/>
      <c r="AC891" s="172"/>
      <c r="AD891" s="172"/>
      <c r="AE891" s="172"/>
      <c r="AF891" s="172"/>
      <c r="AG891" s="172"/>
      <c r="AH891" s="172"/>
      <c r="AI891" s="172"/>
      <c r="AJ891" s="172"/>
      <c r="AK891" s="172"/>
      <c r="AL891" s="172"/>
      <c r="AM891" s="172"/>
      <c r="AN891" s="172"/>
      <c r="AO891" s="172"/>
      <c r="AP891" s="172"/>
      <c r="AQ891" s="172"/>
      <c r="AR891" s="172"/>
      <c r="AS891" s="172"/>
      <c r="AT891" s="172"/>
      <c r="AU891" s="172"/>
      <c r="AV891" s="172"/>
      <c r="AW891" s="163"/>
    </row>
    <row r="892" spans="1:49">
      <c r="A892" s="106" t="s">
        <v>20</v>
      </c>
      <c r="B892" s="115" t="s">
        <v>1058</v>
      </c>
      <c r="C892" s="116" t="s">
        <v>1059</v>
      </c>
      <c r="D892" s="205" t="s">
        <v>1108</v>
      </c>
      <c r="E892" s="120" t="s">
        <v>1109</v>
      </c>
      <c r="F892" s="120" t="s">
        <v>130</v>
      </c>
      <c r="G892" s="110">
        <v>6</v>
      </c>
      <c r="H892" s="110">
        <v>1</v>
      </c>
      <c r="I892" s="106" t="s">
        <v>299</v>
      </c>
      <c r="J892" s="108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  <c r="AA892" s="172"/>
      <c r="AB892" s="172"/>
      <c r="AC892" s="172"/>
      <c r="AD892" s="172"/>
      <c r="AE892" s="172"/>
      <c r="AF892" s="172"/>
      <c r="AG892" s="172"/>
      <c r="AH892" s="172"/>
      <c r="AI892" s="172"/>
      <c r="AJ892" s="172"/>
      <c r="AK892" s="172"/>
      <c r="AL892" s="172"/>
      <c r="AM892" s="172"/>
      <c r="AN892" s="172"/>
      <c r="AO892" s="172"/>
      <c r="AP892" s="172"/>
      <c r="AQ892" s="172"/>
      <c r="AR892" s="172"/>
      <c r="AS892" s="172"/>
      <c r="AT892" s="172"/>
      <c r="AU892" s="172"/>
      <c r="AV892" s="172"/>
      <c r="AW892" s="163"/>
    </row>
    <row r="893" spans="1:49" ht="15.75" customHeight="1">
      <c r="A893" s="106" t="s">
        <v>20</v>
      </c>
      <c r="B893" s="106" t="s">
        <v>1074</v>
      </c>
      <c r="C893" s="107" t="s">
        <v>1056</v>
      </c>
      <c r="D893" s="205" t="s">
        <v>1110</v>
      </c>
      <c r="E893" s="120" t="s">
        <v>1111</v>
      </c>
      <c r="F893" s="223" t="s">
        <v>257</v>
      </c>
      <c r="G893" s="110">
        <v>2</v>
      </c>
      <c r="H893" s="110">
        <v>4</v>
      </c>
      <c r="I893" s="106" t="s">
        <v>53</v>
      </c>
      <c r="J893" s="108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  <c r="AA893" s="172"/>
      <c r="AB893" s="172"/>
      <c r="AC893" s="172"/>
      <c r="AD893" s="172"/>
      <c r="AE893" s="172"/>
      <c r="AF893" s="172"/>
      <c r="AG893" s="172"/>
      <c r="AH893" s="172"/>
      <c r="AI893" s="172"/>
      <c r="AJ893" s="172"/>
      <c r="AK893" s="172"/>
      <c r="AL893" s="172"/>
      <c r="AM893" s="172"/>
      <c r="AN893" s="172"/>
      <c r="AO893" s="172"/>
      <c r="AP893" s="172"/>
      <c r="AQ893" s="172"/>
      <c r="AR893" s="172"/>
      <c r="AS893" s="172"/>
      <c r="AT893" s="172"/>
      <c r="AU893" s="172"/>
      <c r="AV893" s="172"/>
      <c r="AW893" s="163"/>
    </row>
    <row r="894" spans="1:49">
      <c r="A894" s="106" t="s">
        <v>20</v>
      </c>
      <c r="B894" s="115" t="s">
        <v>1058</v>
      </c>
      <c r="C894" s="116" t="s">
        <v>1059</v>
      </c>
      <c r="D894" s="205" t="s">
        <v>1112</v>
      </c>
      <c r="E894" s="107">
        <v>2431964077</v>
      </c>
      <c r="F894" s="120" t="s">
        <v>130</v>
      </c>
      <c r="G894" s="110">
        <v>4</v>
      </c>
      <c r="H894" s="110">
        <v>1</v>
      </c>
      <c r="I894" s="106" t="s">
        <v>299</v>
      </c>
      <c r="J894" s="108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  <c r="AA894" s="172"/>
      <c r="AB894" s="172"/>
      <c r="AC894" s="172"/>
      <c r="AD894" s="172"/>
      <c r="AE894" s="172"/>
      <c r="AF894" s="172"/>
      <c r="AG894" s="172"/>
      <c r="AH894" s="172"/>
      <c r="AI894" s="172"/>
      <c r="AJ894" s="172"/>
      <c r="AK894" s="172"/>
      <c r="AL894" s="172"/>
      <c r="AM894" s="172"/>
      <c r="AN894" s="172"/>
      <c r="AO894" s="172"/>
      <c r="AP894" s="172"/>
      <c r="AQ894" s="172"/>
      <c r="AR894" s="172"/>
      <c r="AS894" s="172"/>
      <c r="AT894" s="172"/>
      <c r="AU894" s="172"/>
      <c r="AV894" s="172"/>
      <c r="AW894" s="163"/>
    </row>
    <row r="895" spans="1:49">
      <c r="A895" s="115" t="s">
        <v>20</v>
      </c>
      <c r="B895" s="115" t="s">
        <v>1113</v>
      </c>
      <c r="C895" s="115" t="s">
        <v>1056</v>
      </c>
      <c r="D895" s="118" t="s">
        <v>1114</v>
      </c>
      <c r="E895" s="135">
        <v>1047251952</v>
      </c>
      <c r="F895" s="116" t="s">
        <v>48</v>
      </c>
      <c r="G895" s="200">
        <v>3</v>
      </c>
      <c r="H895" s="206">
        <v>13</v>
      </c>
      <c r="I895" s="115" t="s">
        <v>74</v>
      </c>
      <c r="J895" s="207" t="s">
        <v>152</v>
      </c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  <c r="AA895" s="172"/>
      <c r="AB895" s="172"/>
      <c r="AC895" s="172"/>
      <c r="AD895" s="172"/>
      <c r="AE895" s="172"/>
      <c r="AF895" s="172"/>
      <c r="AG895" s="172"/>
      <c r="AH895" s="172"/>
      <c r="AI895" s="172"/>
      <c r="AJ895" s="172"/>
      <c r="AK895" s="172"/>
      <c r="AL895" s="172"/>
      <c r="AM895" s="172"/>
      <c r="AN895" s="172"/>
      <c r="AO895" s="172"/>
      <c r="AP895" s="172"/>
      <c r="AQ895" s="172"/>
      <c r="AR895" s="172"/>
      <c r="AS895" s="172"/>
      <c r="AT895" s="172"/>
      <c r="AU895" s="172"/>
      <c r="AV895" s="172"/>
      <c r="AW895" s="163"/>
    </row>
    <row r="896" spans="1:49">
      <c r="A896" s="106" t="s">
        <v>20</v>
      </c>
      <c r="B896" s="106" t="s">
        <v>1085</v>
      </c>
      <c r="C896" s="107" t="s">
        <v>1066</v>
      </c>
      <c r="D896" s="118" t="s">
        <v>1115</v>
      </c>
      <c r="E896" s="120">
        <v>1161061740</v>
      </c>
      <c r="F896" s="120" t="s">
        <v>130</v>
      </c>
      <c r="G896" s="110">
        <v>6</v>
      </c>
      <c r="H896" s="110">
        <v>3</v>
      </c>
      <c r="I896" s="120" t="s">
        <v>74</v>
      </c>
      <c r="AS896" s="166"/>
      <c r="AT896" s="167"/>
      <c r="AU896" s="168"/>
      <c r="AV896" s="169"/>
      <c r="AW896" s="163"/>
    </row>
    <row r="897" spans="1:49">
      <c r="A897" s="106" t="s">
        <v>20</v>
      </c>
      <c r="B897" s="106" t="s">
        <v>1052</v>
      </c>
      <c r="C897" s="107" t="s">
        <v>1053</v>
      </c>
      <c r="D897" s="121" t="s">
        <v>1116</v>
      </c>
      <c r="E897" s="120">
        <v>1180622829</v>
      </c>
      <c r="F897" s="120" t="s">
        <v>130</v>
      </c>
      <c r="G897" s="110">
        <v>6</v>
      </c>
      <c r="H897" s="110">
        <v>1</v>
      </c>
      <c r="I897" s="106" t="s">
        <v>299</v>
      </c>
      <c r="J897" s="108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  <c r="AA897" s="172"/>
      <c r="AB897" s="172"/>
      <c r="AC897" s="172"/>
      <c r="AD897" s="172"/>
      <c r="AE897" s="172"/>
      <c r="AF897" s="172"/>
      <c r="AG897" s="172"/>
      <c r="AH897" s="172"/>
      <c r="AI897" s="172"/>
      <c r="AJ897" s="172"/>
      <c r="AK897" s="172"/>
      <c r="AL897" s="172"/>
      <c r="AM897" s="172"/>
      <c r="AN897" s="172"/>
      <c r="AO897" s="172"/>
      <c r="AP897" s="172"/>
      <c r="AQ897" s="172"/>
      <c r="AR897" s="172"/>
      <c r="AS897" s="172"/>
      <c r="AT897" s="172"/>
      <c r="AU897" s="172"/>
      <c r="AV897" s="172"/>
      <c r="AW897" s="163"/>
    </row>
    <row r="898" spans="1:49">
      <c r="A898" s="115" t="s">
        <v>20</v>
      </c>
      <c r="B898" s="116" t="s">
        <v>748</v>
      </c>
      <c r="C898" s="116" t="s">
        <v>1117</v>
      </c>
      <c r="D898" s="118" t="s">
        <v>1118</v>
      </c>
      <c r="E898" s="260">
        <v>2230508331</v>
      </c>
      <c r="F898" s="116" t="s">
        <v>60</v>
      </c>
      <c r="G898" s="200">
        <v>2</v>
      </c>
      <c r="H898" s="200">
        <v>2</v>
      </c>
      <c r="I898" s="115" t="s">
        <v>53</v>
      </c>
      <c r="J898" s="207"/>
      <c r="K898" s="172"/>
      <c r="L898" s="172"/>
      <c r="M898" s="172"/>
      <c r="N898" s="172"/>
      <c r="O898" s="172"/>
      <c r="P898" s="172"/>
      <c r="Q898" s="172"/>
      <c r="R898" s="172"/>
      <c r="S898" s="172"/>
      <c r="T898" s="172"/>
      <c r="U898" s="172"/>
      <c r="V898" s="172"/>
      <c r="W898" s="172"/>
      <c r="X898" s="172"/>
      <c r="Y898" s="172"/>
      <c r="Z898" s="172"/>
      <c r="AA898" s="172"/>
      <c r="AB898" s="172"/>
      <c r="AC898" s="172"/>
      <c r="AD898" s="172"/>
      <c r="AE898" s="172"/>
      <c r="AF898" s="172"/>
      <c r="AG898" s="172"/>
      <c r="AH898" s="172"/>
      <c r="AI898" s="172"/>
      <c r="AJ898" s="172"/>
      <c r="AK898" s="172"/>
      <c r="AL898" s="172"/>
      <c r="AM898" s="172"/>
      <c r="AN898" s="172"/>
      <c r="AO898" s="172"/>
      <c r="AP898" s="172"/>
      <c r="AQ898" s="172"/>
      <c r="AR898" s="172"/>
      <c r="AS898" s="172"/>
      <c r="AT898" s="172"/>
      <c r="AU898" s="172"/>
      <c r="AV898" s="172"/>
      <c r="AW898" s="163"/>
    </row>
    <row r="899" spans="1:49">
      <c r="A899" s="115" t="s">
        <v>20</v>
      </c>
      <c r="B899" s="116" t="s">
        <v>1038</v>
      </c>
      <c r="C899" s="116" t="s">
        <v>1039</v>
      </c>
      <c r="D899" s="118" t="s">
        <v>1119</v>
      </c>
      <c r="E899" s="135">
        <v>2111968661</v>
      </c>
      <c r="F899" s="116" t="s">
        <v>58</v>
      </c>
      <c r="G899" s="110" t="s">
        <v>1120</v>
      </c>
      <c r="H899" s="200">
        <v>2</v>
      </c>
      <c r="I899" s="115" t="s">
        <v>53</v>
      </c>
      <c r="J899" s="108"/>
      <c r="K899" s="172"/>
      <c r="L899" s="172"/>
      <c r="M899" s="172"/>
      <c r="N899" s="172"/>
      <c r="O899" s="172"/>
      <c r="P899" s="172"/>
      <c r="Q899" s="172"/>
      <c r="R899" s="172"/>
      <c r="S899" s="172"/>
      <c r="T899" s="172"/>
      <c r="U899" s="172"/>
      <c r="V899" s="172"/>
      <c r="W899" s="172"/>
      <c r="X899" s="172"/>
      <c r="Y899" s="172"/>
      <c r="Z899" s="172"/>
      <c r="AA899" s="172"/>
      <c r="AB899" s="172"/>
      <c r="AC899" s="172"/>
      <c r="AD899" s="172"/>
      <c r="AE899" s="172"/>
      <c r="AF899" s="172"/>
      <c r="AG899" s="172"/>
      <c r="AH899" s="172"/>
      <c r="AI899" s="172"/>
      <c r="AJ899" s="172"/>
      <c r="AK899" s="172"/>
      <c r="AL899" s="172"/>
      <c r="AM899" s="172"/>
      <c r="AN899" s="172"/>
      <c r="AO899" s="172"/>
      <c r="AP899" s="172"/>
      <c r="AQ899" s="172"/>
      <c r="AR899" s="172"/>
      <c r="AS899" s="172"/>
      <c r="AT899" s="172"/>
      <c r="AU899" s="172"/>
      <c r="AV899" s="172"/>
      <c r="AW899" s="163"/>
    </row>
    <row r="900" spans="1:49" ht="15.75" customHeight="1">
      <c r="A900" s="115" t="s">
        <v>20</v>
      </c>
      <c r="B900" s="116" t="s">
        <v>1038</v>
      </c>
      <c r="C900" s="116" t="s">
        <v>1039</v>
      </c>
      <c r="D900" s="118" t="s">
        <v>1121</v>
      </c>
      <c r="E900" s="135">
        <v>2064015569</v>
      </c>
      <c r="F900" s="116" t="s">
        <v>72</v>
      </c>
      <c r="G900" s="200">
        <v>4</v>
      </c>
      <c r="H900" s="200">
        <v>6</v>
      </c>
      <c r="I900" s="115" t="s">
        <v>74</v>
      </c>
      <c r="J900" s="108"/>
      <c r="K900" s="172"/>
      <c r="L900" s="172"/>
      <c r="M900" s="172"/>
      <c r="N900" s="172"/>
      <c r="O900" s="172"/>
      <c r="P900" s="172"/>
      <c r="Q900" s="172"/>
      <c r="R900" s="172"/>
      <c r="S900" s="172"/>
      <c r="T900" s="172"/>
      <c r="U900" s="172"/>
      <c r="V900" s="172"/>
      <c r="W900" s="172"/>
      <c r="X900" s="172"/>
      <c r="Y900" s="172"/>
      <c r="Z900" s="172"/>
      <c r="AA900" s="172"/>
      <c r="AB900" s="172"/>
      <c r="AC900" s="172"/>
      <c r="AD900" s="172"/>
      <c r="AE900" s="172"/>
      <c r="AF900" s="172"/>
      <c r="AG900" s="172"/>
      <c r="AH900" s="172"/>
      <c r="AI900" s="172"/>
      <c r="AJ900" s="172"/>
      <c r="AK900" s="172"/>
      <c r="AL900" s="172"/>
      <c r="AM900" s="172"/>
      <c r="AN900" s="172"/>
      <c r="AO900" s="172"/>
      <c r="AP900" s="172"/>
      <c r="AQ900" s="172"/>
      <c r="AR900" s="172"/>
      <c r="AS900" s="172"/>
      <c r="AT900" s="172"/>
      <c r="AU900" s="172"/>
      <c r="AV900" s="172"/>
      <c r="AW900" s="163"/>
    </row>
    <row r="901" spans="1:49" ht="15.75" customHeight="1">
      <c r="A901" s="106" t="s">
        <v>20</v>
      </c>
      <c r="B901" s="115" t="s">
        <v>1058</v>
      </c>
      <c r="C901" s="116" t="s">
        <v>1059</v>
      </c>
      <c r="D901" s="205" t="s">
        <v>1122</v>
      </c>
      <c r="E901" s="107">
        <v>1174569119</v>
      </c>
      <c r="F901" s="120" t="s">
        <v>130</v>
      </c>
      <c r="G901" s="110">
        <v>6</v>
      </c>
      <c r="H901" s="110">
        <v>6</v>
      </c>
      <c r="I901" s="106" t="s">
        <v>299</v>
      </c>
      <c r="J901" s="108"/>
      <c r="L901" s="164"/>
      <c r="M901" s="164"/>
      <c r="N901" s="164"/>
      <c r="O901" s="164"/>
      <c r="P901" s="164"/>
      <c r="Q901" s="164"/>
      <c r="R901" s="164"/>
      <c r="S901" s="164"/>
      <c r="T901" s="164"/>
      <c r="U901" s="164"/>
      <c r="V901" s="164"/>
      <c r="W901" s="164"/>
      <c r="X901" s="164"/>
      <c r="Y901" s="164"/>
      <c r="Z901" s="164"/>
      <c r="AA901" s="164"/>
      <c r="AB901" s="164"/>
      <c r="AC901" s="164"/>
      <c r="AD901" s="164"/>
      <c r="AE901" s="164"/>
      <c r="AF901" s="164"/>
      <c r="AG901" s="164"/>
      <c r="AH901" s="164"/>
      <c r="AI901" s="164"/>
      <c r="AJ901" s="164"/>
      <c r="AK901" s="164"/>
      <c r="AL901" s="164"/>
      <c r="AM901" s="164"/>
      <c r="AN901" s="164"/>
      <c r="AO901" s="164"/>
      <c r="AP901" s="164"/>
      <c r="AQ901" s="164"/>
      <c r="AR901" s="164"/>
      <c r="AW901" s="163"/>
    </row>
    <row r="902" spans="1:49" ht="15.75" customHeight="1">
      <c r="A902" s="106" t="s">
        <v>20</v>
      </c>
      <c r="B902" s="106" t="s">
        <v>748</v>
      </c>
      <c r="C902" s="106" t="s">
        <v>1050</v>
      </c>
      <c r="D902" s="118" t="s">
        <v>1123</v>
      </c>
      <c r="E902" s="260">
        <v>1146185051</v>
      </c>
      <c r="F902" s="106" t="s">
        <v>60</v>
      </c>
      <c r="G902" s="110">
        <v>4</v>
      </c>
      <c r="H902" s="110">
        <v>1</v>
      </c>
      <c r="I902" s="106" t="s">
        <v>299</v>
      </c>
      <c r="J902" s="111"/>
      <c r="AW902" s="163"/>
    </row>
    <row r="903" spans="1:49">
      <c r="A903" s="106" t="s">
        <v>20</v>
      </c>
      <c r="B903" s="106" t="s">
        <v>748</v>
      </c>
      <c r="C903" s="106" t="s">
        <v>1050</v>
      </c>
      <c r="D903" s="118" t="s">
        <v>1124</v>
      </c>
      <c r="E903" s="260">
        <v>1146185051</v>
      </c>
      <c r="F903" s="106" t="s">
        <v>60</v>
      </c>
      <c r="G903" s="110">
        <v>4</v>
      </c>
      <c r="H903" s="110">
        <v>2</v>
      </c>
      <c r="I903" s="106" t="s">
        <v>299</v>
      </c>
      <c r="J903" s="111"/>
      <c r="AW903" s="163"/>
    </row>
    <row r="904" spans="1:49">
      <c r="A904" s="106" t="s">
        <v>20</v>
      </c>
      <c r="B904" s="116" t="s">
        <v>748</v>
      </c>
      <c r="C904" s="115" t="s">
        <v>1050</v>
      </c>
      <c r="D904" s="118" t="s">
        <v>1125</v>
      </c>
      <c r="E904" s="120">
        <v>2421345717</v>
      </c>
      <c r="F904" s="120" t="s">
        <v>130</v>
      </c>
      <c r="G904" s="110">
        <v>4</v>
      </c>
      <c r="H904" s="110">
        <v>9</v>
      </c>
      <c r="I904" s="120" t="s">
        <v>53</v>
      </c>
      <c r="AS904" s="166" t="e">
        <f>AVERAGE(L904:AR904)</f>
        <v>#DIV/0!</v>
      </c>
      <c r="AT904" s="167">
        <f>K904</f>
        <v>0</v>
      </c>
      <c r="AU904" s="168" t="e">
        <f>AVERAGE(AS904:AT904)</f>
        <v>#DIV/0!</v>
      </c>
      <c r="AV904" s="169" t="e">
        <f>IF(AU904= "", "", IF(AU904&gt;= 89.5, "ممتاز", IF(AU904&gt;= 79.5, "جيد جدا", IF(AU904&gt;= 69.5, "جيد", "راسب"))))</f>
        <v>#DIV/0!</v>
      </c>
      <c r="AW904" s="163"/>
    </row>
    <row r="905" spans="1:49" ht="15.75" customHeight="1">
      <c r="A905" s="106" t="s">
        <v>20</v>
      </c>
      <c r="B905" s="106" t="s">
        <v>1052</v>
      </c>
      <c r="C905" s="107" t="s">
        <v>1053</v>
      </c>
      <c r="D905" s="121" t="s">
        <v>1126</v>
      </c>
      <c r="E905" s="120">
        <v>2413633237</v>
      </c>
      <c r="F905" s="120" t="s">
        <v>130</v>
      </c>
      <c r="G905" s="110">
        <v>6</v>
      </c>
      <c r="H905" s="110">
        <v>1</v>
      </c>
      <c r="I905" s="106" t="s">
        <v>299</v>
      </c>
      <c r="K905" s="172"/>
      <c r="L905" s="172"/>
      <c r="M905" s="172"/>
      <c r="N905" s="172"/>
      <c r="O905" s="172"/>
      <c r="P905" s="172"/>
      <c r="Q905" s="172"/>
      <c r="R905" s="172"/>
      <c r="S905" s="172"/>
      <c r="T905" s="172"/>
      <c r="U905" s="172"/>
      <c r="V905" s="172"/>
      <c r="W905" s="172"/>
      <c r="X905" s="172"/>
      <c r="Y905" s="172"/>
      <c r="Z905" s="172"/>
      <c r="AA905" s="172"/>
      <c r="AB905" s="172"/>
      <c r="AC905" s="172"/>
      <c r="AD905" s="172"/>
      <c r="AE905" s="172"/>
      <c r="AF905" s="172"/>
      <c r="AG905" s="172"/>
      <c r="AH905" s="172"/>
      <c r="AI905" s="172"/>
      <c r="AJ905" s="172"/>
      <c r="AK905" s="172"/>
      <c r="AL905" s="172"/>
      <c r="AM905" s="172"/>
      <c r="AN905" s="172"/>
      <c r="AO905" s="172"/>
      <c r="AP905" s="172"/>
      <c r="AQ905" s="172"/>
      <c r="AR905" s="172"/>
      <c r="AS905" s="172"/>
      <c r="AT905" s="172"/>
      <c r="AU905" s="172"/>
      <c r="AV905" s="172"/>
      <c r="AW905" s="163"/>
    </row>
    <row r="906" spans="1:49">
      <c r="A906" s="115" t="s">
        <v>20</v>
      </c>
      <c r="B906" s="116" t="s">
        <v>1038</v>
      </c>
      <c r="C906" s="116" t="s">
        <v>1039</v>
      </c>
      <c r="D906" s="118" t="s">
        <v>1127</v>
      </c>
      <c r="E906" s="135">
        <v>1013426760</v>
      </c>
      <c r="F906" s="116" t="s">
        <v>72</v>
      </c>
      <c r="G906" s="200">
        <v>4</v>
      </c>
      <c r="H906" s="200">
        <v>10</v>
      </c>
      <c r="I906" s="115" t="s">
        <v>53</v>
      </c>
      <c r="J906" s="108"/>
      <c r="K906" s="172"/>
      <c r="L906" s="172"/>
      <c r="M906" s="172"/>
      <c r="N906" s="172"/>
      <c r="O906" s="172"/>
      <c r="P906" s="172"/>
      <c r="Q906" s="172"/>
      <c r="R906" s="172"/>
      <c r="S906" s="172"/>
      <c r="T906" s="172"/>
      <c r="U906" s="172"/>
      <c r="V906" s="172"/>
      <c r="W906" s="172"/>
      <c r="X906" s="172"/>
      <c r="Y906" s="172"/>
      <c r="Z906" s="172"/>
      <c r="AA906" s="172"/>
      <c r="AB906" s="172"/>
      <c r="AC906" s="172"/>
      <c r="AD906" s="172"/>
      <c r="AE906" s="172"/>
      <c r="AF906" s="172"/>
      <c r="AG906" s="172"/>
      <c r="AH906" s="172"/>
      <c r="AI906" s="172"/>
      <c r="AJ906" s="172"/>
      <c r="AK906" s="172"/>
      <c r="AL906" s="172"/>
      <c r="AM906" s="172"/>
      <c r="AN906" s="172"/>
      <c r="AO906" s="172"/>
      <c r="AP906" s="172"/>
      <c r="AQ906" s="172"/>
      <c r="AR906" s="172"/>
      <c r="AS906" s="172"/>
      <c r="AT906" s="172"/>
      <c r="AU906" s="172"/>
      <c r="AV906" s="172"/>
      <c r="AW906" s="163"/>
    </row>
    <row r="907" spans="1:49" ht="15.75" customHeight="1">
      <c r="A907" s="115" t="s">
        <v>20</v>
      </c>
      <c r="B907" s="116" t="s">
        <v>748</v>
      </c>
      <c r="C907" s="116" t="s">
        <v>1117</v>
      </c>
      <c r="D907" s="118" t="s">
        <v>1128</v>
      </c>
      <c r="E907" s="120">
        <v>2230508349</v>
      </c>
      <c r="F907" s="127" t="s">
        <v>48</v>
      </c>
      <c r="G907" s="208">
        <v>3</v>
      </c>
      <c r="H907" s="208">
        <v>2</v>
      </c>
      <c r="I907" s="127" t="s">
        <v>74</v>
      </c>
      <c r="J907" s="114" t="s">
        <v>152</v>
      </c>
      <c r="AW907" s="163"/>
    </row>
    <row r="908" spans="1:49" ht="15.75" customHeight="1">
      <c r="A908" s="106" t="s">
        <v>20</v>
      </c>
      <c r="B908" s="115" t="s">
        <v>1113</v>
      </c>
      <c r="C908" s="115" t="s">
        <v>1056</v>
      </c>
      <c r="D908" s="118" t="s">
        <v>1129</v>
      </c>
      <c r="E908" s="120">
        <v>2115836872</v>
      </c>
      <c r="F908" s="107" t="s">
        <v>48</v>
      </c>
      <c r="G908" s="110">
        <v>2</v>
      </c>
      <c r="H908" s="110">
        <v>3</v>
      </c>
      <c r="I908" s="120" t="s">
        <v>53</v>
      </c>
      <c r="AS908" s="166" t="e">
        <f>AVERAGE(L908:AR908)</f>
        <v>#DIV/0!</v>
      </c>
      <c r="AT908" s="167">
        <f>K908</f>
        <v>0</v>
      </c>
      <c r="AU908" s="168" t="e">
        <f>AVERAGE(AS908:AT908)</f>
        <v>#DIV/0!</v>
      </c>
      <c r="AV908" s="169" t="e">
        <f>IF(AU908= "", "", IF(AU908&gt;= 89.5, "ممتاز", IF(AU908&gt;= 79.5, "جيد جدا", IF(AU908&gt;= 69.5, "جيد", "راسب"))))</f>
        <v>#DIV/0!</v>
      </c>
      <c r="AW908" s="163"/>
    </row>
    <row r="909" spans="1:49" ht="15.75" customHeight="1">
      <c r="A909" s="106" t="s">
        <v>20</v>
      </c>
      <c r="B909" s="106" t="s">
        <v>1074</v>
      </c>
      <c r="C909" s="107" t="s">
        <v>1056</v>
      </c>
      <c r="D909" s="205" t="s">
        <v>1130</v>
      </c>
      <c r="E909" s="107">
        <v>30011900</v>
      </c>
      <c r="F909" s="107" t="s">
        <v>48</v>
      </c>
      <c r="G909" s="110">
        <v>3</v>
      </c>
      <c r="H909" s="110">
        <v>4</v>
      </c>
      <c r="I909" s="106" t="s">
        <v>74</v>
      </c>
      <c r="J909" s="108"/>
      <c r="AW909" s="163"/>
    </row>
    <row r="910" spans="1:49" ht="15.75" customHeight="1">
      <c r="A910" s="106" t="s">
        <v>20</v>
      </c>
      <c r="B910" s="106" t="s">
        <v>1074</v>
      </c>
      <c r="C910" s="107" t="s">
        <v>1056</v>
      </c>
      <c r="D910" s="205" t="s">
        <v>1131</v>
      </c>
      <c r="E910" s="107">
        <v>30011900</v>
      </c>
      <c r="F910" s="107" t="s">
        <v>48</v>
      </c>
      <c r="G910" s="110">
        <v>3</v>
      </c>
      <c r="H910" s="110">
        <v>5</v>
      </c>
      <c r="I910" s="106" t="s">
        <v>74</v>
      </c>
      <c r="J910" s="108"/>
      <c r="K910" s="172"/>
      <c r="L910" s="172"/>
      <c r="M910" s="172"/>
      <c r="N910" s="172"/>
      <c r="O910" s="172"/>
      <c r="P910" s="172"/>
      <c r="Q910" s="172"/>
      <c r="R910" s="172"/>
      <c r="S910" s="172"/>
      <c r="T910" s="172"/>
      <c r="U910" s="172"/>
      <c r="V910" s="172"/>
      <c r="W910" s="172"/>
      <c r="X910" s="172"/>
      <c r="Y910" s="172"/>
      <c r="Z910" s="172"/>
      <c r="AA910" s="172"/>
      <c r="AB910" s="172"/>
      <c r="AC910" s="172"/>
      <c r="AD910" s="172"/>
      <c r="AE910" s="172"/>
      <c r="AF910" s="172"/>
      <c r="AG910" s="172"/>
      <c r="AH910" s="172"/>
      <c r="AI910" s="172"/>
      <c r="AJ910" s="172"/>
      <c r="AK910" s="172"/>
      <c r="AL910" s="172"/>
      <c r="AM910" s="172"/>
      <c r="AN910" s="172"/>
      <c r="AO910" s="172"/>
      <c r="AP910" s="172"/>
      <c r="AQ910" s="172"/>
      <c r="AR910" s="172"/>
      <c r="AS910" s="172"/>
      <c r="AT910" s="172"/>
      <c r="AU910" s="172"/>
      <c r="AV910" s="172"/>
      <c r="AW910" s="163"/>
    </row>
    <row r="911" spans="1:49" ht="15.75" customHeight="1">
      <c r="A911" s="106" t="s">
        <v>20</v>
      </c>
      <c r="B911" s="106" t="s">
        <v>748</v>
      </c>
      <c r="C911" s="106" t="s">
        <v>1048</v>
      </c>
      <c r="D911" s="118" t="s">
        <v>1132</v>
      </c>
      <c r="E911" s="260">
        <v>368534</v>
      </c>
      <c r="F911" s="106" t="s">
        <v>60</v>
      </c>
      <c r="G911" s="110">
        <v>2</v>
      </c>
      <c r="H911" s="110">
        <v>5</v>
      </c>
      <c r="I911" s="106" t="s">
        <v>53</v>
      </c>
      <c r="J911" s="111"/>
      <c r="AS911" s="164" t="e">
        <f>AVERAGE(L911:AR911)</f>
        <v>#DIV/0!</v>
      </c>
      <c r="AT911" s="164">
        <f>K911</f>
        <v>0</v>
      </c>
      <c r="AU911" s="164" t="e">
        <f>AVERAGE(AS911:AT911)</f>
        <v>#DIV/0!</v>
      </c>
      <c r="AV911" s="164" t="e">
        <f>IF(AU911= "", "", IF(AU911&gt;= 89.5, "ممتاز", IF(AU911&gt;= 79.5, "جيد جدا", IF(AU911&gt;= 69.5, "جيد", "راسب"))))</f>
        <v>#DIV/0!</v>
      </c>
      <c r="AW911" s="163"/>
    </row>
    <row r="912" spans="1:49">
      <c r="A912" s="115" t="s">
        <v>20</v>
      </c>
      <c r="B912" s="116" t="s">
        <v>1096</v>
      </c>
      <c r="C912" s="115" t="s">
        <v>1097</v>
      </c>
      <c r="D912" s="182" t="s">
        <v>1133</v>
      </c>
      <c r="E912" s="135">
        <v>1094875612</v>
      </c>
      <c r="F912" s="116" t="s">
        <v>72</v>
      </c>
      <c r="G912" s="200">
        <v>4</v>
      </c>
      <c r="H912" s="200">
        <v>2</v>
      </c>
      <c r="I912" s="115" t="s">
        <v>53</v>
      </c>
      <c r="J912" s="108"/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  <c r="AA912" s="172"/>
      <c r="AB912" s="172"/>
      <c r="AC912" s="172"/>
      <c r="AD912" s="172"/>
      <c r="AE912" s="172"/>
      <c r="AF912" s="172"/>
      <c r="AG912" s="172"/>
      <c r="AH912" s="172"/>
      <c r="AI912" s="172"/>
      <c r="AJ912" s="172"/>
      <c r="AK912" s="172"/>
      <c r="AL912" s="172"/>
      <c r="AM912" s="172"/>
      <c r="AN912" s="172"/>
      <c r="AO912" s="172"/>
      <c r="AP912" s="172"/>
      <c r="AQ912" s="172"/>
      <c r="AR912" s="172"/>
      <c r="AS912" s="172"/>
      <c r="AT912" s="172"/>
      <c r="AU912" s="172"/>
      <c r="AV912" s="172"/>
      <c r="AW912" s="163"/>
    </row>
    <row r="913" spans="1:49" ht="15.75" customHeight="1">
      <c r="A913" s="106" t="s">
        <v>20</v>
      </c>
      <c r="B913" s="115" t="s">
        <v>748</v>
      </c>
      <c r="C913" s="116" t="s">
        <v>1050</v>
      </c>
      <c r="D913" s="121" t="s">
        <v>1134</v>
      </c>
      <c r="E913" s="120" t="s">
        <v>1135</v>
      </c>
      <c r="F913" s="120" t="s">
        <v>130</v>
      </c>
      <c r="G913" s="110">
        <v>3</v>
      </c>
      <c r="H913" s="110">
        <v>6</v>
      </c>
      <c r="I913" s="106" t="s">
        <v>53</v>
      </c>
      <c r="J913" s="108"/>
      <c r="K913" s="172"/>
      <c r="L913" s="172"/>
      <c r="M913" s="172"/>
      <c r="N913" s="172"/>
      <c r="O913" s="172"/>
      <c r="P913" s="172"/>
      <c r="Q913" s="172"/>
      <c r="R913" s="172"/>
      <c r="S913" s="172"/>
      <c r="T913" s="172"/>
      <c r="U913" s="172"/>
      <c r="V913" s="172"/>
      <c r="W913" s="172"/>
      <c r="X913" s="172"/>
      <c r="Y913" s="172"/>
      <c r="Z913" s="172"/>
      <c r="AA913" s="172"/>
      <c r="AB913" s="172"/>
      <c r="AC913" s="172"/>
      <c r="AD913" s="172"/>
      <c r="AE913" s="172"/>
      <c r="AF913" s="172"/>
      <c r="AG913" s="172"/>
      <c r="AH913" s="172"/>
      <c r="AI913" s="172"/>
      <c r="AJ913" s="172"/>
      <c r="AK913" s="172"/>
      <c r="AL913" s="172"/>
      <c r="AM913" s="172"/>
      <c r="AN913" s="172"/>
      <c r="AO913" s="172"/>
      <c r="AP913" s="172"/>
      <c r="AQ913" s="172"/>
      <c r="AR913" s="172"/>
      <c r="AS913" s="172"/>
      <c r="AT913" s="172"/>
      <c r="AU913" s="172"/>
      <c r="AV913" s="172"/>
      <c r="AW913" s="163"/>
    </row>
    <row r="914" spans="1:49" ht="15.75" customHeight="1">
      <c r="A914" s="115" t="s">
        <v>20</v>
      </c>
      <c r="B914" s="106" t="s">
        <v>1062</v>
      </c>
      <c r="C914" s="106" t="s">
        <v>1048</v>
      </c>
      <c r="D914" s="118" t="s">
        <v>1136</v>
      </c>
      <c r="E914" s="120">
        <v>1170346579</v>
      </c>
      <c r="F914" s="120" t="s">
        <v>130</v>
      </c>
      <c r="G914" s="117">
        <v>6</v>
      </c>
      <c r="H914" s="117">
        <v>7</v>
      </c>
      <c r="I914" s="127" t="s">
        <v>74</v>
      </c>
      <c r="J914" s="114" t="s">
        <v>64</v>
      </c>
      <c r="AW914" s="163"/>
    </row>
    <row r="915" spans="1:49" ht="15.75" customHeight="1">
      <c r="A915" s="106" t="s">
        <v>20</v>
      </c>
      <c r="B915" s="106" t="s">
        <v>1052</v>
      </c>
      <c r="C915" s="107" t="s">
        <v>1053</v>
      </c>
      <c r="D915" s="121" t="s">
        <v>1137</v>
      </c>
      <c r="E915" s="120">
        <v>1173039783</v>
      </c>
      <c r="F915" s="120" t="s">
        <v>130</v>
      </c>
      <c r="G915" s="110">
        <v>6</v>
      </c>
      <c r="H915" s="110">
        <v>1</v>
      </c>
      <c r="I915" s="106" t="s">
        <v>299</v>
      </c>
      <c r="K915" s="172"/>
      <c r="L915" s="172"/>
      <c r="M915" s="172"/>
      <c r="N915" s="172"/>
      <c r="O915" s="172"/>
      <c r="P915" s="172"/>
      <c r="Q915" s="172"/>
      <c r="R915" s="172"/>
      <c r="S915" s="172"/>
      <c r="T915" s="172"/>
      <c r="U915" s="172"/>
      <c r="V915" s="172"/>
      <c r="W915" s="172"/>
      <c r="X915" s="172"/>
      <c r="Y915" s="172"/>
      <c r="Z915" s="172"/>
      <c r="AA915" s="172"/>
      <c r="AB915" s="172"/>
      <c r="AC915" s="172"/>
      <c r="AD915" s="172"/>
      <c r="AE915" s="172"/>
      <c r="AF915" s="172"/>
      <c r="AG915" s="172"/>
      <c r="AH915" s="172"/>
      <c r="AI915" s="172"/>
      <c r="AJ915" s="172"/>
      <c r="AK915" s="172"/>
      <c r="AL915" s="172"/>
      <c r="AM915" s="172"/>
      <c r="AN915" s="172"/>
      <c r="AO915" s="172"/>
      <c r="AP915" s="172"/>
      <c r="AQ915" s="172"/>
      <c r="AR915" s="172"/>
      <c r="AS915" s="172"/>
      <c r="AT915" s="172"/>
      <c r="AU915" s="172"/>
      <c r="AV915" s="172"/>
      <c r="AW915" s="163"/>
    </row>
    <row r="916" spans="1:49" ht="15.75" customHeight="1">
      <c r="A916" s="106" t="s">
        <v>20</v>
      </c>
      <c r="B916" s="106" t="s">
        <v>1096</v>
      </c>
      <c r="C916" s="115" t="s">
        <v>1097</v>
      </c>
      <c r="D916" s="387" t="s">
        <v>1138</v>
      </c>
      <c r="E916" s="120" t="s">
        <v>1139</v>
      </c>
      <c r="F916" s="107" t="s">
        <v>72</v>
      </c>
      <c r="G916" s="110">
        <v>6</v>
      </c>
      <c r="H916" s="110">
        <v>1</v>
      </c>
      <c r="I916" s="106" t="s">
        <v>299</v>
      </c>
      <c r="J916" s="108"/>
      <c r="K916" s="172"/>
      <c r="L916" s="172"/>
      <c r="M916" s="172"/>
      <c r="N916" s="172"/>
      <c r="O916" s="172"/>
      <c r="P916" s="172"/>
      <c r="Q916" s="172"/>
      <c r="R916" s="172"/>
      <c r="S916" s="172"/>
      <c r="T916" s="172"/>
      <c r="U916" s="172"/>
      <c r="V916" s="172"/>
      <c r="W916" s="172"/>
      <c r="X916" s="172"/>
      <c r="Y916" s="172"/>
      <c r="Z916" s="172"/>
      <c r="AA916" s="172"/>
      <c r="AB916" s="172"/>
      <c r="AC916" s="172"/>
      <c r="AD916" s="172"/>
      <c r="AE916" s="172"/>
      <c r="AF916" s="172"/>
      <c r="AG916" s="172"/>
      <c r="AH916" s="172"/>
      <c r="AI916" s="172"/>
      <c r="AJ916" s="172"/>
      <c r="AK916" s="172"/>
      <c r="AL916" s="172"/>
      <c r="AM916" s="172"/>
      <c r="AN916" s="172"/>
      <c r="AO916" s="172"/>
      <c r="AP916" s="172"/>
      <c r="AQ916" s="172"/>
      <c r="AR916" s="172"/>
      <c r="AS916" s="172"/>
      <c r="AT916" s="172"/>
      <c r="AU916" s="172"/>
      <c r="AV916" s="172"/>
      <c r="AW916" s="163"/>
    </row>
    <row r="917" spans="1:49">
      <c r="A917" s="106" t="s">
        <v>20</v>
      </c>
      <c r="B917" s="116" t="s">
        <v>212</v>
      </c>
      <c r="C917" s="106" t="s">
        <v>1025</v>
      </c>
      <c r="D917" s="121" t="s">
        <v>1140</v>
      </c>
      <c r="E917" s="120">
        <v>1031779190</v>
      </c>
      <c r="F917" s="107" t="s">
        <v>72</v>
      </c>
      <c r="G917" s="110">
        <v>3</v>
      </c>
      <c r="H917" s="110">
        <v>5</v>
      </c>
      <c r="I917" s="106" t="s">
        <v>53</v>
      </c>
      <c r="J917" s="108"/>
      <c r="K917" s="172"/>
      <c r="L917" s="172"/>
      <c r="M917" s="172"/>
      <c r="N917" s="172"/>
      <c r="O917" s="172"/>
      <c r="P917" s="172"/>
      <c r="Q917" s="172"/>
      <c r="R917" s="172"/>
      <c r="S917" s="172"/>
      <c r="T917" s="172"/>
      <c r="U917" s="172"/>
      <c r="V917" s="172"/>
      <c r="W917" s="172"/>
      <c r="X917" s="172"/>
      <c r="Y917" s="172"/>
      <c r="Z917" s="172"/>
      <c r="AA917" s="172"/>
      <c r="AB917" s="172"/>
      <c r="AC917" s="172"/>
      <c r="AD917" s="172"/>
      <c r="AE917" s="172"/>
      <c r="AF917" s="172"/>
      <c r="AG917" s="172"/>
      <c r="AH917" s="172"/>
      <c r="AI917" s="172"/>
      <c r="AJ917" s="172"/>
      <c r="AK917" s="172"/>
      <c r="AL917" s="172"/>
      <c r="AM917" s="172"/>
      <c r="AN917" s="172"/>
      <c r="AO917" s="172"/>
      <c r="AP917" s="172"/>
      <c r="AQ917" s="172"/>
      <c r="AR917" s="172"/>
      <c r="AS917" s="172"/>
      <c r="AT917" s="172"/>
      <c r="AU917" s="172"/>
      <c r="AV917" s="172"/>
      <c r="AW917" s="163"/>
    </row>
    <row r="918" spans="1:49">
      <c r="A918" s="106" t="s">
        <v>20</v>
      </c>
      <c r="B918" s="106" t="s">
        <v>212</v>
      </c>
      <c r="C918" s="107" t="s">
        <v>1141</v>
      </c>
      <c r="D918" s="118" t="s">
        <v>1142</v>
      </c>
      <c r="E918" s="120">
        <v>2076485008</v>
      </c>
      <c r="F918" s="107" t="s">
        <v>72</v>
      </c>
      <c r="G918" s="110">
        <v>3</v>
      </c>
      <c r="H918" s="110">
        <v>10</v>
      </c>
      <c r="I918" s="120" t="s">
        <v>74</v>
      </c>
      <c r="J918" s="108" t="s">
        <v>152</v>
      </c>
      <c r="AS918" s="166"/>
      <c r="AT918" s="167"/>
      <c r="AU918" s="168"/>
      <c r="AV918" s="169"/>
      <c r="AW918" s="163"/>
    </row>
    <row r="919" spans="1:49" ht="15.75" customHeight="1">
      <c r="A919" s="106" t="s">
        <v>20</v>
      </c>
      <c r="B919" s="106" t="s">
        <v>1096</v>
      </c>
      <c r="C919" s="115" t="s">
        <v>1097</v>
      </c>
      <c r="D919" s="387" t="s">
        <v>1143</v>
      </c>
      <c r="E919" s="120" t="s">
        <v>1144</v>
      </c>
      <c r="F919" s="107" t="s">
        <v>72</v>
      </c>
      <c r="G919" s="110">
        <v>6</v>
      </c>
      <c r="H919" s="110">
        <v>1</v>
      </c>
      <c r="I919" s="106" t="s">
        <v>299</v>
      </c>
      <c r="J919" s="108"/>
      <c r="K919" s="172"/>
      <c r="L919" s="172"/>
      <c r="M919" s="172"/>
      <c r="N919" s="172"/>
      <c r="O919" s="172"/>
      <c r="P919" s="172"/>
      <c r="Q919" s="172"/>
      <c r="R919" s="172"/>
      <c r="S919" s="172"/>
      <c r="T919" s="172"/>
      <c r="U919" s="172"/>
      <c r="V919" s="172"/>
      <c r="W919" s="172"/>
      <c r="X919" s="172"/>
      <c r="Y919" s="172"/>
      <c r="Z919" s="172"/>
      <c r="AA919" s="172"/>
      <c r="AB919" s="172"/>
      <c r="AC919" s="172"/>
      <c r="AD919" s="172"/>
      <c r="AE919" s="172"/>
      <c r="AF919" s="172"/>
      <c r="AG919" s="172"/>
      <c r="AH919" s="172"/>
      <c r="AI919" s="172"/>
      <c r="AJ919" s="172"/>
      <c r="AK919" s="172"/>
      <c r="AL919" s="172"/>
      <c r="AM919" s="172"/>
      <c r="AN919" s="172"/>
      <c r="AO919" s="172"/>
      <c r="AP919" s="172"/>
      <c r="AQ919" s="172"/>
      <c r="AR919" s="172"/>
      <c r="AS919" s="172"/>
      <c r="AT919" s="172"/>
      <c r="AU919" s="172"/>
      <c r="AV919" s="172"/>
      <c r="AW919" s="163"/>
    </row>
    <row r="920" spans="1:49">
      <c r="A920" s="106" t="s">
        <v>20</v>
      </c>
      <c r="B920" s="106" t="s">
        <v>1100</v>
      </c>
      <c r="C920" s="107" t="s">
        <v>1039</v>
      </c>
      <c r="D920" s="205" t="s">
        <v>1145</v>
      </c>
      <c r="E920" s="120" t="s">
        <v>1146</v>
      </c>
      <c r="F920" s="107" t="s">
        <v>72</v>
      </c>
      <c r="G920" s="110">
        <v>4</v>
      </c>
      <c r="H920" s="110">
        <v>6</v>
      </c>
      <c r="I920" s="106" t="s">
        <v>53</v>
      </c>
      <c r="J920" s="108"/>
      <c r="K920" s="172"/>
      <c r="L920" s="172"/>
      <c r="M920" s="172"/>
      <c r="N920" s="172"/>
      <c r="O920" s="172"/>
      <c r="P920" s="172"/>
      <c r="Q920" s="172"/>
      <c r="R920" s="172"/>
      <c r="S920" s="172"/>
      <c r="T920" s="172"/>
      <c r="U920" s="172"/>
      <c r="V920" s="172"/>
      <c r="W920" s="172"/>
      <c r="X920" s="172"/>
      <c r="Y920" s="172"/>
      <c r="Z920" s="172"/>
      <c r="AA920" s="172"/>
      <c r="AB920" s="172"/>
      <c r="AC920" s="172"/>
      <c r="AD920" s="172"/>
      <c r="AE920" s="172"/>
      <c r="AF920" s="172"/>
      <c r="AG920" s="172"/>
      <c r="AH920" s="172"/>
      <c r="AI920" s="172"/>
      <c r="AJ920" s="172"/>
      <c r="AK920" s="172"/>
      <c r="AL920" s="172"/>
      <c r="AM920" s="172"/>
      <c r="AN920" s="172"/>
      <c r="AO920" s="172"/>
      <c r="AP920" s="172"/>
      <c r="AQ920" s="172"/>
      <c r="AR920" s="172"/>
      <c r="AS920" s="172"/>
      <c r="AT920" s="172"/>
      <c r="AU920" s="172"/>
      <c r="AV920" s="172"/>
      <c r="AW920" s="163"/>
    </row>
    <row r="921" spans="1:49">
      <c r="A921" s="106" t="s">
        <v>20</v>
      </c>
      <c r="B921" s="107" t="s">
        <v>1096</v>
      </c>
      <c r="C921" s="106" t="s">
        <v>1097</v>
      </c>
      <c r="D921" s="118" t="s">
        <v>1147</v>
      </c>
      <c r="E921" s="120">
        <v>1008939652</v>
      </c>
      <c r="F921" s="107" t="s">
        <v>72</v>
      </c>
      <c r="G921" s="110">
        <v>4</v>
      </c>
      <c r="H921" s="110">
        <v>8</v>
      </c>
      <c r="I921" s="120" t="s">
        <v>53</v>
      </c>
      <c r="AS921" s="166" t="e">
        <f>AVERAGE(L921:AR921)</f>
        <v>#DIV/0!</v>
      </c>
      <c r="AT921" s="167">
        <f>K921</f>
        <v>0</v>
      </c>
      <c r="AU921" s="168" t="e">
        <f>AVERAGE(AS921:AT921)</f>
        <v>#DIV/0!</v>
      </c>
      <c r="AV921" s="169" t="e">
        <f>IF(AU921= "", "", IF(AU921&gt;= 89.5, "ممتاز", IF(AU921&gt;= 79.5, "جيد جدا", IF(AU921&gt;= 69.5, "جيد", "راسب"))))</f>
        <v>#DIV/0!</v>
      </c>
      <c r="AW921" s="163"/>
    </row>
    <row r="922" spans="1:49" ht="15.75" customHeight="1">
      <c r="A922" s="106" t="s">
        <v>20</v>
      </c>
      <c r="B922" s="107" t="s">
        <v>1038</v>
      </c>
      <c r="C922" s="107" t="s">
        <v>1039</v>
      </c>
      <c r="D922" s="118" t="s">
        <v>1148</v>
      </c>
      <c r="E922" s="120">
        <v>2034368932</v>
      </c>
      <c r="F922" s="107" t="s">
        <v>72</v>
      </c>
      <c r="G922" s="110">
        <v>4</v>
      </c>
      <c r="H922" s="110">
        <v>5</v>
      </c>
      <c r="I922" s="120" t="s">
        <v>53</v>
      </c>
      <c r="AS922" s="166" t="e">
        <f>AVERAGE(L922:AR922)</f>
        <v>#DIV/0!</v>
      </c>
      <c r="AT922" s="167">
        <f>K922</f>
        <v>0</v>
      </c>
      <c r="AU922" s="168" t="e">
        <f>AVERAGE(AS922:AT922)</f>
        <v>#DIV/0!</v>
      </c>
      <c r="AV922" s="169" t="e">
        <f>IF(AU922= "", "", IF(AU922&gt;= 89.5, "ممتاز", IF(AU922&gt;= 79.5, "جيد جدا", IF(AU922&gt;= 69.5, "جيد", "راسب"))))</f>
        <v>#DIV/0!</v>
      </c>
      <c r="AW922" s="163"/>
    </row>
    <row r="923" spans="1:49" ht="15.75" customHeight="1">
      <c r="A923" s="106" t="s">
        <v>20</v>
      </c>
      <c r="B923" s="116" t="s">
        <v>212</v>
      </c>
      <c r="C923" s="106" t="s">
        <v>1025</v>
      </c>
      <c r="D923" s="118" t="s">
        <v>1149</v>
      </c>
      <c r="E923" s="120">
        <v>1005040553</v>
      </c>
      <c r="F923" s="107" t="s">
        <v>85</v>
      </c>
      <c r="G923" s="110">
        <v>2</v>
      </c>
      <c r="H923" s="110">
        <v>11</v>
      </c>
      <c r="I923" s="120" t="s">
        <v>53</v>
      </c>
      <c r="AS923" s="166" t="e">
        <f>AVERAGE(L923:AR923)</f>
        <v>#DIV/0!</v>
      </c>
      <c r="AT923" s="167">
        <f>K923</f>
        <v>0</v>
      </c>
      <c r="AU923" s="168" t="e">
        <f>AVERAGE(AS923:AT923)</f>
        <v>#DIV/0!</v>
      </c>
      <c r="AV923" s="169" t="e">
        <f>IF(AU923= "", "", IF(AU923&gt;= 89.5, "ممتاز", IF(AU923&gt;= 79.5, "جيد جدا", IF(AU923&gt;= 69.5, "جيد", "راسب"))))</f>
        <v>#DIV/0!</v>
      </c>
      <c r="AW923" s="163"/>
    </row>
    <row r="924" spans="1:49">
      <c r="A924" s="106" t="s">
        <v>20</v>
      </c>
      <c r="B924" s="106" t="s">
        <v>1074</v>
      </c>
      <c r="C924" s="107" t="s">
        <v>1056</v>
      </c>
      <c r="D924" s="205" t="s">
        <v>1150</v>
      </c>
      <c r="E924" s="107">
        <v>1045167408</v>
      </c>
      <c r="F924" s="107" t="s">
        <v>56</v>
      </c>
      <c r="G924" s="110">
        <v>1</v>
      </c>
      <c r="H924" s="110">
        <v>1</v>
      </c>
      <c r="I924" s="106" t="s">
        <v>299</v>
      </c>
      <c r="J924" s="108"/>
      <c r="K924" s="172"/>
      <c r="L924" s="172"/>
      <c r="M924" s="172"/>
      <c r="N924" s="172"/>
      <c r="O924" s="172"/>
      <c r="P924" s="172"/>
      <c r="Q924" s="172"/>
      <c r="R924" s="172"/>
      <c r="S924" s="172"/>
      <c r="T924" s="172"/>
      <c r="U924" s="172"/>
      <c r="V924" s="172"/>
      <c r="W924" s="172"/>
      <c r="X924" s="172"/>
      <c r="Y924" s="172"/>
      <c r="Z924" s="172"/>
      <c r="AA924" s="172"/>
      <c r="AB924" s="172"/>
      <c r="AC924" s="172"/>
      <c r="AD924" s="172"/>
      <c r="AE924" s="172"/>
      <c r="AF924" s="172"/>
      <c r="AG924" s="172"/>
      <c r="AH924" s="172"/>
      <c r="AI924" s="172"/>
      <c r="AJ924" s="172"/>
      <c r="AK924" s="172"/>
      <c r="AL924" s="172"/>
      <c r="AM924" s="172"/>
      <c r="AN924" s="172"/>
      <c r="AO924" s="172"/>
      <c r="AP924" s="172"/>
      <c r="AQ924" s="172"/>
      <c r="AR924" s="172"/>
      <c r="AS924" s="172"/>
      <c r="AT924" s="172"/>
      <c r="AU924" s="172"/>
      <c r="AV924" s="172"/>
      <c r="AW924" s="163"/>
    </row>
    <row r="925" spans="1:49" ht="15.75" customHeight="1">
      <c r="A925" s="106" t="s">
        <v>20</v>
      </c>
      <c r="B925" s="106" t="s">
        <v>1151</v>
      </c>
      <c r="C925" s="107" t="s">
        <v>1048</v>
      </c>
      <c r="D925" s="205" t="s">
        <v>1152</v>
      </c>
      <c r="E925" s="107">
        <v>2340306113</v>
      </c>
      <c r="F925" s="107" t="s">
        <v>48</v>
      </c>
      <c r="G925" s="110">
        <v>2</v>
      </c>
      <c r="H925" s="110">
        <v>11</v>
      </c>
      <c r="I925" s="106" t="s">
        <v>53</v>
      </c>
      <c r="J925" s="108"/>
      <c r="K925" s="172"/>
      <c r="L925" s="172"/>
      <c r="M925" s="172"/>
      <c r="N925" s="172"/>
      <c r="O925" s="172"/>
      <c r="P925" s="172"/>
      <c r="Q925" s="172"/>
      <c r="R925" s="172"/>
      <c r="S925" s="172"/>
      <c r="T925" s="172"/>
      <c r="U925" s="172"/>
      <c r="V925" s="172"/>
      <c r="W925" s="172"/>
      <c r="X925" s="172"/>
      <c r="Y925" s="172"/>
      <c r="Z925" s="172"/>
      <c r="AA925" s="172"/>
      <c r="AB925" s="172"/>
      <c r="AC925" s="172"/>
      <c r="AD925" s="172"/>
      <c r="AE925" s="172"/>
      <c r="AF925" s="172"/>
      <c r="AG925" s="172"/>
      <c r="AH925" s="172"/>
      <c r="AI925" s="172"/>
      <c r="AJ925" s="172"/>
      <c r="AK925" s="172"/>
      <c r="AL925" s="172"/>
      <c r="AM925" s="172"/>
      <c r="AN925" s="172"/>
      <c r="AO925" s="172"/>
      <c r="AP925" s="172"/>
      <c r="AQ925" s="172"/>
      <c r="AR925" s="172"/>
      <c r="AS925" s="172"/>
      <c r="AT925" s="172"/>
      <c r="AU925" s="172"/>
      <c r="AV925" s="172"/>
      <c r="AW925" s="163"/>
    </row>
    <row r="926" spans="1:49">
      <c r="A926" s="106" t="s">
        <v>20</v>
      </c>
      <c r="B926" s="115" t="s">
        <v>1085</v>
      </c>
      <c r="C926" s="115" t="s">
        <v>1066</v>
      </c>
      <c r="D926" s="205" t="s">
        <v>1153</v>
      </c>
      <c r="E926" s="120" t="s">
        <v>1154</v>
      </c>
      <c r="F926" s="120" t="s">
        <v>130</v>
      </c>
      <c r="G926" s="110">
        <v>6</v>
      </c>
      <c r="H926" s="110">
        <v>15</v>
      </c>
      <c r="I926" s="106" t="s">
        <v>53</v>
      </c>
      <c r="J926" s="108" t="s">
        <v>64</v>
      </c>
      <c r="K926" s="172"/>
      <c r="L926" s="172"/>
      <c r="M926" s="172"/>
      <c r="N926" s="172"/>
      <c r="O926" s="172"/>
      <c r="P926" s="172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  <c r="AA926" s="172"/>
      <c r="AB926" s="172"/>
      <c r="AC926" s="172"/>
      <c r="AD926" s="172"/>
      <c r="AE926" s="172"/>
      <c r="AF926" s="172"/>
      <c r="AG926" s="172"/>
      <c r="AH926" s="172"/>
      <c r="AI926" s="172"/>
      <c r="AJ926" s="172"/>
      <c r="AK926" s="172"/>
      <c r="AL926" s="172"/>
      <c r="AM926" s="172"/>
      <c r="AN926" s="172"/>
      <c r="AO926" s="172"/>
      <c r="AP926" s="172"/>
      <c r="AQ926" s="172"/>
      <c r="AR926" s="172"/>
      <c r="AS926" s="172"/>
      <c r="AT926" s="172"/>
      <c r="AU926" s="172"/>
      <c r="AV926" s="172"/>
      <c r="AW926" s="163"/>
    </row>
    <row r="927" spans="1:49" ht="15.75" customHeight="1">
      <c r="A927" s="106" t="s">
        <v>20</v>
      </c>
      <c r="B927" s="106" t="s">
        <v>1100</v>
      </c>
      <c r="C927" s="107" t="s">
        <v>1039</v>
      </c>
      <c r="D927" s="387" t="s">
        <v>1155</v>
      </c>
      <c r="E927" s="120" t="s">
        <v>1156</v>
      </c>
      <c r="F927" s="107" t="s">
        <v>72</v>
      </c>
      <c r="G927" s="110">
        <v>6</v>
      </c>
      <c r="H927" s="110">
        <v>5</v>
      </c>
      <c r="I927" s="106" t="s">
        <v>74</v>
      </c>
      <c r="J927" s="108"/>
      <c r="K927" s="172"/>
      <c r="L927" s="172"/>
      <c r="M927" s="172"/>
      <c r="N927" s="172"/>
      <c r="O927" s="172"/>
      <c r="P927" s="172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  <c r="AA927" s="172"/>
      <c r="AB927" s="172"/>
      <c r="AC927" s="172"/>
      <c r="AD927" s="172"/>
      <c r="AE927" s="172"/>
      <c r="AF927" s="172"/>
      <c r="AG927" s="172"/>
      <c r="AH927" s="172"/>
      <c r="AI927" s="172"/>
      <c r="AJ927" s="172"/>
      <c r="AK927" s="172"/>
      <c r="AL927" s="172"/>
      <c r="AM927" s="172"/>
      <c r="AN927" s="172"/>
      <c r="AO927" s="172"/>
      <c r="AP927" s="172"/>
      <c r="AQ927" s="172"/>
      <c r="AR927" s="172"/>
      <c r="AS927" s="172"/>
      <c r="AT927" s="172"/>
      <c r="AU927" s="172"/>
      <c r="AV927" s="172"/>
      <c r="AW927" s="163"/>
    </row>
    <row r="928" spans="1:49">
      <c r="A928" s="115" t="s">
        <v>20</v>
      </c>
      <c r="B928" s="116" t="s">
        <v>1157</v>
      </c>
      <c r="C928" s="116" t="s">
        <v>1158</v>
      </c>
      <c r="D928" s="369" t="s">
        <v>1159</v>
      </c>
      <c r="E928" s="120">
        <v>1031515230</v>
      </c>
      <c r="F928" s="188" t="s">
        <v>72</v>
      </c>
      <c r="G928" s="117">
        <v>4</v>
      </c>
      <c r="H928" s="197">
        <v>9</v>
      </c>
      <c r="I928" s="127" t="s">
        <v>74</v>
      </c>
      <c r="J928" s="134" t="s">
        <v>79</v>
      </c>
      <c r="AW928" s="163"/>
    </row>
    <row r="929" spans="1:49" ht="15.75" customHeight="1">
      <c r="A929" s="106" t="s">
        <v>20</v>
      </c>
      <c r="B929" s="116" t="s">
        <v>212</v>
      </c>
      <c r="C929" s="106" t="s">
        <v>1025</v>
      </c>
      <c r="D929" s="121" t="s">
        <v>1160</v>
      </c>
      <c r="E929" s="120">
        <v>1005309339</v>
      </c>
      <c r="F929" s="107" t="s">
        <v>72</v>
      </c>
      <c r="G929" s="110">
        <v>4</v>
      </c>
      <c r="H929" s="110">
        <v>24</v>
      </c>
      <c r="I929" s="106" t="s">
        <v>53</v>
      </c>
      <c r="J929" s="108"/>
      <c r="K929" s="172"/>
      <c r="L929" s="172"/>
      <c r="M929" s="172"/>
      <c r="N929" s="172"/>
      <c r="O929" s="172"/>
      <c r="P929" s="172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  <c r="AA929" s="172"/>
      <c r="AB929" s="172"/>
      <c r="AC929" s="172"/>
      <c r="AD929" s="172"/>
      <c r="AE929" s="172"/>
      <c r="AF929" s="172"/>
      <c r="AG929" s="172"/>
      <c r="AH929" s="172"/>
      <c r="AI929" s="172"/>
      <c r="AJ929" s="172"/>
      <c r="AK929" s="172"/>
      <c r="AL929" s="172"/>
      <c r="AM929" s="172"/>
      <c r="AN929" s="172"/>
      <c r="AO929" s="172"/>
      <c r="AP929" s="172"/>
      <c r="AQ929" s="172"/>
      <c r="AR929" s="172"/>
      <c r="AS929" s="172"/>
      <c r="AT929" s="172"/>
      <c r="AU929" s="172"/>
      <c r="AV929" s="172"/>
      <c r="AW929" s="163"/>
    </row>
    <row r="930" spans="1:49" ht="15.75" customHeight="1">
      <c r="A930" s="106" t="s">
        <v>20</v>
      </c>
      <c r="B930" s="115" t="s">
        <v>712</v>
      </c>
      <c r="C930" s="115" t="s">
        <v>1033</v>
      </c>
      <c r="D930" s="205" t="s">
        <v>1161</v>
      </c>
      <c r="E930" s="120">
        <v>2145194680</v>
      </c>
      <c r="F930" s="223" t="s">
        <v>257</v>
      </c>
      <c r="G930" s="110">
        <v>3</v>
      </c>
      <c r="H930" s="110">
        <v>6</v>
      </c>
      <c r="I930" s="106" t="s">
        <v>53</v>
      </c>
      <c r="J930" s="108"/>
      <c r="K930" s="172"/>
      <c r="L930" s="172"/>
      <c r="M930" s="172"/>
      <c r="N930" s="172"/>
      <c r="O930" s="172"/>
      <c r="P930" s="172"/>
      <c r="Q930" s="172"/>
      <c r="R930" s="172"/>
      <c r="S930" s="172"/>
      <c r="T930" s="172"/>
      <c r="U930" s="172"/>
      <c r="V930" s="172"/>
      <c r="W930" s="172"/>
      <c r="X930" s="172"/>
      <c r="Y930" s="172"/>
      <c r="Z930" s="172"/>
      <c r="AA930" s="172"/>
      <c r="AB930" s="172"/>
      <c r="AC930" s="172"/>
      <c r="AD930" s="172"/>
      <c r="AE930" s="172"/>
      <c r="AF930" s="172"/>
      <c r="AG930" s="172"/>
      <c r="AH930" s="172"/>
      <c r="AI930" s="172"/>
      <c r="AJ930" s="172"/>
      <c r="AK930" s="172"/>
      <c r="AL930" s="172"/>
      <c r="AM930" s="172"/>
      <c r="AN930" s="172"/>
      <c r="AO930" s="172"/>
      <c r="AP930" s="172"/>
      <c r="AQ930" s="172"/>
      <c r="AR930" s="172"/>
      <c r="AS930" s="172"/>
      <c r="AT930" s="172"/>
      <c r="AU930" s="172"/>
      <c r="AV930" s="172"/>
      <c r="AW930" s="163"/>
    </row>
    <row r="931" spans="1:49">
      <c r="A931" s="115" t="s">
        <v>20</v>
      </c>
      <c r="B931" s="106" t="s">
        <v>1074</v>
      </c>
      <c r="C931" s="115" t="s">
        <v>1056</v>
      </c>
      <c r="D931" s="118" t="s">
        <v>1162</v>
      </c>
      <c r="E931" s="120">
        <v>1042527091</v>
      </c>
      <c r="F931" s="127" t="s">
        <v>56</v>
      </c>
      <c r="G931" s="117">
        <v>3</v>
      </c>
      <c r="H931" s="117">
        <v>16</v>
      </c>
      <c r="I931" s="127" t="s">
        <v>74</v>
      </c>
      <c r="J931" s="134" t="s">
        <v>152</v>
      </c>
      <c r="AW931" s="163"/>
    </row>
    <row r="932" spans="1:49" ht="15.75" customHeight="1">
      <c r="A932" s="106" t="s">
        <v>20</v>
      </c>
      <c r="B932" s="106" t="s">
        <v>1096</v>
      </c>
      <c r="C932" s="115" t="s">
        <v>1097</v>
      </c>
      <c r="D932" s="386" t="s">
        <v>1163</v>
      </c>
      <c r="E932" s="120" t="s">
        <v>1164</v>
      </c>
      <c r="F932" s="107" t="s">
        <v>72</v>
      </c>
      <c r="G932" s="110">
        <v>3</v>
      </c>
      <c r="H932" s="110">
        <v>1</v>
      </c>
      <c r="I932" s="106" t="s">
        <v>299</v>
      </c>
      <c r="J932" s="108"/>
      <c r="K932" s="172"/>
      <c r="L932" s="172"/>
      <c r="M932" s="172"/>
      <c r="N932" s="172"/>
      <c r="O932" s="172"/>
      <c r="P932" s="172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  <c r="AA932" s="172"/>
      <c r="AB932" s="172"/>
      <c r="AC932" s="172"/>
      <c r="AD932" s="172"/>
      <c r="AE932" s="172"/>
      <c r="AF932" s="172"/>
      <c r="AG932" s="172"/>
      <c r="AH932" s="172"/>
      <c r="AI932" s="172"/>
      <c r="AJ932" s="172"/>
      <c r="AK932" s="172"/>
      <c r="AL932" s="172"/>
      <c r="AM932" s="172"/>
      <c r="AN932" s="172"/>
      <c r="AO932" s="172"/>
      <c r="AP932" s="172"/>
      <c r="AQ932" s="172"/>
      <c r="AR932" s="172"/>
      <c r="AS932" s="172"/>
      <c r="AT932" s="172"/>
      <c r="AU932" s="172"/>
      <c r="AV932" s="172"/>
      <c r="AW932" s="163"/>
    </row>
    <row r="933" spans="1:49">
      <c r="A933" s="106" t="s">
        <v>20</v>
      </c>
      <c r="B933" s="116" t="s">
        <v>212</v>
      </c>
      <c r="C933" s="106" t="s">
        <v>1025</v>
      </c>
      <c r="D933" s="118" t="s">
        <v>1165</v>
      </c>
      <c r="E933" s="120">
        <v>2133869897</v>
      </c>
      <c r="F933" s="120" t="s">
        <v>72</v>
      </c>
      <c r="G933" s="110">
        <v>2</v>
      </c>
      <c r="H933" s="110">
        <v>8</v>
      </c>
      <c r="I933" s="127" t="s">
        <v>74</v>
      </c>
      <c r="J933" s="111"/>
      <c r="AW933" s="163"/>
    </row>
    <row r="934" spans="1:49">
      <c r="A934" s="115" t="s">
        <v>20</v>
      </c>
      <c r="B934" s="116" t="s">
        <v>1096</v>
      </c>
      <c r="C934" s="115" t="s">
        <v>1097</v>
      </c>
      <c r="D934" s="369" t="s">
        <v>1166</v>
      </c>
      <c r="E934" s="120">
        <v>2032642304</v>
      </c>
      <c r="F934" s="127" t="s">
        <v>72</v>
      </c>
      <c r="G934" s="117">
        <v>3</v>
      </c>
      <c r="H934" s="117">
        <v>19</v>
      </c>
      <c r="I934" s="127" t="s">
        <v>74</v>
      </c>
      <c r="J934" s="134" t="s">
        <v>152</v>
      </c>
      <c r="AW934" s="163"/>
    </row>
    <row r="935" spans="1:49" ht="15.75" customHeight="1">
      <c r="A935" s="106" t="s">
        <v>20</v>
      </c>
      <c r="B935" s="106" t="s">
        <v>1074</v>
      </c>
      <c r="C935" s="107" t="s">
        <v>1056</v>
      </c>
      <c r="D935" s="205" t="s">
        <v>1167</v>
      </c>
      <c r="E935" s="120">
        <v>2473698765</v>
      </c>
      <c r="F935" s="223" t="s">
        <v>257</v>
      </c>
      <c r="G935" s="110">
        <v>4</v>
      </c>
      <c r="H935" s="110">
        <v>1</v>
      </c>
      <c r="I935" s="106" t="s">
        <v>53</v>
      </c>
      <c r="J935" s="108"/>
      <c r="K935" s="172"/>
      <c r="L935" s="172"/>
      <c r="M935" s="172"/>
      <c r="N935" s="172"/>
      <c r="O935" s="172"/>
      <c r="P935" s="172"/>
      <c r="Q935" s="172"/>
      <c r="R935" s="172"/>
      <c r="S935" s="172"/>
      <c r="T935" s="172"/>
      <c r="U935" s="172"/>
      <c r="V935" s="172"/>
      <c r="W935" s="172"/>
      <c r="X935" s="172"/>
      <c r="Y935" s="172"/>
      <c r="Z935" s="172"/>
      <c r="AA935" s="172"/>
      <c r="AB935" s="172"/>
      <c r="AC935" s="172"/>
      <c r="AD935" s="172"/>
      <c r="AE935" s="172"/>
      <c r="AF935" s="172"/>
      <c r="AG935" s="172"/>
      <c r="AH935" s="172"/>
      <c r="AI935" s="172"/>
      <c r="AJ935" s="172"/>
      <c r="AK935" s="172"/>
      <c r="AL935" s="172"/>
      <c r="AM935" s="172"/>
      <c r="AN935" s="172"/>
      <c r="AO935" s="172"/>
      <c r="AP935" s="172"/>
      <c r="AQ935" s="172"/>
      <c r="AR935" s="172"/>
      <c r="AS935" s="172"/>
      <c r="AT935" s="172"/>
      <c r="AU935" s="172"/>
      <c r="AV935" s="172"/>
      <c r="AW935" s="163"/>
    </row>
    <row r="936" spans="1:49">
      <c r="A936" s="115" t="s">
        <v>20</v>
      </c>
      <c r="B936" s="115" t="s">
        <v>1047</v>
      </c>
      <c r="C936" s="115" t="s">
        <v>1048</v>
      </c>
      <c r="D936" s="118" t="s">
        <v>1168</v>
      </c>
      <c r="E936" s="120">
        <v>1026759652</v>
      </c>
      <c r="F936" s="127" t="s">
        <v>56</v>
      </c>
      <c r="G936" s="117">
        <v>3</v>
      </c>
      <c r="H936" s="117">
        <v>10</v>
      </c>
      <c r="I936" s="127" t="s">
        <v>74</v>
      </c>
      <c r="J936" s="134" t="s">
        <v>152</v>
      </c>
      <c r="AW936" s="163"/>
    </row>
    <row r="937" spans="1:49">
      <c r="A937" s="115" t="s">
        <v>20</v>
      </c>
      <c r="B937" s="116" t="s">
        <v>1096</v>
      </c>
      <c r="C937" s="115" t="s">
        <v>1097</v>
      </c>
      <c r="D937" s="118" t="s">
        <v>1169</v>
      </c>
      <c r="E937" s="120">
        <v>2032124675</v>
      </c>
      <c r="F937" s="127" t="s">
        <v>72</v>
      </c>
      <c r="G937" s="117">
        <v>4</v>
      </c>
      <c r="H937" s="117">
        <v>22</v>
      </c>
      <c r="I937" s="127" t="s">
        <v>74</v>
      </c>
      <c r="J937" s="134"/>
      <c r="AW937" s="163"/>
    </row>
    <row r="938" spans="1:49" ht="15.75" customHeight="1">
      <c r="A938" s="106" t="s">
        <v>20</v>
      </c>
      <c r="B938" s="106" t="s">
        <v>1151</v>
      </c>
      <c r="C938" s="107" t="s">
        <v>1048</v>
      </c>
      <c r="D938" s="205" t="s">
        <v>1170</v>
      </c>
      <c r="E938" s="120" t="s">
        <v>1171</v>
      </c>
      <c r="F938" s="107" t="s">
        <v>48</v>
      </c>
      <c r="G938" s="110">
        <v>2</v>
      </c>
      <c r="H938" s="293">
        <v>1</v>
      </c>
      <c r="I938" s="106" t="s">
        <v>299</v>
      </c>
      <c r="J938" s="108"/>
      <c r="K938" s="172"/>
      <c r="L938" s="172"/>
      <c r="M938" s="172"/>
      <c r="N938" s="172"/>
      <c r="O938" s="172"/>
      <c r="P938" s="172"/>
      <c r="Q938" s="172"/>
      <c r="R938" s="172"/>
      <c r="S938" s="172"/>
      <c r="T938" s="172"/>
      <c r="U938" s="172"/>
      <c r="V938" s="172"/>
      <c r="W938" s="172"/>
      <c r="X938" s="172"/>
      <c r="Y938" s="172"/>
      <c r="Z938" s="172"/>
      <c r="AA938" s="172"/>
      <c r="AB938" s="172"/>
      <c r="AC938" s="172"/>
      <c r="AD938" s="172"/>
      <c r="AE938" s="172"/>
      <c r="AF938" s="172"/>
      <c r="AG938" s="172"/>
      <c r="AH938" s="172"/>
      <c r="AI938" s="172"/>
      <c r="AJ938" s="172"/>
      <c r="AK938" s="172"/>
      <c r="AL938" s="172"/>
      <c r="AM938" s="172"/>
      <c r="AN938" s="172"/>
      <c r="AO938" s="172"/>
      <c r="AP938" s="172"/>
      <c r="AQ938" s="172"/>
      <c r="AR938" s="172"/>
      <c r="AS938" s="172"/>
      <c r="AT938" s="172"/>
      <c r="AU938" s="172"/>
      <c r="AV938" s="172"/>
      <c r="AW938" s="163"/>
    </row>
    <row r="939" spans="1:49" s="257" customFormat="1">
      <c r="A939" s="264" t="s">
        <v>20</v>
      </c>
      <c r="B939" s="264" t="s">
        <v>1058</v>
      </c>
      <c r="C939" s="411" t="s">
        <v>1059</v>
      </c>
      <c r="D939" s="403" t="s">
        <v>1172</v>
      </c>
      <c r="E939" s="254">
        <v>2353070515</v>
      </c>
      <c r="F939" s="254" t="s">
        <v>130</v>
      </c>
      <c r="G939" s="293">
        <v>6</v>
      </c>
      <c r="H939" s="293">
        <v>11</v>
      </c>
      <c r="I939" s="254" t="s">
        <v>53</v>
      </c>
      <c r="J939" s="255"/>
      <c r="L939" s="280"/>
      <c r="M939" s="280"/>
      <c r="N939" s="280"/>
      <c r="O939" s="280"/>
      <c r="P939" s="280"/>
      <c r="Q939" s="280"/>
      <c r="R939" s="280"/>
      <c r="S939" s="280"/>
      <c r="T939" s="280"/>
      <c r="U939" s="280"/>
      <c r="V939" s="280"/>
      <c r="W939" s="280"/>
      <c r="X939" s="280"/>
      <c r="Y939" s="280"/>
      <c r="Z939" s="280"/>
      <c r="AA939" s="280"/>
      <c r="AB939" s="280"/>
      <c r="AC939" s="280"/>
      <c r="AD939" s="280"/>
      <c r="AE939" s="280"/>
      <c r="AF939" s="280"/>
      <c r="AG939" s="280"/>
      <c r="AH939" s="280"/>
      <c r="AI939" s="280"/>
      <c r="AJ939" s="280"/>
      <c r="AK939" s="280"/>
      <c r="AL939" s="280"/>
      <c r="AM939" s="280"/>
      <c r="AN939" s="280"/>
      <c r="AO939" s="280"/>
      <c r="AP939" s="280"/>
      <c r="AQ939" s="280"/>
      <c r="AR939" s="280"/>
      <c r="AS939" s="408" t="e">
        <f>AVERAGE(L939:AR939)</f>
        <v>#DIV/0!</v>
      </c>
      <c r="AT939" s="407">
        <f>K939</f>
        <v>0</v>
      </c>
      <c r="AU939" s="409" t="e">
        <f>AVERAGE(AS939:AT939)</f>
        <v>#DIV/0!</v>
      </c>
      <c r="AV939" s="410" t="e">
        <f>IF(AU939= "", "", IF(AU939&gt;= 89.5, "ممتاز", IF(AU939&gt;= 79.5, "جيد جدا", IF(AU939&gt;= 69.5, "جيد", "راسب"))))</f>
        <v>#DIV/0!</v>
      </c>
      <c r="AW939" s="256"/>
    </row>
    <row r="940" spans="1:49">
      <c r="A940" s="106" t="s">
        <v>20</v>
      </c>
      <c r="B940" s="115" t="s">
        <v>712</v>
      </c>
      <c r="C940" s="115" t="s">
        <v>1033</v>
      </c>
      <c r="D940" s="205" t="s">
        <v>1173</v>
      </c>
      <c r="E940" s="120" t="s">
        <v>1174</v>
      </c>
      <c r="F940" s="107" t="s">
        <v>72</v>
      </c>
      <c r="G940" s="110">
        <v>6</v>
      </c>
      <c r="H940" s="110">
        <v>2</v>
      </c>
      <c r="I940" s="106" t="s">
        <v>74</v>
      </c>
      <c r="J940" s="108"/>
      <c r="K940" s="172"/>
      <c r="L940" s="172"/>
      <c r="M940" s="172"/>
      <c r="N940" s="172"/>
      <c r="O940" s="172"/>
      <c r="P940" s="172"/>
      <c r="Q940" s="172"/>
      <c r="R940" s="172"/>
      <c r="S940" s="172"/>
      <c r="T940" s="172"/>
      <c r="U940" s="172"/>
      <c r="V940" s="172"/>
      <c r="W940" s="172"/>
      <c r="X940" s="172"/>
      <c r="Y940" s="172"/>
      <c r="Z940" s="172"/>
      <c r="AA940" s="172"/>
      <c r="AB940" s="172"/>
      <c r="AC940" s="172"/>
      <c r="AD940" s="172"/>
      <c r="AE940" s="172"/>
      <c r="AF940" s="172"/>
      <c r="AG940" s="172"/>
      <c r="AH940" s="172"/>
      <c r="AI940" s="172"/>
      <c r="AJ940" s="172"/>
      <c r="AK940" s="172"/>
      <c r="AL940" s="172"/>
      <c r="AM940" s="172"/>
      <c r="AN940" s="172"/>
      <c r="AO940" s="172"/>
      <c r="AP940" s="172"/>
      <c r="AQ940" s="172"/>
      <c r="AR940" s="172"/>
      <c r="AS940" s="172"/>
      <c r="AT940" s="172"/>
      <c r="AU940" s="172"/>
      <c r="AV940" s="172"/>
    </row>
    <row r="941" spans="1:49">
      <c r="A941" s="106" t="s">
        <v>20</v>
      </c>
      <c r="B941" s="106" t="s">
        <v>1096</v>
      </c>
      <c r="C941" s="115" t="s">
        <v>1097</v>
      </c>
      <c r="D941" s="386" t="s">
        <v>1175</v>
      </c>
      <c r="E941" s="120" t="s">
        <v>1176</v>
      </c>
      <c r="F941" s="107" t="s">
        <v>72</v>
      </c>
      <c r="G941" s="110">
        <v>4</v>
      </c>
      <c r="H941" s="110">
        <v>1</v>
      </c>
      <c r="I941" s="106" t="s">
        <v>299</v>
      </c>
      <c r="J941" s="108"/>
      <c r="K941" s="172"/>
      <c r="L941" s="172"/>
      <c r="M941" s="172"/>
      <c r="N941" s="172"/>
      <c r="O941" s="172"/>
      <c r="P941" s="172"/>
      <c r="Q941" s="172"/>
      <c r="R941" s="172"/>
      <c r="S941" s="172"/>
      <c r="T941" s="172"/>
      <c r="U941" s="172"/>
      <c r="V941" s="172"/>
      <c r="W941" s="172"/>
      <c r="X941" s="172"/>
      <c r="Y941" s="172"/>
      <c r="Z941" s="172"/>
      <c r="AA941" s="172"/>
      <c r="AB941" s="172"/>
      <c r="AC941" s="172"/>
      <c r="AD941" s="172"/>
      <c r="AE941" s="172"/>
      <c r="AF941" s="172"/>
      <c r="AG941" s="172"/>
      <c r="AH941" s="172"/>
      <c r="AI941" s="172"/>
      <c r="AJ941" s="172"/>
      <c r="AK941" s="172"/>
      <c r="AL941" s="172"/>
      <c r="AM941" s="172"/>
      <c r="AN941" s="172"/>
      <c r="AO941" s="172"/>
      <c r="AP941" s="172"/>
      <c r="AQ941" s="172"/>
      <c r="AR941" s="172"/>
      <c r="AS941" s="172"/>
      <c r="AT941" s="172"/>
      <c r="AU941" s="172"/>
      <c r="AV941" s="172"/>
    </row>
    <row r="942" spans="1:49" ht="15.75" customHeight="1">
      <c r="A942" s="106" t="s">
        <v>20</v>
      </c>
      <c r="B942" s="106" t="s">
        <v>1052</v>
      </c>
      <c r="C942" s="107" t="s">
        <v>1053</v>
      </c>
      <c r="D942" s="121" t="s">
        <v>1177</v>
      </c>
      <c r="E942" s="120">
        <v>1177291786</v>
      </c>
      <c r="F942" s="120" t="s">
        <v>130</v>
      </c>
      <c r="G942" s="110">
        <v>6</v>
      </c>
      <c r="H942" s="110">
        <v>1</v>
      </c>
      <c r="I942" s="106" t="s">
        <v>299</v>
      </c>
      <c r="J942" s="108"/>
      <c r="K942" s="172"/>
      <c r="L942" s="172"/>
      <c r="M942" s="172"/>
      <c r="N942" s="172"/>
      <c r="O942" s="172"/>
      <c r="P942" s="172"/>
      <c r="Q942" s="172"/>
      <c r="R942" s="172"/>
      <c r="S942" s="172"/>
      <c r="T942" s="172"/>
      <c r="U942" s="172"/>
      <c r="V942" s="172"/>
      <c r="W942" s="172"/>
      <c r="X942" s="172"/>
      <c r="Y942" s="172"/>
      <c r="Z942" s="172"/>
      <c r="AA942" s="172"/>
      <c r="AB942" s="172"/>
      <c r="AC942" s="172"/>
      <c r="AD942" s="172"/>
      <c r="AE942" s="172"/>
      <c r="AF942" s="172"/>
      <c r="AG942" s="172"/>
      <c r="AH942" s="172"/>
      <c r="AI942" s="172"/>
      <c r="AJ942" s="172"/>
      <c r="AK942" s="172"/>
      <c r="AL942" s="172"/>
      <c r="AM942" s="172"/>
      <c r="AN942" s="172"/>
      <c r="AO942" s="172"/>
      <c r="AP942" s="172"/>
      <c r="AQ942" s="172"/>
      <c r="AR942" s="172"/>
      <c r="AS942" s="172"/>
      <c r="AT942" s="172"/>
      <c r="AU942" s="172"/>
      <c r="AV942" s="172"/>
    </row>
    <row r="943" spans="1:49">
      <c r="A943" s="106" t="s">
        <v>20</v>
      </c>
      <c r="B943" s="106" t="s">
        <v>1047</v>
      </c>
      <c r="C943" s="106" t="s">
        <v>1048</v>
      </c>
      <c r="D943" s="118" t="s">
        <v>1178</v>
      </c>
      <c r="E943" s="120">
        <v>1154726994</v>
      </c>
      <c r="F943" s="107" t="s">
        <v>48</v>
      </c>
      <c r="G943" s="110">
        <v>2</v>
      </c>
      <c r="H943" s="110">
        <v>2</v>
      </c>
      <c r="I943" s="120" t="s">
        <v>53</v>
      </c>
      <c r="AS943" s="167">
        <f>K943</f>
        <v>0</v>
      </c>
      <c r="AT943" s="167">
        <f>K943</f>
        <v>0</v>
      </c>
      <c r="AU943" s="168">
        <f>AVERAGE(AS943:AT943)</f>
        <v>0</v>
      </c>
      <c r="AV943" s="169" t="str">
        <f>IF(AU943= "", "", IF(AU943&gt;= 89.5, "ممتاز", IF(AU943&gt;= 79.5, "جيد جدا", IF(AU943&gt;= 69.5, "جيد", "راسب"))))</f>
        <v>راسب</v>
      </c>
    </row>
    <row r="944" spans="1:49" ht="15.75" customHeight="1">
      <c r="A944" s="106" t="s">
        <v>20</v>
      </c>
      <c r="B944" s="115" t="s">
        <v>1085</v>
      </c>
      <c r="C944" s="115" t="s">
        <v>1066</v>
      </c>
      <c r="D944" s="205" t="s">
        <v>1179</v>
      </c>
      <c r="E944" s="120" t="s">
        <v>1180</v>
      </c>
      <c r="F944" s="120" t="s">
        <v>130</v>
      </c>
      <c r="G944" s="110">
        <v>1</v>
      </c>
      <c r="H944" s="110">
        <v>7</v>
      </c>
      <c r="I944" s="106" t="s">
        <v>53</v>
      </c>
      <c r="J944" s="108"/>
      <c r="K944" s="172"/>
      <c r="L944" s="172"/>
      <c r="M944" s="172"/>
      <c r="N944" s="172"/>
      <c r="O944" s="172"/>
      <c r="P944" s="172"/>
      <c r="Q944" s="172"/>
      <c r="R944" s="172"/>
      <c r="S944" s="172"/>
      <c r="T944" s="172"/>
      <c r="U944" s="172"/>
      <c r="V944" s="172"/>
      <c r="W944" s="172"/>
      <c r="X944" s="172"/>
      <c r="Y944" s="172"/>
      <c r="Z944" s="172"/>
      <c r="AA944" s="172"/>
      <c r="AB944" s="172"/>
      <c r="AC944" s="172"/>
      <c r="AD944" s="172"/>
      <c r="AE944" s="172"/>
      <c r="AF944" s="172"/>
      <c r="AG944" s="172"/>
      <c r="AH944" s="172"/>
      <c r="AI944" s="172"/>
      <c r="AJ944" s="172"/>
      <c r="AK944" s="172"/>
      <c r="AL944" s="172"/>
      <c r="AM944" s="172"/>
      <c r="AN944" s="172"/>
      <c r="AO944" s="172"/>
      <c r="AP944" s="172"/>
      <c r="AQ944" s="172"/>
      <c r="AR944" s="172"/>
      <c r="AS944" s="172"/>
      <c r="AT944" s="172"/>
      <c r="AU944" s="172"/>
      <c r="AV944" s="172"/>
    </row>
    <row r="945" spans="1:48" ht="15.75" customHeight="1">
      <c r="A945" s="115" t="s">
        <v>20</v>
      </c>
      <c r="B945" s="115" t="s">
        <v>1047</v>
      </c>
      <c r="C945" s="115" t="s">
        <v>1048</v>
      </c>
      <c r="D945" s="118" t="s">
        <v>1181</v>
      </c>
      <c r="E945" s="120">
        <v>2225411806</v>
      </c>
      <c r="F945" s="127" t="s">
        <v>60</v>
      </c>
      <c r="G945" s="117">
        <v>2</v>
      </c>
      <c r="H945" s="117">
        <v>5</v>
      </c>
      <c r="I945" s="127" t="s">
        <v>74</v>
      </c>
      <c r="J945" s="134"/>
    </row>
    <row r="946" spans="1:48" ht="15.75" customHeight="1">
      <c r="A946" s="106" t="s">
        <v>20</v>
      </c>
      <c r="B946" s="106" t="s">
        <v>1052</v>
      </c>
      <c r="C946" s="107" t="s">
        <v>1053</v>
      </c>
      <c r="D946" s="121" t="s">
        <v>1182</v>
      </c>
      <c r="E946" s="120">
        <v>2372630372</v>
      </c>
      <c r="F946" s="120" t="s">
        <v>130</v>
      </c>
      <c r="G946" s="110">
        <v>6</v>
      </c>
      <c r="H946" s="110">
        <v>1</v>
      </c>
      <c r="I946" s="106" t="s">
        <v>299</v>
      </c>
    </row>
    <row r="947" spans="1:48" ht="15.75" customHeight="1">
      <c r="A947" s="115" t="s">
        <v>20</v>
      </c>
      <c r="B947" s="106" t="s">
        <v>748</v>
      </c>
      <c r="C947" s="107" t="s">
        <v>1050</v>
      </c>
      <c r="D947" s="118" t="s">
        <v>1183</v>
      </c>
      <c r="E947" s="120">
        <v>1167431251</v>
      </c>
      <c r="F947" s="127" t="s">
        <v>60</v>
      </c>
      <c r="G947" s="117">
        <v>3</v>
      </c>
      <c r="H947" s="117">
        <v>1</v>
      </c>
      <c r="I947" s="127" t="s">
        <v>74</v>
      </c>
      <c r="J947" s="134" t="s">
        <v>152</v>
      </c>
    </row>
    <row r="948" spans="1:48" ht="15.75" customHeight="1">
      <c r="A948" s="106" t="s">
        <v>20</v>
      </c>
      <c r="B948" s="106" t="s">
        <v>1052</v>
      </c>
      <c r="C948" s="107" t="s">
        <v>1053</v>
      </c>
      <c r="D948" s="121" t="s">
        <v>1184</v>
      </c>
      <c r="E948" s="120">
        <v>2518614033</v>
      </c>
      <c r="F948" s="120" t="s">
        <v>130</v>
      </c>
      <c r="G948" s="110">
        <v>6</v>
      </c>
      <c r="H948" s="110">
        <v>1</v>
      </c>
      <c r="I948" s="106" t="s">
        <v>299</v>
      </c>
    </row>
    <row r="949" spans="1:48">
      <c r="A949" s="106" t="s">
        <v>20</v>
      </c>
      <c r="B949" s="115" t="s">
        <v>1047</v>
      </c>
      <c r="C949" s="115" t="s">
        <v>1048</v>
      </c>
      <c r="D949" s="118" t="s">
        <v>1185</v>
      </c>
      <c r="E949" s="120">
        <v>2251713083</v>
      </c>
      <c r="F949" s="107" t="s">
        <v>60</v>
      </c>
      <c r="G949" s="138">
        <v>3</v>
      </c>
      <c r="H949" s="138">
        <v>5</v>
      </c>
      <c r="I949" s="120" t="s">
        <v>53</v>
      </c>
      <c r="AS949" s="166" t="e">
        <f>AVERAGE(L949:AR949)</f>
        <v>#DIV/0!</v>
      </c>
      <c r="AT949" s="167">
        <f>K949</f>
        <v>0</v>
      </c>
      <c r="AU949" s="168" t="e">
        <f>AVERAGE(AS949:AT949)</f>
        <v>#DIV/0!</v>
      </c>
      <c r="AV949" s="169" t="e">
        <f>IF(AU949= "", "", IF(AU949&gt;= 89.5, "ممتاز", IF(AU949&gt;= 79.5, "جيد جدا", IF(AU949&gt;= 69.5, "جيد", "راسب"))))</f>
        <v>#DIV/0!</v>
      </c>
    </row>
    <row r="950" spans="1:48">
      <c r="A950" s="106" t="s">
        <v>20</v>
      </c>
      <c r="B950" s="106" t="s">
        <v>1058</v>
      </c>
      <c r="C950" s="107" t="s">
        <v>1059</v>
      </c>
      <c r="D950" s="121" t="s">
        <v>1186</v>
      </c>
      <c r="E950" s="120" t="s">
        <v>1187</v>
      </c>
      <c r="F950" s="120" t="s">
        <v>130</v>
      </c>
      <c r="G950" s="110">
        <v>4</v>
      </c>
      <c r="H950" s="110">
        <v>1</v>
      </c>
      <c r="I950" s="106" t="s">
        <v>299</v>
      </c>
    </row>
    <row r="951" spans="1:48">
      <c r="A951" s="106" t="s">
        <v>20</v>
      </c>
      <c r="B951" s="106" t="s">
        <v>1074</v>
      </c>
      <c r="C951" s="107" t="s">
        <v>1056</v>
      </c>
      <c r="D951" s="118" t="s">
        <v>1188</v>
      </c>
      <c r="E951" s="120">
        <v>3673349001</v>
      </c>
      <c r="F951" s="120" t="s">
        <v>56</v>
      </c>
      <c r="G951" s="110">
        <v>2</v>
      </c>
      <c r="H951" s="110">
        <v>9</v>
      </c>
      <c r="I951" s="120" t="s">
        <v>53</v>
      </c>
      <c r="J951" s="111"/>
      <c r="AS951" s="166" t="e">
        <f>AVERAGE(L951:AR951)</f>
        <v>#DIV/0!</v>
      </c>
      <c r="AT951" s="167">
        <f>K951</f>
        <v>0</v>
      </c>
      <c r="AU951" s="168" t="e">
        <f>AVERAGE(AS951:AT951)</f>
        <v>#DIV/0!</v>
      </c>
      <c r="AV951" s="169" t="e">
        <f>IF(AU951= "", "", IF(AU951&gt;= 89.5, "ممتاز", IF(AU951&gt;= 79.5, "جيد جدا", IF(AU951&gt;= 69.5, "جيد", "راسب"))))</f>
        <v>#DIV/0!</v>
      </c>
    </row>
    <row r="952" spans="1:48">
      <c r="A952" s="106" t="s">
        <v>20</v>
      </c>
      <c r="B952" s="106" t="s">
        <v>1151</v>
      </c>
      <c r="C952" s="107" t="s">
        <v>1048</v>
      </c>
      <c r="D952" s="121" t="s">
        <v>1189</v>
      </c>
      <c r="E952" s="120">
        <v>2307485686</v>
      </c>
      <c r="F952" s="107" t="s">
        <v>48</v>
      </c>
      <c r="G952" s="110">
        <v>3</v>
      </c>
      <c r="H952" s="110">
        <v>4</v>
      </c>
      <c r="I952" s="106" t="s">
        <v>53</v>
      </c>
    </row>
    <row r="953" spans="1:48">
      <c r="A953" s="106" t="s">
        <v>20</v>
      </c>
      <c r="B953" s="107" t="s">
        <v>1038</v>
      </c>
      <c r="C953" s="107" t="s">
        <v>1039</v>
      </c>
      <c r="D953" s="118" t="s">
        <v>1190</v>
      </c>
      <c r="E953" s="120">
        <v>1019392388</v>
      </c>
      <c r="F953" s="107" t="s">
        <v>72</v>
      </c>
      <c r="G953" s="110">
        <v>4</v>
      </c>
      <c r="H953" s="110">
        <v>3</v>
      </c>
      <c r="I953" s="120" t="s">
        <v>53</v>
      </c>
      <c r="AS953" s="166" t="e">
        <f>AVERAGE(L953:AR953)</f>
        <v>#DIV/0!</v>
      </c>
      <c r="AT953" s="167">
        <f>K953</f>
        <v>0</v>
      </c>
      <c r="AU953" s="168" t="e">
        <f>AVERAGE(AS953:AT953)</f>
        <v>#DIV/0!</v>
      </c>
      <c r="AV953" s="169" t="e">
        <f>IF(AU953= "", "", IF(AU953&gt;= 89.5, "ممتاز", IF(AU953&gt;= 79.5, "جيد جدا", IF(AU953&gt;= 69.5, "جيد", "راسب"))))</f>
        <v>#DIV/0!</v>
      </c>
    </row>
    <row r="954" spans="1:48">
      <c r="A954" s="106" t="s">
        <v>20</v>
      </c>
      <c r="B954" s="106" t="s">
        <v>1096</v>
      </c>
      <c r="C954" s="107" t="s">
        <v>1097</v>
      </c>
      <c r="D954" s="121" t="s">
        <v>1191</v>
      </c>
      <c r="E954" s="120">
        <v>1005384597</v>
      </c>
      <c r="F954" s="107" t="s">
        <v>72</v>
      </c>
      <c r="G954" s="110">
        <v>6</v>
      </c>
      <c r="H954" s="110">
        <v>21</v>
      </c>
      <c r="I954" s="106" t="s">
        <v>53</v>
      </c>
      <c r="J954" s="114" t="s">
        <v>64</v>
      </c>
    </row>
    <row r="955" spans="1:48">
      <c r="A955" s="115" t="s">
        <v>20</v>
      </c>
      <c r="B955" s="115" t="s">
        <v>1096</v>
      </c>
      <c r="C955" s="115" t="s">
        <v>1097</v>
      </c>
      <c r="D955" s="369" t="s">
        <v>1192</v>
      </c>
      <c r="E955" s="120">
        <v>1004383400</v>
      </c>
      <c r="F955" s="127" t="s">
        <v>72</v>
      </c>
      <c r="G955" s="117">
        <v>6</v>
      </c>
      <c r="H955" s="117">
        <v>24</v>
      </c>
      <c r="I955" s="127" t="s">
        <v>74</v>
      </c>
      <c r="J955" s="134" t="s">
        <v>64</v>
      </c>
    </row>
    <row r="956" spans="1:48">
      <c r="A956" s="106" t="s">
        <v>20</v>
      </c>
      <c r="B956" s="106" t="s">
        <v>1096</v>
      </c>
      <c r="C956" s="107" t="s">
        <v>1097</v>
      </c>
      <c r="D956" s="371" t="s">
        <v>1193</v>
      </c>
      <c r="E956" s="120" t="s">
        <v>1194</v>
      </c>
      <c r="F956" s="127" t="s">
        <v>72</v>
      </c>
      <c r="G956" s="110">
        <v>4</v>
      </c>
      <c r="H956" s="110">
        <v>1</v>
      </c>
      <c r="I956" s="106" t="s">
        <v>299</v>
      </c>
    </row>
    <row r="957" spans="1:48">
      <c r="A957" s="106" t="s">
        <v>20</v>
      </c>
      <c r="B957" s="106" t="s">
        <v>712</v>
      </c>
      <c r="C957" s="115" t="s">
        <v>1033</v>
      </c>
      <c r="D957" s="121" t="s">
        <v>1195</v>
      </c>
      <c r="E957" s="120">
        <v>2385390996</v>
      </c>
      <c r="F957" s="107" t="s">
        <v>72</v>
      </c>
      <c r="G957" s="110">
        <v>6</v>
      </c>
      <c r="H957" s="110">
        <v>13</v>
      </c>
      <c r="I957" s="106" t="s">
        <v>53</v>
      </c>
      <c r="J957" s="114" t="s">
        <v>64</v>
      </c>
    </row>
    <row r="958" spans="1:48" ht="15.75" customHeight="1">
      <c r="A958" s="106" t="s">
        <v>20</v>
      </c>
      <c r="B958" s="106" t="s">
        <v>1074</v>
      </c>
      <c r="C958" s="107" t="s">
        <v>1056</v>
      </c>
      <c r="D958" s="121" t="s">
        <v>1196</v>
      </c>
      <c r="E958" s="170">
        <v>1083934297</v>
      </c>
      <c r="F958" s="107" t="s">
        <v>56</v>
      </c>
      <c r="G958" s="110">
        <v>4</v>
      </c>
      <c r="H958" s="110">
        <v>1</v>
      </c>
      <c r="I958" s="106" t="s">
        <v>299</v>
      </c>
    </row>
    <row r="959" spans="1:48" ht="15.75" customHeight="1">
      <c r="A959" s="106" t="s">
        <v>20</v>
      </c>
      <c r="B959" s="170" t="s">
        <v>1096</v>
      </c>
      <c r="C959" s="170" t="s">
        <v>1097</v>
      </c>
      <c r="D959" s="370" t="s">
        <v>1197</v>
      </c>
      <c r="E959" s="170">
        <v>1057170720</v>
      </c>
      <c r="F959" s="106" t="s">
        <v>72</v>
      </c>
      <c r="G959" s="110">
        <v>3</v>
      </c>
      <c r="H959" s="110">
        <v>1</v>
      </c>
      <c r="I959" s="106" t="s">
        <v>299</v>
      </c>
      <c r="K959" s="172"/>
      <c r="L959" s="172"/>
      <c r="M959" s="172"/>
      <c r="N959" s="172"/>
      <c r="O959" s="172"/>
      <c r="P959" s="172"/>
      <c r="Q959" s="172"/>
      <c r="R959" s="172"/>
      <c r="S959" s="172"/>
      <c r="T959" s="172"/>
      <c r="U959" s="172"/>
      <c r="V959" s="172"/>
      <c r="W959" s="172"/>
      <c r="X959" s="172"/>
      <c r="Y959" s="172"/>
      <c r="Z959" s="172"/>
      <c r="AA959" s="172"/>
      <c r="AB959" s="172"/>
      <c r="AC959" s="172"/>
      <c r="AD959" s="172"/>
      <c r="AE959" s="172"/>
      <c r="AF959" s="172"/>
      <c r="AG959" s="172"/>
      <c r="AH959" s="172"/>
      <c r="AI959" s="172"/>
      <c r="AJ959" s="172"/>
      <c r="AK959" s="172"/>
      <c r="AL959" s="172"/>
      <c r="AM959" s="172"/>
      <c r="AN959" s="172"/>
      <c r="AO959" s="172"/>
      <c r="AP959" s="172"/>
      <c r="AQ959" s="172"/>
      <c r="AR959" s="172"/>
      <c r="AS959" s="172"/>
      <c r="AT959" s="172"/>
      <c r="AU959" s="172"/>
      <c r="AV959" s="172"/>
    </row>
    <row r="960" spans="1:48">
      <c r="A960" s="106" t="s">
        <v>20</v>
      </c>
      <c r="B960" s="106" t="s">
        <v>1052</v>
      </c>
      <c r="C960" s="107" t="s">
        <v>1053</v>
      </c>
      <c r="D960" s="121" t="s">
        <v>1198</v>
      </c>
      <c r="E960" s="120">
        <v>1173169408</v>
      </c>
      <c r="F960" s="120" t="s">
        <v>130</v>
      </c>
      <c r="G960" s="110">
        <v>6</v>
      </c>
      <c r="H960" s="110">
        <v>1</v>
      </c>
      <c r="I960" s="106" t="s">
        <v>299</v>
      </c>
    </row>
    <row r="961" spans="1:48" s="172" customFormat="1">
      <c r="A961" s="106" t="s">
        <v>20</v>
      </c>
      <c r="B961" s="116" t="s">
        <v>212</v>
      </c>
      <c r="C961" s="106" t="s">
        <v>1025</v>
      </c>
      <c r="D961" s="118" t="s">
        <v>1199</v>
      </c>
      <c r="E961" s="120">
        <v>1014771529</v>
      </c>
      <c r="F961" s="107" t="s">
        <v>72</v>
      </c>
      <c r="G961" s="110">
        <v>2</v>
      </c>
      <c r="H961" s="110">
        <v>12</v>
      </c>
      <c r="I961" s="120" t="s">
        <v>53</v>
      </c>
      <c r="J961" s="114"/>
      <c r="K961" s="164"/>
      <c r="L961" s="165"/>
      <c r="M961" s="165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65"/>
      <c r="Y961" s="165"/>
      <c r="Z961" s="165"/>
      <c r="AA961" s="165"/>
      <c r="AB961" s="165"/>
      <c r="AC961" s="165"/>
      <c r="AD961" s="165"/>
      <c r="AE961" s="165"/>
      <c r="AF961" s="165"/>
      <c r="AG961" s="165"/>
      <c r="AH961" s="165"/>
      <c r="AI961" s="165"/>
      <c r="AJ961" s="165"/>
      <c r="AK961" s="165"/>
      <c r="AL961" s="165"/>
      <c r="AM961" s="165"/>
      <c r="AN961" s="165"/>
      <c r="AO961" s="165"/>
      <c r="AP961" s="165"/>
      <c r="AQ961" s="165"/>
      <c r="AR961" s="165"/>
      <c r="AS961" s="166" t="e">
        <f>AVERAGE(L961:AR961)</f>
        <v>#DIV/0!</v>
      </c>
      <c r="AT961" s="167">
        <f>K961</f>
        <v>0</v>
      </c>
      <c r="AU961" s="168" t="e">
        <f>AVERAGE(AS961:AT961)</f>
        <v>#DIV/0!</v>
      </c>
      <c r="AV961" s="169" t="e">
        <f>IF(AU961= "", "", IF(AU961&gt;= 89.5, "ممتاز", IF(AU961&gt;= 79.5, "جيد جدا", IF(AU961&gt;= 69.5, "جيد", "راسب"))))</f>
        <v>#DIV/0!</v>
      </c>
    </row>
    <row r="962" spans="1:48" s="172" customFormat="1">
      <c r="A962" s="106" t="s">
        <v>20</v>
      </c>
      <c r="B962" s="106" t="s">
        <v>748</v>
      </c>
      <c r="C962" s="107" t="s">
        <v>1050</v>
      </c>
      <c r="D962" s="121" t="s">
        <v>1200</v>
      </c>
      <c r="E962" s="120" t="s">
        <v>1201</v>
      </c>
      <c r="F962" s="107" t="s">
        <v>60</v>
      </c>
      <c r="G962" s="110">
        <v>4</v>
      </c>
      <c r="H962" s="110">
        <v>1</v>
      </c>
      <c r="I962" s="106" t="s">
        <v>299</v>
      </c>
      <c r="J962" s="114"/>
      <c r="K962" s="164"/>
      <c r="L962" s="165"/>
      <c r="M962" s="165"/>
      <c r="N962" s="165"/>
      <c r="O962" s="165"/>
      <c r="P962" s="165"/>
      <c r="Q962" s="165"/>
      <c r="R962" s="165"/>
      <c r="S962" s="165"/>
      <c r="T962" s="165"/>
      <c r="U962" s="165"/>
      <c r="V962" s="165"/>
      <c r="W962" s="165"/>
      <c r="X962" s="165"/>
      <c r="Y962" s="165"/>
      <c r="Z962" s="165"/>
      <c r="AA962" s="165"/>
      <c r="AB962" s="165"/>
      <c r="AC962" s="165"/>
      <c r="AD962" s="165"/>
      <c r="AE962" s="165"/>
      <c r="AF962" s="165"/>
      <c r="AG962" s="165"/>
      <c r="AH962" s="165"/>
      <c r="AI962" s="165"/>
      <c r="AJ962" s="165"/>
      <c r="AK962" s="165"/>
      <c r="AL962" s="165"/>
      <c r="AM962" s="165"/>
      <c r="AN962" s="165"/>
      <c r="AO962" s="165"/>
      <c r="AP962" s="165"/>
      <c r="AQ962" s="165"/>
      <c r="AR962" s="165"/>
      <c r="AS962" s="164"/>
      <c r="AT962" s="164"/>
      <c r="AU962" s="164"/>
      <c r="AV962" s="164"/>
    </row>
    <row r="963" spans="1:48" s="172" customFormat="1">
      <c r="A963" s="106" t="s">
        <v>20</v>
      </c>
      <c r="B963" s="170" t="s">
        <v>1074</v>
      </c>
      <c r="C963" s="170" t="s">
        <v>1056</v>
      </c>
      <c r="D963" s="171" t="s">
        <v>1202</v>
      </c>
      <c r="E963" s="170">
        <v>2433233984</v>
      </c>
      <c r="F963" s="106" t="s">
        <v>56</v>
      </c>
      <c r="G963" s="110">
        <v>2</v>
      </c>
      <c r="H963" s="110">
        <v>9</v>
      </c>
      <c r="I963" s="106" t="s">
        <v>53</v>
      </c>
      <c r="J963" s="114"/>
      <c r="AS963" s="172" t="e">
        <f>AVERAGE(L963:AR963)</f>
        <v>#DIV/0!</v>
      </c>
      <c r="AT963" s="172">
        <f>K963</f>
        <v>0</v>
      </c>
      <c r="AU963" s="172" t="e">
        <f>AVERAGE(AS963:AT963)</f>
        <v>#DIV/0!</v>
      </c>
      <c r="AV963" s="172" t="e">
        <f>IF(AU963= "", "", IF(AU963&gt;= 89.5, "ممتاز", IF(AU963&gt;= 79.5, "جيد جدا", IF(AU963&gt;= 69.5, "جيد", "راسب"))))</f>
        <v>#DIV/0!</v>
      </c>
    </row>
    <row r="964" spans="1:48" s="172" customFormat="1">
      <c r="A964" s="106" t="s">
        <v>20</v>
      </c>
      <c r="B964" s="170" t="s">
        <v>1151</v>
      </c>
      <c r="C964" s="170" t="s">
        <v>1048</v>
      </c>
      <c r="D964" s="171" t="s">
        <v>1203</v>
      </c>
      <c r="E964" s="170">
        <v>2347259703</v>
      </c>
      <c r="F964" s="106" t="s">
        <v>48</v>
      </c>
      <c r="G964" s="110">
        <v>1</v>
      </c>
      <c r="H964" s="110">
        <v>1</v>
      </c>
      <c r="I964" s="106" t="s">
        <v>299</v>
      </c>
      <c r="J964" s="114"/>
    </row>
    <row r="965" spans="1:48" s="172" customFormat="1">
      <c r="A965" s="106" t="s">
        <v>20</v>
      </c>
      <c r="B965" s="170" t="s">
        <v>1052</v>
      </c>
      <c r="C965" s="170" t="s">
        <v>1053</v>
      </c>
      <c r="D965" s="171" t="s">
        <v>1204</v>
      </c>
      <c r="E965" s="120" t="s">
        <v>1205</v>
      </c>
      <c r="F965" s="120" t="s">
        <v>130</v>
      </c>
      <c r="G965" s="110">
        <v>6</v>
      </c>
      <c r="H965" s="110">
        <v>1</v>
      </c>
      <c r="I965" s="106" t="s">
        <v>299</v>
      </c>
      <c r="J965" s="114"/>
    </row>
    <row r="966" spans="1:48" s="172" customFormat="1">
      <c r="A966" s="106" t="s">
        <v>20</v>
      </c>
      <c r="B966" s="170" t="s">
        <v>1058</v>
      </c>
      <c r="C966" s="170" t="s">
        <v>1059</v>
      </c>
      <c r="D966" s="171" t="s">
        <v>1206</v>
      </c>
      <c r="E966" s="170">
        <v>2377090440</v>
      </c>
      <c r="F966" s="120" t="s">
        <v>130</v>
      </c>
      <c r="G966" s="110">
        <v>4</v>
      </c>
      <c r="H966" s="110">
        <v>3</v>
      </c>
      <c r="I966" s="106" t="s">
        <v>53</v>
      </c>
      <c r="J966" s="114"/>
      <c r="AS966" s="172" t="e">
        <f>AVERAGE(L966:AR966)</f>
        <v>#DIV/0!</v>
      </c>
      <c r="AT966" s="172">
        <f>K966</f>
        <v>0</v>
      </c>
      <c r="AU966" s="172" t="e">
        <f>AVERAGE(AS966:AT966)</f>
        <v>#DIV/0!</v>
      </c>
      <c r="AV966" s="172" t="e">
        <f>IF(AU966= "", "", IF(AU966&gt;= 89.5, "ممتاز", IF(AU966&gt;= 79.5, "جيد جدا", IF(AU966&gt;= 69.5, "جيد", "راسب"))))</f>
        <v>#DIV/0!</v>
      </c>
    </row>
    <row r="967" spans="1:48" s="172" customFormat="1">
      <c r="A967" s="115" t="s">
        <v>20</v>
      </c>
      <c r="B967" s="106" t="s">
        <v>712</v>
      </c>
      <c r="C967" s="115" t="s">
        <v>1033</v>
      </c>
      <c r="D967" s="118" t="s">
        <v>1207</v>
      </c>
      <c r="E967" s="120">
        <v>1067394179</v>
      </c>
      <c r="F967" s="127" t="s">
        <v>72</v>
      </c>
      <c r="G967" s="117">
        <v>6</v>
      </c>
      <c r="H967" s="117">
        <v>11</v>
      </c>
      <c r="I967" s="127" t="s">
        <v>74</v>
      </c>
      <c r="J967" s="134" t="s">
        <v>64</v>
      </c>
      <c r="K967" s="164"/>
      <c r="L967" s="165"/>
      <c r="M967" s="165"/>
      <c r="N967" s="165"/>
      <c r="O967" s="165"/>
      <c r="P967" s="165"/>
      <c r="Q967" s="165"/>
      <c r="R967" s="165"/>
      <c r="S967" s="165"/>
      <c r="T967" s="165"/>
      <c r="U967" s="165"/>
      <c r="V967" s="165"/>
      <c r="W967" s="165"/>
      <c r="X967" s="165"/>
      <c r="Y967" s="165"/>
      <c r="Z967" s="165"/>
      <c r="AA967" s="165"/>
      <c r="AB967" s="165"/>
      <c r="AC967" s="165"/>
      <c r="AD967" s="165"/>
      <c r="AE967" s="165"/>
      <c r="AF967" s="165"/>
      <c r="AG967" s="165"/>
      <c r="AH967" s="165"/>
      <c r="AI967" s="165"/>
      <c r="AJ967" s="165"/>
      <c r="AK967" s="165"/>
      <c r="AL967" s="165"/>
      <c r="AM967" s="165"/>
      <c r="AN967" s="165"/>
      <c r="AO967" s="165"/>
      <c r="AP967" s="165"/>
      <c r="AQ967" s="165"/>
      <c r="AR967" s="165"/>
      <c r="AS967" s="164"/>
      <c r="AT967" s="164"/>
      <c r="AU967" s="164"/>
      <c r="AV967" s="164"/>
    </row>
    <row r="968" spans="1:48" s="172" customFormat="1">
      <c r="A968" s="115" t="s">
        <v>20</v>
      </c>
      <c r="B968" s="116" t="s">
        <v>1208</v>
      </c>
      <c r="C968" s="116"/>
      <c r="D968" s="118" t="s">
        <v>1209</v>
      </c>
      <c r="E968" s="120">
        <v>1063338410</v>
      </c>
      <c r="F968" s="127" t="s">
        <v>72</v>
      </c>
      <c r="G968" s="117">
        <v>6</v>
      </c>
      <c r="H968" s="117">
        <v>13</v>
      </c>
      <c r="I968" s="127" t="s">
        <v>74</v>
      </c>
      <c r="J968" s="134" t="s">
        <v>64</v>
      </c>
      <c r="K968" s="164"/>
      <c r="L968" s="165"/>
      <c r="M968" s="165"/>
      <c r="N968" s="165"/>
      <c r="O968" s="165"/>
      <c r="P968" s="165"/>
      <c r="Q968" s="165"/>
      <c r="R968" s="165"/>
      <c r="S968" s="165"/>
      <c r="T968" s="165"/>
      <c r="U968" s="165"/>
      <c r="V968" s="165"/>
      <c r="W968" s="165"/>
      <c r="X968" s="165"/>
      <c r="Y968" s="165"/>
      <c r="Z968" s="165"/>
      <c r="AA968" s="165"/>
      <c r="AB968" s="165"/>
      <c r="AC968" s="165"/>
      <c r="AD968" s="165"/>
      <c r="AE968" s="165"/>
      <c r="AF968" s="165"/>
      <c r="AG968" s="165"/>
      <c r="AH968" s="165"/>
      <c r="AI968" s="165"/>
      <c r="AJ968" s="165"/>
      <c r="AK968" s="165"/>
      <c r="AL968" s="165"/>
      <c r="AM968" s="165"/>
      <c r="AN968" s="165"/>
      <c r="AO968" s="165"/>
      <c r="AP968" s="165"/>
      <c r="AQ968" s="165"/>
      <c r="AR968" s="165"/>
      <c r="AS968" s="164"/>
      <c r="AT968" s="164"/>
      <c r="AU968" s="164"/>
      <c r="AV968" s="164"/>
    </row>
    <row r="969" spans="1:48" s="172" customFormat="1">
      <c r="A969" s="115" t="s">
        <v>20</v>
      </c>
      <c r="B969" s="115" t="s">
        <v>1096</v>
      </c>
      <c r="C969" s="115" t="s">
        <v>1097</v>
      </c>
      <c r="D969" s="121" t="s">
        <v>1210</v>
      </c>
      <c r="E969" s="120">
        <v>1006583718</v>
      </c>
      <c r="F969" s="127" t="s">
        <v>72</v>
      </c>
      <c r="G969" s="117">
        <v>6</v>
      </c>
      <c r="H969" s="117">
        <v>5</v>
      </c>
      <c r="I969" s="127" t="s">
        <v>74</v>
      </c>
      <c r="J969" s="134" t="s">
        <v>64</v>
      </c>
      <c r="K969" s="164"/>
      <c r="L969" s="165"/>
      <c r="M969" s="165"/>
      <c r="N969" s="165"/>
      <c r="O969" s="165"/>
      <c r="P969" s="165"/>
      <c r="Q969" s="165"/>
      <c r="R969" s="165"/>
      <c r="S969" s="165"/>
      <c r="T969" s="165"/>
      <c r="U969" s="165"/>
      <c r="V969" s="165"/>
      <c r="W969" s="165"/>
      <c r="X969" s="165"/>
      <c r="Y969" s="165"/>
      <c r="Z969" s="165"/>
      <c r="AA969" s="165"/>
      <c r="AB969" s="165"/>
      <c r="AC969" s="165"/>
      <c r="AD969" s="165"/>
      <c r="AE969" s="165"/>
      <c r="AF969" s="165"/>
      <c r="AG969" s="165"/>
      <c r="AH969" s="165"/>
      <c r="AI969" s="165"/>
      <c r="AJ969" s="165"/>
      <c r="AK969" s="165"/>
      <c r="AL969" s="165"/>
      <c r="AM969" s="165"/>
      <c r="AN969" s="165"/>
      <c r="AO969" s="165"/>
      <c r="AP969" s="165"/>
      <c r="AQ969" s="165"/>
      <c r="AR969" s="165"/>
      <c r="AS969" s="164"/>
      <c r="AT969" s="164"/>
      <c r="AU969" s="164"/>
      <c r="AV969" s="164"/>
    </row>
    <row r="970" spans="1:48" s="172" customFormat="1">
      <c r="A970" s="106" t="s">
        <v>20</v>
      </c>
      <c r="B970" s="115" t="s">
        <v>1085</v>
      </c>
      <c r="C970" s="115" t="s">
        <v>1066</v>
      </c>
      <c r="D970" s="121" t="s">
        <v>1211</v>
      </c>
      <c r="E970" s="120" t="s">
        <v>1212</v>
      </c>
      <c r="F970" s="120" t="s">
        <v>130</v>
      </c>
      <c r="G970" s="110">
        <v>4</v>
      </c>
      <c r="H970" s="110">
        <v>1</v>
      </c>
      <c r="I970" s="106" t="s">
        <v>299</v>
      </c>
      <c r="J970" s="114"/>
      <c r="K970" s="164"/>
      <c r="L970" s="165"/>
      <c r="M970" s="165"/>
      <c r="N970" s="165"/>
      <c r="O970" s="165"/>
      <c r="P970" s="165"/>
      <c r="Q970" s="165"/>
      <c r="R970" s="165"/>
      <c r="S970" s="165"/>
      <c r="T970" s="165"/>
      <c r="U970" s="165"/>
      <c r="V970" s="165"/>
      <c r="W970" s="165"/>
      <c r="X970" s="165"/>
      <c r="Y970" s="165"/>
      <c r="Z970" s="165"/>
      <c r="AA970" s="165"/>
      <c r="AB970" s="165"/>
      <c r="AC970" s="165"/>
      <c r="AD970" s="165"/>
      <c r="AE970" s="165"/>
      <c r="AF970" s="165"/>
      <c r="AG970" s="165"/>
      <c r="AH970" s="165"/>
      <c r="AI970" s="165"/>
      <c r="AJ970" s="165"/>
      <c r="AK970" s="165"/>
      <c r="AL970" s="165"/>
      <c r="AM970" s="165"/>
      <c r="AN970" s="165"/>
      <c r="AO970" s="165"/>
      <c r="AP970" s="165"/>
      <c r="AQ970" s="165"/>
      <c r="AR970" s="165"/>
      <c r="AS970" s="164"/>
      <c r="AT970" s="164"/>
      <c r="AU970" s="164"/>
      <c r="AV970" s="164"/>
    </row>
    <row r="971" spans="1:48" s="172" customFormat="1">
      <c r="A971" s="115" t="s">
        <v>20</v>
      </c>
      <c r="B971" s="115" t="s">
        <v>1058</v>
      </c>
      <c r="C971" s="116" t="s">
        <v>1059</v>
      </c>
      <c r="D971" s="118" t="s">
        <v>1213</v>
      </c>
      <c r="E971" s="120">
        <v>2122874338</v>
      </c>
      <c r="F971" s="120" t="s">
        <v>130</v>
      </c>
      <c r="G971" s="117">
        <v>6</v>
      </c>
      <c r="H971" s="117">
        <v>1</v>
      </c>
      <c r="I971" s="127" t="s">
        <v>74</v>
      </c>
      <c r="J971" s="134" t="s">
        <v>64</v>
      </c>
      <c r="K971" s="164"/>
      <c r="L971" s="165"/>
      <c r="M971" s="165"/>
      <c r="N971" s="165"/>
      <c r="O971" s="165"/>
      <c r="P971" s="165"/>
      <c r="Q971" s="165"/>
      <c r="R971" s="165"/>
      <c r="S971" s="165"/>
      <c r="T971" s="165"/>
      <c r="U971" s="165"/>
      <c r="V971" s="165"/>
      <c r="W971" s="165"/>
      <c r="X971" s="165"/>
      <c r="Y971" s="165"/>
      <c r="Z971" s="165"/>
      <c r="AA971" s="165"/>
      <c r="AB971" s="165"/>
      <c r="AC971" s="165"/>
      <c r="AD971" s="165"/>
      <c r="AE971" s="165"/>
      <c r="AF971" s="165"/>
      <c r="AG971" s="165"/>
      <c r="AH971" s="165"/>
      <c r="AI971" s="165"/>
      <c r="AJ971" s="165"/>
      <c r="AK971" s="165"/>
      <c r="AL971" s="165"/>
      <c r="AM971" s="165"/>
      <c r="AN971" s="165"/>
      <c r="AO971" s="165"/>
      <c r="AP971" s="165"/>
      <c r="AQ971" s="165"/>
      <c r="AR971" s="165"/>
      <c r="AS971" s="164"/>
      <c r="AT971" s="164"/>
      <c r="AU971" s="164"/>
      <c r="AV971" s="164"/>
    </row>
    <row r="972" spans="1:48" s="172" customFormat="1">
      <c r="A972" s="115" t="s">
        <v>20</v>
      </c>
      <c r="B972" s="115" t="s">
        <v>1058</v>
      </c>
      <c r="C972" s="116" t="s">
        <v>1059</v>
      </c>
      <c r="D972" s="118" t="s">
        <v>1214</v>
      </c>
      <c r="E972" s="120">
        <v>2196482711</v>
      </c>
      <c r="F972" s="120" t="s">
        <v>130</v>
      </c>
      <c r="G972" s="117">
        <v>6</v>
      </c>
      <c r="H972" s="117">
        <v>9</v>
      </c>
      <c r="I972" s="127" t="s">
        <v>74</v>
      </c>
      <c r="J972" s="114"/>
      <c r="K972" s="123"/>
      <c r="L972" s="164"/>
      <c r="M972" s="165"/>
      <c r="N972" s="165"/>
      <c r="O972" s="165"/>
      <c r="P972" s="165"/>
      <c r="Q972" s="165"/>
      <c r="R972" s="165"/>
      <c r="S972" s="165"/>
      <c r="T972" s="165"/>
      <c r="U972" s="165"/>
      <c r="V972" s="165"/>
      <c r="W972" s="165"/>
      <c r="X972" s="165"/>
      <c r="Y972" s="165"/>
      <c r="Z972" s="165"/>
      <c r="AA972" s="165"/>
      <c r="AB972" s="165"/>
      <c r="AC972" s="165"/>
      <c r="AD972" s="165"/>
      <c r="AE972" s="165"/>
      <c r="AF972" s="165"/>
      <c r="AG972" s="165"/>
      <c r="AH972" s="165"/>
      <c r="AI972" s="165"/>
      <c r="AJ972" s="165"/>
      <c r="AK972" s="165"/>
      <c r="AL972" s="165"/>
      <c r="AM972" s="165"/>
      <c r="AN972" s="165"/>
      <c r="AO972" s="165"/>
      <c r="AP972" s="165"/>
      <c r="AQ972" s="165"/>
      <c r="AR972" s="165"/>
      <c r="AS972" s="164"/>
      <c r="AT972" s="164"/>
      <c r="AU972" s="164"/>
      <c r="AV972" s="164"/>
    </row>
    <row r="973" spans="1:48" s="172" customFormat="1">
      <c r="A973" s="106" t="s">
        <v>20</v>
      </c>
      <c r="B973" s="115" t="s">
        <v>1058</v>
      </c>
      <c r="C973" s="116" t="s">
        <v>1059</v>
      </c>
      <c r="D973" s="121" t="s">
        <v>1215</v>
      </c>
      <c r="E973" s="120">
        <v>1175713633</v>
      </c>
      <c r="F973" s="120" t="s">
        <v>130</v>
      </c>
      <c r="G973" s="110">
        <v>6</v>
      </c>
      <c r="H973" s="110">
        <v>5</v>
      </c>
      <c r="I973" s="106" t="s">
        <v>299</v>
      </c>
      <c r="J973" s="114"/>
      <c r="K973" s="164"/>
      <c r="L973" s="165"/>
      <c r="M973" s="165"/>
      <c r="N973" s="165"/>
      <c r="O973" s="165"/>
      <c r="P973" s="165"/>
      <c r="Q973" s="165"/>
      <c r="R973" s="165"/>
      <c r="S973" s="165"/>
      <c r="T973" s="165"/>
      <c r="U973" s="165"/>
      <c r="V973" s="165"/>
      <c r="W973" s="165"/>
      <c r="X973" s="165"/>
      <c r="Y973" s="165"/>
      <c r="Z973" s="165"/>
      <c r="AA973" s="165"/>
      <c r="AB973" s="165"/>
      <c r="AC973" s="165"/>
      <c r="AD973" s="165"/>
      <c r="AE973" s="165"/>
      <c r="AF973" s="165"/>
      <c r="AG973" s="165"/>
      <c r="AH973" s="165"/>
      <c r="AI973" s="165"/>
      <c r="AJ973" s="165"/>
      <c r="AK973" s="165"/>
      <c r="AL973" s="165"/>
      <c r="AM973" s="165"/>
      <c r="AN973" s="165"/>
      <c r="AO973" s="165"/>
      <c r="AP973" s="165"/>
      <c r="AQ973" s="165"/>
      <c r="AR973" s="165"/>
      <c r="AS973" s="164"/>
      <c r="AT973" s="164"/>
      <c r="AU973" s="164"/>
      <c r="AV973" s="164"/>
    </row>
    <row r="974" spans="1:48" s="172" customFormat="1">
      <c r="A974" s="106" t="s">
        <v>20</v>
      </c>
      <c r="B974" s="106" t="s">
        <v>1038</v>
      </c>
      <c r="C974" s="107" t="s">
        <v>1039</v>
      </c>
      <c r="D974" s="371" t="s">
        <v>1216</v>
      </c>
      <c r="E974" s="120">
        <v>1009316561</v>
      </c>
      <c r="F974" s="120" t="s">
        <v>72</v>
      </c>
      <c r="G974" s="110">
        <v>4</v>
      </c>
      <c r="H974" s="110">
        <v>4</v>
      </c>
      <c r="I974" s="120" t="s">
        <v>53</v>
      </c>
      <c r="J974" s="111"/>
      <c r="K974" s="164"/>
      <c r="L974" s="165"/>
      <c r="M974" s="165"/>
      <c r="N974" s="165"/>
      <c r="O974" s="165"/>
      <c r="P974" s="165"/>
      <c r="Q974" s="165"/>
      <c r="R974" s="165"/>
      <c r="S974" s="165"/>
      <c r="T974" s="165"/>
      <c r="U974" s="165"/>
      <c r="V974" s="165"/>
      <c r="W974" s="165"/>
      <c r="X974" s="165"/>
      <c r="Y974" s="165"/>
      <c r="Z974" s="165"/>
      <c r="AA974" s="165"/>
      <c r="AB974" s="165"/>
      <c r="AC974" s="165"/>
      <c r="AD974" s="165"/>
      <c r="AE974" s="165"/>
      <c r="AF974" s="165"/>
      <c r="AG974" s="165"/>
      <c r="AH974" s="165"/>
      <c r="AI974" s="165"/>
      <c r="AJ974" s="165"/>
      <c r="AK974" s="165"/>
      <c r="AL974" s="165"/>
      <c r="AM974" s="165"/>
      <c r="AN974" s="165"/>
      <c r="AO974" s="165"/>
      <c r="AP974" s="165"/>
      <c r="AQ974" s="165"/>
      <c r="AR974" s="165"/>
      <c r="AS974" s="166" t="e">
        <f>AVERAGE(L974:AR974)</f>
        <v>#DIV/0!</v>
      </c>
      <c r="AT974" s="167">
        <f>K974</f>
        <v>0</v>
      </c>
      <c r="AU974" s="168" t="e">
        <f>AVERAGE(AS974:AT974)</f>
        <v>#DIV/0!</v>
      </c>
      <c r="AV974" s="169" t="e">
        <f>IF(AU974= "", "", IF(AU974&gt;= 89.5, "ممتاز", IF(AU974&gt;= 79.5, "جيد جدا", IF(AU974&gt;= 69.5, "جيد", "راسب"))))</f>
        <v>#DIV/0!</v>
      </c>
    </row>
    <row r="975" spans="1:48" s="172" customFormat="1">
      <c r="A975" s="106" t="s">
        <v>20</v>
      </c>
      <c r="B975" s="106" t="s">
        <v>1074</v>
      </c>
      <c r="C975" s="107" t="s">
        <v>1056</v>
      </c>
      <c r="D975" s="118" t="s">
        <v>1217</v>
      </c>
      <c r="E975" s="120">
        <v>1031171513</v>
      </c>
      <c r="F975" s="120" t="s">
        <v>56</v>
      </c>
      <c r="G975" s="110">
        <v>2</v>
      </c>
      <c r="H975" s="110">
        <v>10</v>
      </c>
      <c r="I975" s="120" t="s">
        <v>53</v>
      </c>
      <c r="J975" s="111"/>
      <c r="K975" s="164"/>
      <c r="L975" s="165"/>
      <c r="M975" s="165"/>
      <c r="N975" s="165"/>
      <c r="O975" s="165"/>
      <c r="P975" s="165"/>
      <c r="Q975" s="165"/>
      <c r="R975" s="165"/>
      <c r="S975" s="165"/>
      <c r="T975" s="165"/>
      <c r="U975" s="165"/>
      <c r="V975" s="165"/>
      <c r="W975" s="165"/>
      <c r="X975" s="165"/>
      <c r="Y975" s="165"/>
      <c r="Z975" s="165"/>
      <c r="AA975" s="165"/>
      <c r="AB975" s="165"/>
      <c r="AC975" s="165"/>
      <c r="AD975" s="165"/>
      <c r="AE975" s="165"/>
      <c r="AF975" s="165"/>
      <c r="AG975" s="165"/>
      <c r="AH975" s="165"/>
      <c r="AI975" s="165"/>
      <c r="AJ975" s="165"/>
      <c r="AK975" s="165"/>
      <c r="AL975" s="165"/>
      <c r="AM975" s="165"/>
      <c r="AN975" s="165"/>
      <c r="AO975" s="165"/>
      <c r="AP975" s="165"/>
      <c r="AQ975" s="165"/>
      <c r="AR975" s="165"/>
      <c r="AS975" s="166" t="e">
        <f>AVERAGE(L975:AR975)</f>
        <v>#DIV/0!</v>
      </c>
      <c r="AT975" s="167">
        <f>K975</f>
        <v>0</v>
      </c>
      <c r="AU975" s="168" t="e">
        <f>AVERAGE(AS975:AT975)</f>
        <v>#DIV/0!</v>
      </c>
      <c r="AV975" s="169" t="e">
        <f>IF(AU975= "", "", IF(AU975&gt;= 89.5, "ممتاز", IF(AU975&gt;= 79.5, "جيد جدا", IF(AU975&gt;= 69.5, "جيد", "راسب"))))</f>
        <v>#DIV/0!</v>
      </c>
    </row>
    <row r="976" spans="1:48" s="172" customFormat="1">
      <c r="A976" s="106" t="s">
        <v>18</v>
      </c>
      <c r="B976" s="116" t="s">
        <v>1218</v>
      </c>
      <c r="C976" s="115" t="s">
        <v>1219</v>
      </c>
      <c r="D976" s="118" t="s">
        <v>1220</v>
      </c>
      <c r="E976" s="120">
        <v>1172278085</v>
      </c>
      <c r="F976" s="120" t="s">
        <v>130</v>
      </c>
      <c r="G976" s="110">
        <v>6</v>
      </c>
      <c r="H976" s="110">
        <v>1</v>
      </c>
      <c r="I976" s="120" t="s">
        <v>299</v>
      </c>
      <c r="J976" s="114"/>
      <c r="K976" s="164"/>
      <c r="L976" s="165"/>
      <c r="M976" s="165"/>
      <c r="N976" s="165"/>
      <c r="O976" s="165"/>
      <c r="P976" s="165"/>
      <c r="Q976" s="165"/>
      <c r="R976" s="165"/>
      <c r="S976" s="165"/>
      <c r="T976" s="165"/>
      <c r="U976" s="165"/>
      <c r="V976" s="165"/>
      <c r="W976" s="165"/>
      <c r="X976" s="165"/>
      <c r="Y976" s="165"/>
      <c r="Z976" s="165"/>
      <c r="AA976" s="165"/>
      <c r="AB976" s="165"/>
      <c r="AC976" s="165"/>
      <c r="AD976" s="165"/>
      <c r="AE976" s="165"/>
      <c r="AF976" s="165"/>
      <c r="AG976" s="165"/>
      <c r="AH976" s="165"/>
      <c r="AI976" s="165"/>
      <c r="AJ976" s="165"/>
      <c r="AK976" s="165"/>
      <c r="AL976" s="165"/>
      <c r="AM976" s="165"/>
      <c r="AN976" s="165"/>
      <c r="AO976" s="165"/>
      <c r="AP976" s="165"/>
      <c r="AQ976" s="165"/>
      <c r="AR976" s="165"/>
      <c r="AS976" s="166"/>
      <c r="AT976" s="167"/>
      <c r="AU976" s="168"/>
      <c r="AV976" s="169"/>
    </row>
    <row r="977" spans="1:48" s="172" customFormat="1">
      <c r="A977" s="106" t="s">
        <v>18</v>
      </c>
      <c r="B977" s="116" t="s">
        <v>1218</v>
      </c>
      <c r="C977" s="115" t="s">
        <v>1219</v>
      </c>
      <c r="D977" s="118" t="s">
        <v>1221</v>
      </c>
      <c r="E977" s="135">
        <v>1076934683</v>
      </c>
      <c r="F977" s="120" t="s">
        <v>130</v>
      </c>
      <c r="G977" s="110">
        <v>6</v>
      </c>
      <c r="H977" s="110">
        <v>1</v>
      </c>
      <c r="I977" s="106" t="s">
        <v>299</v>
      </c>
      <c r="J977" s="114"/>
      <c r="K977" s="164"/>
      <c r="L977" s="165"/>
      <c r="M977" s="165"/>
      <c r="N977" s="165"/>
      <c r="O977" s="165"/>
      <c r="P977" s="165"/>
      <c r="Q977" s="165"/>
      <c r="R977" s="165"/>
      <c r="S977" s="165"/>
      <c r="T977" s="165"/>
      <c r="U977" s="165"/>
      <c r="V977" s="165"/>
      <c r="W977" s="165"/>
      <c r="X977" s="165"/>
      <c r="Y977" s="165"/>
      <c r="Z977" s="165"/>
      <c r="AA977" s="165"/>
      <c r="AB977" s="165"/>
      <c r="AC977" s="165"/>
      <c r="AD977" s="165"/>
      <c r="AE977" s="165"/>
      <c r="AF977" s="165"/>
      <c r="AG977" s="165"/>
      <c r="AH977" s="165"/>
      <c r="AI977" s="165"/>
      <c r="AJ977" s="165"/>
      <c r="AK977" s="165"/>
      <c r="AL977" s="165"/>
      <c r="AM977" s="165"/>
      <c r="AN977" s="165"/>
      <c r="AO977" s="165"/>
      <c r="AP977" s="165"/>
      <c r="AQ977" s="165"/>
      <c r="AR977" s="165"/>
      <c r="AS977" s="164"/>
      <c r="AT977" s="164"/>
      <c r="AU977" s="164"/>
      <c r="AV977" s="164"/>
    </row>
    <row r="978" spans="1:48" s="172" customFormat="1">
      <c r="A978" s="106" t="s">
        <v>18</v>
      </c>
      <c r="B978" s="116" t="s">
        <v>1218</v>
      </c>
      <c r="C978" s="115" t="s">
        <v>1219</v>
      </c>
      <c r="D978" s="118" t="s">
        <v>1222</v>
      </c>
      <c r="E978" s="135">
        <v>1172268052</v>
      </c>
      <c r="F978" s="120" t="s">
        <v>130</v>
      </c>
      <c r="G978" s="110">
        <v>6</v>
      </c>
      <c r="H978" s="110">
        <v>1</v>
      </c>
      <c r="I978" s="106" t="s">
        <v>299</v>
      </c>
      <c r="J978" s="114"/>
      <c r="K978" s="164"/>
      <c r="L978" s="165"/>
      <c r="M978" s="165"/>
      <c r="N978" s="165"/>
      <c r="O978" s="165"/>
      <c r="P978" s="165"/>
      <c r="Q978" s="165"/>
      <c r="R978" s="165"/>
      <c r="S978" s="165"/>
      <c r="T978" s="165"/>
      <c r="U978" s="165"/>
      <c r="V978" s="165"/>
      <c r="W978" s="165"/>
      <c r="X978" s="165"/>
      <c r="Y978" s="165"/>
      <c r="Z978" s="165"/>
      <c r="AA978" s="165"/>
      <c r="AB978" s="165"/>
      <c r="AC978" s="165"/>
      <c r="AD978" s="165"/>
      <c r="AE978" s="165"/>
      <c r="AF978" s="165"/>
      <c r="AG978" s="165"/>
      <c r="AH978" s="165"/>
      <c r="AI978" s="165"/>
      <c r="AJ978" s="165"/>
      <c r="AK978" s="165"/>
      <c r="AL978" s="165"/>
      <c r="AM978" s="165"/>
      <c r="AN978" s="165"/>
      <c r="AO978" s="165"/>
      <c r="AP978" s="165"/>
      <c r="AQ978" s="165"/>
      <c r="AR978" s="165"/>
      <c r="AS978" s="164"/>
      <c r="AT978" s="164"/>
      <c r="AU978" s="164"/>
      <c r="AV978" s="164"/>
    </row>
    <row r="979" spans="1:48" s="172" customFormat="1">
      <c r="A979" s="106" t="s">
        <v>18</v>
      </c>
      <c r="B979" s="116" t="s">
        <v>1218</v>
      </c>
      <c r="C979" s="115" t="s">
        <v>1219</v>
      </c>
      <c r="D979" s="118" t="s">
        <v>1223</v>
      </c>
      <c r="E979" s="135">
        <v>1115475471</v>
      </c>
      <c r="F979" s="106" t="s">
        <v>529</v>
      </c>
      <c r="G979" s="110">
        <v>6</v>
      </c>
      <c r="H979" s="110">
        <v>1</v>
      </c>
      <c r="I979" s="106" t="s">
        <v>299</v>
      </c>
      <c r="J979" s="114"/>
      <c r="K979" s="164"/>
      <c r="L979" s="165"/>
      <c r="M979" s="165"/>
      <c r="N979" s="165"/>
      <c r="O979" s="165"/>
      <c r="P979" s="165"/>
      <c r="Q979" s="165"/>
      <c r="R979" s="165"/>
      <c r="S979" s="165"/>
      <c r="T979" s="165"/>
      <c r="U979" s="165"/>
      <c r="V979" s="165"/>
      <c r="W979" s="165"/>
      <c r="X979" s="165"/>
      <c r="Y979" s="165"/>
      <c r="Z979" s="165"/>
      <c r="AA979" s="165"/>
      <c r="AB979" s="165"/>
      <c r="AC979" s="165"/>
      <c r="AD979" s="165"/>
      <c r="AE979" s="165"/>
      <c r="AF979" s="165"/>
      <c r="AG979" s="165"/>
      <c r="AH979" s="165"/>
      <c r="AI979" s="165"/>
      <c r="AJ979" s="165"/>
      <c r="AK979" s="165"/>
      <c r="AL979" s="165"/>
      <c r="AM979" s="165"/>
      <c r="AN979" s="165"/>
      <c r="AO979" s="165"/>
      <c r="AP979" s="165"/>
      <c r="AQ979" s="165"/>
      <c r="AR979" s="165"/>
      <c r="AS979" s="164"/>
      <c r="AT979" s="164"/>
      <c r="AU979" s="164"/>
      <c r="AV979" s="164"/>
    </row>
    <row r="980" spans="1:48" s="172" customFormat="1">
      <c r="A980" s="106" t="s">
        <v>18</v>
      </c>
      <c r="B980" s="116" t="s">
        <v>1218</v>
      </c>
      <c r="C980" s="115" t="s">
        <v>1219</v>
      </c>
      <c r="D980" s="118" t="s">
        <v>1224</v>
      </c>
      <c r="E980" s="135">
        <v>1169035051</v>
      </c>
      <c r="F980" s="106" t="s">
        <v>529</v>
      </c>
      <c r="G980" s="110">
        <v>6</v>
      </c>
      <c r="H980" s="110">
        <v>1</v>
      </c>
      <c r="I980" s="106" t="s">
        <v>299</v>
      </c>
      <c r="J980" s="114"/>
      <c r="K980" s="164"/>
      <c r="L980" s="165"/>
      <c r="M980" s="165"/>
      <c r="N980" s="165"/>
      <c r="O980" s="165"/>
      <c r="P980" s="165"/>
      <c r="Q980" s="165"/>
      <c r="R980" s="165"/>
      <c r="S980" s="165"/>
      <c r="T980" s="165"/>
      <c r="U980" s="165"/>
      <c r="V980" s="165"/>
      <c r="W980" s="165"/>
      <c r="X980" s="165"/>
      <c r="Y980" s="165"/>
      <c r="Z980" s="165"/>
      <c r="AA980" s="165"/>
      <c r="AB980" s="165"/>
      <c r="AC980" s="165"/>
      <c r="AD980" s="165"/>
      <c r="AE980" s="165"/>
      <c r="AF980" s="165"/>
      <c r="AG980" s="165"/>
      <c r="AH980" s="165"/>
      <c r="AI980" s="165"/>
      <c r="AJ980" s="165"/>
      <c r="AK980" s="165"/>
      <c r="AL980" s="165"/>
      <c r="AM980" s="165"/>
      <c r="AN980" s="165"/>
      <c r="AO980" s="165"/>
      <c r="AP980" s="165"/>
      <c r="AQ980" s="165"/>
      <c r="AR980" s="165"/>
      <c r="AS980" s="164"/>
      <c r="AT980" s="164"/>
      <c r="AU980" s="164"/>
      <c r="AV980" s="164"/>
    </row>
    <row r="981" spans="1:48" s="172" customFormat="1">
      <c r="A981" s="115" t="s">
        <v>18</v>
      </c>
      <c r="B981" s="116" t="s">
        <v>1218</v>
      </c>
      <c r="C981" s="115" t="s">
        <v>1219</v>
      </c>
      <c r="D981" s="186" t="s">
        <v>1225</v>
      </c>
      <c r="E981" s="183">
        <v>1172510164</v>
      </c>
      <c r="F981" s="106" t="s">
        <v>529</v>
      </c>
      <c r="G981" s="186">
        <v>6</v>
      </c>
      <c r="H981" s="186">
        <v>1</v>
      </c>
      <c r="I981" s="183" t="s">
        <v>299</v>
      </c>
      <c r="J981" s="114"/>
      <c r="K981" s="164"/>
      <c r="L981" s="165"/>
      <c r="M981" s="165"/>
      <c r="N981" s="165"/>
      <c r="O981" s="165"/>
      <c r="P981" s="165"/>
      <c r="Q981" s="165"/>
      <c r="R981" s="165"/>
      <c r="S981" s="165"/>
      <c r="T981" s="165"/>
      <c r="U981" s="165"/>
      <c r="V981" s="165"/>
      <c r="W981" s="165"/>
      <c r="X981" s="165"/>
      <c r="Y981" s="165"/>
      <c r="Z981" s="165"/>
      <c r="AA981" s="165"/>
      <c r="AB981" s="165"/>
      <c r="AC981" s="165"/>
      <c r="AD981" s="165"/>
      <c r="AE981" s="165"/>
      <c r="AF981" s="165"/>
      <c r="AG981" s="165"/>
      <c r="AH981" s="165"/>
      <c r="AI981" s="165"/>
      <c r="AJ981" s="165"/>
      <c r="AK981" s="165"/>
      <c r="AL981" s="165"/>
      <c r="AM981" s="165"/>
      <c r="AN981" s="165"/>
      <c r="AO981" s="165"/>
      <c r="AP981" s="165"/>
      <c r="AQ981" s="165"/>
      <c r="AR981" s="165"/>
      <c r="AS981" s="164"/>
      <c r="AT981" s="164"/>
      <c r="AU981" s="164"/>
      <c r="AV981" s="164"/>
    </row>
    <row r="982" spans="1:48" s="172" customFormat="1">
      <c r="A982" s="106" t="s">
        <v>18</v>
      </c>
      <c r="B982" s="116" t="s">
        <v>1218</v>
      </c>
      <c r="C982" s="115" t="s">
        <v>1219</v>
      </c>
      <c r="D982" s="186" t="s">
        <v>1226</v>
      </c>
      <c r="E982" s="183">
        <v>1168713418</v>
      </c>
      <c r="F982" s="106" t="s">
        <v>529</v>
      </c>
      <c r="G982" s="186">
        <v>6</v>
      </c>
      <c r="H982" s="186">
        <v>1</v>
      </c>
      <c r="I982" s="183" t="s">
        <v>299</v>
      </c>
      <c r="J982" s="114"/>
      <c r="K982" s="164"/>
      <c r="L982" s="165"/>
      <c r="M982" s="165"/>
      <c r="N982" s="165"/>
      <c r="O982" s="165"/>
      <c r="P982" s="165"/>
      <c r="Q982" s="165"/>
      <c r="R982" s="165"/>
      <c r="S982" s="165"/>
      <c r="T982" s="165"/>
      <c r="U982" s="165"/>
      <c r="V982" s="165"/>
      <c r="W982" s="165"/>
      <c r="X982" s="165"/>
      <c r="Y982" s="165"/>
      <c r="Z982" s="165"/>
      <c r="AA982" s="165"/>
      <c r="AB982" s="165"/>
      <c r="AC982" s="165"/>
      <c r="AD982" s="165"/>
      <c r="AE982" s="165"/>
      <c r="AF982" s="165"/>
      <c r="AG982" s="165"/>
      <c r="AH982" s="165"/>
      <c r="AI982" s="165"/>
      <c r="AJ982" s="165"/>
      <c r="AK982" s="165"/>
      <c r="AL982" s="165"/>
      <c r="AM982" s="165"/>
      <c r="AN982" s="165"/>
      <c r="AO982" s="165"/>
      <c r="AP982" s="165"/>
      <c r="AQ982" s="165"/>
      <c r="AR982" s="165"/>
      <c r="AS982" s="164"/>
      <c r="AT982" s="164"/>
      <c r="AU982" s="164"/>
      <c r="AV982" s="164"/>
    </row>
    <row r="983" spans="1:48" s="172" customFormat="1">
      <c r="A983" s="106" t="s">
        <v>18</v>
      </c>
      <c r="B983" s="116" t="s">
        <v>1218</v>
      </c>
      <c r="C983" s="115" t="s">
        <v>1219</v>
      </c>
      <c r="D983" s="118" t="s">
        <v>1227</v>
      </c>
      <c r="E983" s="135">
        <v>1041781131</v>
      </c>
      <c r="F983" s="106" t="s">
        <v>529</v>
      </c>
      <c r="G983" s="110">
        <v>6</v>
      </c>
      <c r="H983" s="110">
        <v>1</v>
      </c>
      <c r="I983" s="106" t="s">
        <v>299</v>
      </c>
      <c r="J983" s="114"/>
      <c r="K983" s="164"/>
      <c r="L983" s="165"/>
      <c r="M983" s="165"/>
      <c r="N983" s="165"/>
      <c r="O983" s="165"/>
      <c r="P983" s="165"/>
      <c r="Q983" s="165"/>
      <c r="R983" s="165"/>
      <c r="S983" s="165"/>
      <c r="T983" s="165"/>
      <c r="U983" s="165"/>
      <c r="V983" s="165"/>
      <c r="W983" s="165"/>
      <c r="X983" s="165"/>
      <c r="Y983" s="165"/>
      <c r="Z983" s="165"/>
      <c r="AA983" s="165"/>
      <c r="AB983" s="165"/>
      <c r="AC983" s="165"/>
      <c r="AD983" s="165"/>
      <c r="AE983" s="165"/>
      <c r="AF983" s="165"/>
      <c r="AG983" s="165"/>
      <c r="AH983" s="165"/>
      <c r="AI983" s="165"/>
      <c r="AJ983" s="165"/>
      <c r="AK983" s="165"/>
      <c r="AL983" s="165"/>
      <c r="AM983" s="165"/>
      <c r="AN983" s="165"/>
      <c r="AO983" s="165"/>
      <c r="AP983" s="165"/>
      <c r="AQ983" s="165"/>
      <c r="AR983" s="165"/>
      <c r="AS983" s="164"/>
      <c r="AT983" s="164"/>
      <c r="AU983" s="164"/>
      <c r="AV983" s="164"/>
    </row>
    <row r="984" spans="1:48" s="172" customFormat="1">
      <c r="A984" s="106" t="s">
        <v>18</v>
      </c>
      <c r="B984" s="116" t="s">
        <v>1218</v>
      </c>
      <c r="C984" s="115" t="s">
        <v>1219</v>
      </c>
      <c r="D984" s="186" t="s">
        <v>1228</v>
      </c>
      <c r="E984" s="183">
        <v>1171061920</v>
      </c>
      <c r="F984" s="106" t="s">
        <v>529</v>
      </c>
      <c r="G984" s="186">
        <v>6</v>
      </c>
      <c r="H984" s="186">
        <v>1</v>
      </c>
      <c r="I984" s="183" t="s">
        <v>299</v>
      </c>
      <c r="J984" s="114"/>
      <c r="K984" s="164"/>
      <c r="L984" s="165"/>
      <c r="M984" s="165"/>
      <c r="N984" s="165"/>
      <c r="O984" s="165"/>
      <c r="P984" s="165"/>
      <c r="Q984" s="165"/>
      <c r="R984" s="165"/>
      <c r="S984" s="165"/>
      <c r="T984" s="165"/>
      <c r="U984" s="165"/>
      <c r="V984" s="165"/>
      <c r="W984" s="165"/>
      <c r="X984" s="165"/>
      <c r="Y984" s="165"/>
      <c r="Z984" s="165"/>
      <c r="AA984" s="165"/>
      <c r="AB984" s="165"/>
      <c r="AC984" s="165"/>
      <c r="AD984" s="165"/>
      <c r="AE984" s="165"/>
      <c r="AF984" s="165"/>
      <c r="AG984" s="165"/>
      <c r="AH984" s="165"/>
      <c r="AI984" s="165"/>
      <c r="AJ984" s="165"/>
      <c r="AK984" s="165"/>
      <c r="AL984" s="165"/>
      <c r="AM984" s="165"/>
      <c r="AN984" s="165"/>
      <c r="AO984" s="165"/>
      <c r="AP984" s="165"/>
      <c r="AQ984" s="165"/>
      <c r="AR984" s="165"/>
      <c r="AS984" s="164"/>
      <c r="AT984" s="164"/>
      <c r="AU984" s="164"/>
      <c r="AV984" s="164"/>
    </row>
    <row r="985" spans="1:48" s="172" customFormat="1">
      <c r="A985" s="106" t="s">
        <v>18</v>
      </c>
      <c r="B985" s="116" t="s">
        <v>1218</v>
      </c>
      <c r="C985" s="115" t="s">
        <v>1219</v>
      </c>
      <c r="D985" s="118" t="s">
        <v>1229</v>
      </c>
      <c r="E985" s="135">
        <v>1112786836</v>
      </c>
      <c r="F985" s="106" t="s">
        <v>529</v>
      </c>
      <c r="G985" s="110">
        <v>6</v>
      </c>
      <c r="H985" s="110">
        <v>1</v>
      </c>
      <c r="I985" s="106" t="s">
        <v>299</v>
      </c>
      <c r="J985" s="114"/>
      <c r="K985" s="164"/>
      <c r="L985" s="165"/>
      <c r="M985" s="165"/>
      <c r="N985" s="165"/>
      <c r="O985" s="165"/>
      <c r="P985" s="165"/>
      <c r="Q985" s="165"/>
      <c r="R985" s="165"/>
      <c r="S985" s="165"/>
      <c r="T985" s="165"/>
      <c r="U985" s="165"/>
      <c r="V985" s="165"/>
      <c r="W985" s="165"/>
      <c r="X985" s="165"/>
      <c r="Y985" s="165"/>
      <c r="Z985" s="165"/>
      <c r="AA985" s="165"/>
      <c r="AB985" s="165"/>
      <c r="AC985" s="165"/>
      <c r="AD985" s="165"/>
      <c r="AE985" s="165"/>
      <c r="AF985" s="165"/>
      <c r="AG985" s="165"/>
      <c r="AH985" s="165"/>
      <c r="AI985" s="165"/>
      <c r="AJ985" s="165"/>
      <c r="AK985" s="165"/>
      <c r="AL985" s="165"/>
      <c r="AM985" s="165"/>
      <c r="AN985" s="165"/>
      <c r="AO985" s="165"/>
      <c r="AP985" s="165"/>
      <c r="AQ985" s="165"/>
      <c r="AR985" s="165"/>
      <c r="AS985" s="164"/>
      <c r="AT985" s="164"/>
      <c r="AU985" s="164"/>
      <c r="AV985" s="164"/>
    </row>
    <row r="986" spans="1:48" s="172" customFormat="1">
      <c r="A986" s="106" t="s">
        <v>18</v>
      </c>
      <c r="B986" s="116" t="s">
        <v>1218</v>
      </c>
      <c r="C986" s="115" t="s">
        <v>1219</v>
      </c>
      <c r="D986" s="118" t="s">
        <v>1230</v>
      </c>
      <c r="E986" s="135">
        <v>1117208529</v>
      </c>
      <c r="F986" s="106" t="s">
        <v>529</v>
      </c>
      <c r="G986" s="110">
        <v>6</v>
      </c>
      <c r="H986" s="110">
        <v>1</v>
      </c>
      <c r="I986" s="106" t="s">
        <v>299</v>
      </c>
      <c r="J986" s="114"/>
      <c r="K986" s="164"/>
      <c r="L986" s="165"/>
      <c r="M986" s="165"/>
      <c r="N986" s="165"/>
      <c r="O986" s="165"/>
      <c r="P986" s="165"/>
      <c r="Q986" s="165"/>
      <c r="R986" s="165"/>
      <c r="S986" s="165"/>
      <c r="T986" s="165"/>
      <c r="U986" s="165"/>
      <c r="V986" s="165"/>
      <c r="W986" s="165"/>
      <c r="X986" s="165"/>
      <c r="Y986" s="165"/>
      <c r="Z986" s="165"/>
      <c r="AA986" s="165"/>
      <c r="AB986" s="165"/>
      <c r="AC986" s="165"/>
      <c r="AD986" s="165"/>
      <c r="AE986" s="165"/>
      <c r="AF986" s="165"/>
      <c r="AG986" s="165"/>
      <c r="AH986" s="165"/>
      <c r="AI986" s="165"/>
      <c r="AJ986" s="165"/>
      <c r="AK986" s="165"/>
      <c r="AL986" s="165"/>
      <c r="AM986" s="165"/>
      <c r="AN986" s="165"/>
      <c r="AO986" s="165"/>
      <c r="AP986" s="165"/>
      <c r="AQ986" s="165"/>
      <c r="AR986" s="165"/>
      <c r="AS986" s="164"/>
      <c r="AT986" s="164"/>
      <c r="AU986" s="164"/>
      <c r="AV986" s="164"/>
    </row>
    <row r="987" spans="1:48" s="172" customFormat="1">
      <c r="A987" s="106" t="s">
        <v>18</v>
      </c>
      <c r="B987" s="116" t="s">
        <v>1218</v>
      </c>
      <c r="C987" s="115" t="s">
        <v>1219</v>
      </c>
      <c r="D987" s="118" t="s">
        <v>1231</v>
      </c>
      <c r="E987" s="135">
        <v>1117836726</v>
      </c>
      <c r="F987" s="106" t="s">
        <v>529</v>
      </c>
      <c r="G987" s="110">
        <v>6</v>
      </c>
      <c r="H987" s="110">
        <v>1</v>
      </c>
      <c r="I987" s="106" t="s">
        <v>299</v>
      </c>
      <c r="J987" s="114"/>
      <c r="K987" s="164"/>
      <c r="L987" s="165"/>
      <c r="M987" s="165"/>
      <c r="N987" s="165"/>
      <c r="O987" s="165"/>
      <c r="P987" s="165"/>
      <c r="Q987" s="165"/>
      <c r="R987" s="165"/>
      <c r="S987" s="165"/>
      <c r="T987" s="165"/>
      <c r="U987" s="165"/>
      <c r="V987" s="165"/>
      <c r="W987" s="165"/>
      <c r="X987" s="165"/>
      <c r="Y987" s="165"/>
      <c r="Z987" s="165"/>
      <c r="AA987" s="165"/>
      <c r="AB987" s="165"/>
      <c r="AC987" s="165"/>
      <c r="AD987" s="165"/>
      <c r="AE987" s="165"/>
      <c r="AF987" s="165"/>
      <c r="AG987" s="165"/>
      <c r="AH987" s="165"/>
      <c r="AI987" s="165"/>
      <c r="AJ987" s="165"/>
      <c r="AK987" s="165"/>
      <c r="AL987" s="165"/>
      <c r="AM987" s="165"/>
      <c r="AN987" s="165"/>
      <c r="AO987" s="165"/>
      <c r="AP987" s="165"/>
      <c r="AQ987" s="165"/>
      <c r="AR987" s="165"/>
      <c r="AS987" s="164"/>
      <c r="AT987" s="164"/>
      <c r="AU987" s="164"/>
      <c r="AV987" s="164"/>
    </row>
    <row r="988" spans="1:48" s="172" customFormat="1">
      <c r="A988" s="115" t="s">
        <v>18</v>
      </c>
      <c r="B988" s="116"/>
      <c r="C988" s="115"/>
      <c r="D988" s="118" t="s">
        <v>1232</v>
      </c>
      <c r="E988" s="120">
        <v>1011607320</v>
      </c>
      <c r="F988" s="107" t="s">
        <v>72</v>
      </c>
      <c r="G988" s="138">
        <v>6</v>
      </c>
      <c r="H988" s="138">
        <v>11</v>
      </c>
      <c r="I988" s="106" t="s">
        <v>53</v>
      </c>
      <c r="J988" s="114" t="s">
        <v>79</v>
      </c>
      <c r="K988" s="164"/>
      <c r="L988" s="165"/>
      <c r="M988" s="165"/>
      <c r="N988" s="165"/>
      <c r="O988" s="165"/>
      <c r="P988" s="165"/>
      <c r="Q988" s="165"/>
      <c r="R988" s="165"/>
      <c r="S988" s="165"/>
      <c r="T988" s="165"/>
      <c r="U988" s="165"/>
      <c r="V988" s="165"/>
      <c r="W988" s="165"/>
      <c r="X988" s="165"/>
      <c r="Y988" s="165"/>
      <c r="Z988" s="165"/>
      <c r="AA988" s="165"/>
      <c r="AB988" s="165"/>
      <c r="AC988" s="165"/>
      <c r="AD988" s="165"/>
      <c r="AE988" s="165"/>
      <c r="AF988" s="165"/>
      <c r="AG988" s="165"/>
      <c r="AH988" s="165"/>
      <c r="AI988" s="165"/>
      <c r="AJ988" s="165"/>
      <c r="AK988" s="165"/>
      <c r="AL988" s="165"/>
      <c r="AM988" s="165"/>
      <c r="AN988" s="165"/>
      <c r="AO988" s="165"/>
      <c r="AP988" s="165"/>
      <c r="AQ988" s="165"/>
      <c r="AR988" s="165"/>
      <c r="AS988" s="164"/>
      <c r="AT988" s="164"/>
      <c r="AU988" s="164"/>
      <c r="AV988" s="164"/>
    </row>
    <row r="989" spans="1:48" s="172" customFormat="1">
      <c r="A989" s="115" t="s">
        <v>18</v>
      </c>
      <c r="B989" s="116"/>
      <c r="C989" s="115"/>
      <c r="D989" s="118" t="s">
        <v>1233</v>
      </c>
      <c r="E989" s="120">
        <v>1048355281</v>
      </c>
      <c r="F989" s="106" t="s">
        <v>72</v>
      </c>
      <c r="G989" s="110">
        <v>6</v>
      </c>
      <c r="H989" s="110">
        <v>11</v>
      </c>
      <c r="I989" s="106" t="s">
        <v>53</v>
      </c>
      <c r="J989" s="114" t="s">
        <v>64</v>
      </c>
      <c r="K989" s="164"/>
      <c r="L989" s="165"/>
      <c r="M989" s="165"/>
      <c r="N989" s="165"/>
      <c r="O989" s="165"/>
      <c r="P989" s="165"/>
      <c r="Q989" s="165"/>
      <c r="R989" s="165"/>
      <c r="S989" s="165"/>
      <c r="T989" s="165"/>
      <c r="U989" s="165"/>
      <c r="V989" s="165"/>
      <c r="W989" s="165"/>
      <c r="X989" s="165"/>
      <c r="Y989" s="165"/>
      <c r="Z989" s="165"/>
      <c r="AA989" s="165"/>
      <c r="AB989" s="165"/>
      <c r="AC989" s="165"/>
      <c r="AD989" s="165"/>
      <c r="AE989" s="165"/>
      <c r="AF989" s="165"/>
      <c r="AG989" s="165"/>
      <c r="AH989" s="165"/>
      <c r="AI989" s="165"/>
      <c r="AJ989" s="165"/>
      <c r="AK989" s="165"/>
      <c r="AL989" s="165"/>
      <c r="AM989" s="165"/>
      <c r="AN989" s="165"/>
      <c r="AO989" s="165"/>
      <c r="AP989" s="165"/>
      <c r="AQ989" s="165"/>
      <c r="AR989" s="165"/>
      <c r="AS989" s="164"/>
      <c r="AT989" s="164"/>
      <c r="AU989" s="164"/>
      <c r="AV989" s="164"/>
    </row>
    <row r="990" spans="1:48" s="172" customFormat="1">
      <c r="A990" s="115" t="s">
        <v>18</v>
      </c>
      <c r="B990" s="116"/>
      <c r="C990" s="115" t="s">
        <v>1234</v>
      </c>
      <c r="D990" s="369" t="s">
        <v>1235</v>
      </c>
      <c r="E990" s="135">
        <v>1032606830</v>
      </c>
      <c r="F990" s="115" t="s">
        <v>72</v>
      </c>
      <c r="G990" s="117">
        <v>6</v>
      </c>
      <c r="H990" s="117">
        <v>5</v>
      </c>
      <c r="I990" s="115" t="s">
        <v>74</v>
      </c>
      <c r="J990" s="114" t="s">
        <v>64</v>
      </c>
      <c r="K990" s="164"/>
      <c r="L990" s="165"/>
      <c r="M990" s="165"/>
      <c r="N990" s="165"/>
      <c r="O990" s="165"/>
      <c r="P990" s="165"/>
      <c r="Q990" s="165"/>
      <c r="R990" s="165"/>
      <c r="S990" s="165"/>
      <c r="T990" s="165"/>
      <c r="U990" s="165"/>
      <c r="V990" s="165"/>
      <c r="W990" s="165"/>
      <c r="X990" s="165"/>
      <c r="Y990" s="165"/>
      <c r="Z990" s="165"/>
      <c r="AA990" s="165"/>
      <c r="AB990" s="165"/>
      <c r="AC990" s="165"/>
      <c r="AD990" s="165"/>
      <c r="AE990" s="165"/>
      <c r="AF990" s="165"/>
      <c r="AG990" s="165"/>
      <c r="AH990" s="165"/>
      <c r="AI990" s="165"/>
      <c r="AJ990" s="165"/>
      <c r="AK990" s="165"/>
      <c r="AL990" s="165"/>
      <c r="AM990" s="165"/>
      <c r="AN990" s="165"/>
      <c r="AO990" s="165"/>
      <c r="AP990" s="165"/>
      <c r="AQ990" s="165"/>
      <c r="AR990" s="165"/>
      <c r="AS990" s="164"/>
      <c r="AT990" s="164"/>
      <c r="AU990" s="164"/>
      <c r="AV990" s="164"/>
    </row>
    <row r="991" spans="1:48" s="172" customFormat="1">
      <c r="A991" s="106" t="s">
        <v>18</v>
      </c>
      <c r="B991" s="116"/>
      <c r="C991" s="115"/>
      <c r="D991" s="118" t="s">
        <v>1236</v>
      </c>
      <c r="E991" s="120">
        <v>1041825363</v>
      </c>
      <c r="F991" s="106" t="s">
        <v>72</v>
      </c>
      <c r="G991" s="110">
        <v>6</v>
      </c>
      <c r="H991" s="110">
        <v>11</v>
      </c>
      <c r="I991" s="106" t="s">
        <v>53</v>
      </c>
      <c r="J991" s="114" t="s">
        <v>64</v>
      </c>
      <c r="K991" s="164"/>
      <c r="L991" s="165"/>
      <c r="M991" s="165"/>
      <c r="N991" s="165"/>
      <c r="O991" s="165"/>
      <c r="P991" s="165"/>
      <c r="Q991" s="165"/>
      <c r="R991" s="165"/>
      <c r="S991" s="165"/>
      <c r="T991" s="165"/>
      <c r="U991" s="165"/>
      <c r="V991" s="165"/>
      <c r="W991" s="165"/>
      <c r="X991" s="165"/>
      <c r="Y991" s="165"/>
      <c r="Z991" s="165"/>
      <c r="AA991" s="165"/>
      <c r="AB991" s="165"/>
      <c r="AC991" s="165"/>
      <c r="AD991" s="165"/>
      <c r="AE991" s="165"/>
      <c r="AF991" s="165"/>
      <c r="AG991" s="165"/>
      <c r="AH991" s="165"/>
      <c r="AI991" s="165"/>
      <c r="AJ991" s="165"/>
      <c r="AK991" s="165"/>
      <c r="AL991" s="165"/>
      <c r="AM991" s="165"/>
      <c r="AN991" s="165"/>
      <c r="AO991" s="165"/>
      <c r="AP991" s="165"/>
      <c r="AQ991" s="165"/>
      <c r="AR991" s="165"/>
      <c r="AS991" s="164"/>
      <c r="AT991" s="164"/>
      <c r="AU991" s="164"/>
      <c r="AV991" s="164"/>
    </row>
    <row r="992" spans="1:48" s="172" customFormat="1">
      <c r="A992" s="115" t="s">
        <v>18</v>
      </c>
      <c r="B992" s="116"/>
      <c r="C992" s="115"/>
      <c r="D992" s="118" t="s">
        <v>1237</v>
      </c>
      <c r="E992" s="135">
        <v>1049018300</v>
      </c>
      <c r="F992" s="115" t="s">
        <v>72</v>
      </c>
      <c r="G992" s="117">
        <v>6</v>
      </c>
      <c r="H992" s="117">
        <v>9</v>
      </c>
      <c r="I992" s="115" t="s">
        <v>74</v>
      </c>
      <c r="J992" s="114" t="s">
        <v>64</v>
      </c>
      <c r="K992" s="164"/>
      <c r="L992" s="165"/>
      <c r="M992" s="165"/>
      <c r="N992" s="165"/>
      <c r="O992" s="165"/>
      <c r="P992" s="165"/>
      <c r="Q992" s="165"/>
      <c r="R992" s="165"/>
      <c r="S992" s="165"/>
      <c r="T992" s="165"/>
      <c r="U992" s="165"/>
      <c r="V992" s="165"/>
      <c r="W992" s="165"/>
      <c r="X992" s="165"/>
      <c r="Y992" s="165"/>
      <c r="Z992" s="165"/>
      <c r="AA992" s="165"/>
      <c r="AB992" s="165"/>
      <c r="AC992" s="165"/>
      <c r="AD992" s="165"/>
      <c r="AE992" s="165"/>
      <c r="AF992" s="165"/>
      <c r="AG992" s="165"/>
      <c r="AH992" s="165"/>
      <c r="AI992" s="165"/>
      <c r="AJ992" s="165"/>
      <c r="AK992" s="165"/>
      <c r="AL992" s="165"/>
      <c r="AM992" s="165"/>
      <c r="AN992" s="165"/>
      <c r="AO992" s="165"/>
      <c r="AP992" s="165"/>
      <c r="AQ992" s="165"/>
      <c r="AR992" s="165"/>
      <c r="AS992" s="164"/>
      <c r="AT992" s="164"/>
      <c r="AU992" s="164"/>
      <c r="AV992" s="164"/>
    </row>
    <row r="993" spans="1:49" s="172" customFormat="1">
      <c r="A993" s="106" t="s">
        <v>18</v>
      </c>
      <c r="B993" s="116"/>
      <c r="C993" s="115" t="s">
        <v>1234</v>
      </c>
      <c r="D993" s="118" t="s">
        <v>1238</v>
      </c>
      <c r="E993" s="135">
        <v>1003418488</v>
      </c>
      <c r="F993" s="115" t="s">
        <v>72</v>
      </c>
      <c r="G993" s="117">
        <v>6</v>
      </c>
      <c r="H993" s="117">
        <v>7</v>
      </c>
      <c r="I993" s="115" t="s">
        <v>74</v>
      </c>
      <c r="J993" s="114" t="s">
        <v>64</v>
      </c>
      <c r="K993" s="164"/>
      <c r="L993" s="165"/>
      <c r="M993" s="165"/>
      <c r="N993" s="165"/>
      <c r="O993" s="165"/>
      <c r="P993" s="165"/>
      <c r="Q993" s="165"/>
      <c r="R993" s="165"/>
      <c r="S993" s="165"/>
      <c r="T993" s="165"/>
      <c r="U993" s="165"/>
      <c r="V993" s="165"/>
      <c r="W993" s="165"/>
      <c r="X993" s="165"/>
      <c r="Y993" s="165"/>
      <c r="Z993" s="165"/>
      <c r="AA993" s="165"/>
      <c r="AB993" s="165"/>
      <c r="AC993" s="165"/>
      <c r="AD993" s="165"/>
      <c r="AE993" s="165"/>
      <c r="AF993" s="165"/>
      <c r="AG993" s="165"/>
      <c r="AH993" s="165"/>
      <c r="AI993" s="165"/>
      <c r="AJ993" s="165"/>
      <c r="AK993" s="165"/>
      <c r="AL993" s="165"/>
      <c r="AM993" s="165"/>
      <c r="AN993" s="165"/>
      <c r="AO993" s="165"/>
      <c r="AP993" s="165"/>
      <c r="AQ993" s="165"/>
      <c r="AR993" s="165"/>
      <c r="AS993" s="164"/>
      <c r="AT993" s="164"/>
      <c r="AU993" s="164"/>
      <c r="AV993" s="164"/>
    </row>
    <row r="994" spans="1:49" s="172" customFormat="1">
      <c r="A994" s="106" t="s">
        <v>18</v>
      </c>
      <c r="B994" s="116"/>
      <c r="C994" s="115" t="s">
        <v>1234</v>
      </c>
      <c r="D994" s="369" t="s">
        <v>1239</v>
      </c>
      <c r="E994" s="135">
        <v>1067388759</v>
      </c>
      <c r="F994" s="106" t="s">
        <v>72</v>
      </c>
      <c r="G994" s="110">
        <v>6</v>
      </c>
      <c r="H994" s="110">
        <v>3</v>
      </c>
      <c r="I994" s="106" t="s">
        <v>53</v>
      </c>
      <c r="J994" s="114" t="s">
        <v>64</v>
      </c>
      <c r="K994" s="164"/>
      <c r="L994" s="165"/>
      <c r="M994" s="165"/>
      <c r="N994" s="165"/>
      <c r="O994" s="165"/>
      <c r="P994" s="165"/>
      <c r="Q994" s="165"/>
      <c r="R994" s="165"/>
      <c r="S994" s="165"/>
      <c r="T994" s="165"/>
      <c r="U994" s="165"/>
      <c r="V994" s="165"/>
      <c r="W994" s="165"/>
      <c r="X994" s="165"/>
      <c r="Y994" s="165"/>
      <c r="Z994" s="165"/>
      <c r="AA994" s="165"/>
      <c r="AB994" s="165"/>
      <c r="AC994" s="165"/>
      <c r="AD994" s="165"/>
      <c r="AE994" s="165"/>
      <c r="AF994" s="165"/>
      <c r="AG994" s="165"/>
      <c r="AH994" s="165"/>
      <c r="AI994" s="165"/>
      <c r="AJ994" s="165"/>
      <c r="AK994" s="165"/>
      <c r="AL994" s="165"/>
      <c r="AM994" s="165"/>
      <c r="AN994" s="165"/>
      <c r="AO994" s="165"/>
      <c r="AP994" s="165"/>
      <c r="AQ994" s="165"/>
      <c r="AR994" s="165"/>
      <c r="AS994" s="164"/>
      <c r="AT994" s="164"/>
      <c r="AU994" s="164"/>
      <c r="AV994" s="164"/>
    </row>
    <row r="995" spans="1:49" s="172" customFormat="1">
      <c r="A995" s="115" t="s">
        <v>18</v>
      </c>
      <c r="B995" s="116"/>
      <c r="C995" s="115"/>
      <c r="D995" s="118" t="s">
        <v>1240</v>
      </c>
      <c r="E995" s="135">
        <v>1066297365</v>
      </c>
      <c r="F995" s="115" t="s">
        <v>72</v>
      </c>
      <c r="G995" s="117">
        <v>6</v>
      </c>
      <c r="H995" s="117">
        <v>5</v>
      </c>
      <c r="I995" s="115" t="s">
        <v>74</v>
      </c>
      <c r="J995" s="134" t="s">
        <v>64</v>
      </c>
      <c r="K995" s="164"/>
      <c r="L995" s="165"/>
      <c r="M995" s="165"/>
      <c r="N995" s="165"/>
      <c r="O995" s="165"/>
      <c r="P995" s="165"/>
      <c r="Q995" s="165"/>
      <c r="R995" s="165"/>
      <c r="S995" s="165"/>
      <c r="T995" s="165"/>
      <c r="U995" s="165"/>
      <c r="V995" s="165"/>
      <c r="W995" s="165"/>
      <c r="X995" s="165"/>
      <c r="Y995" s="165"/>
      <c r="Z995" s="165"/>
      <c r="AA995" s="165"/>
      <c r="AB995" s="165"/>
      <c r="AC995" s="165"/>
      <c r="AD995" s="165"/>
      <c r="AE995" s="165"/>
      <c r="AF995" s="165"/>
      <c r="AG995" s="165"/>
      <c r="AH995" s="165"/>
      <c r="AI995" s="165"/>
      <c r="AJ995" s="165"/>
      <c r="AK995" s="165"/>
      <c r="AL995" s="165"/>
      <c r="AM995" s="165"/>
      <c r="AN995" s="165"/>
      <c r="AO995" s="165"/>
      <c r="AP995" s="165"/>
      <c r="AQ995" s="165"/>
      <c r="AR995" s="165"/>
      <c r="AS995" s="164"/>
      <c r="AT995" s="164"/>
      <c r="AU995" s="164"/>
      <c r="AV995" s="164"/>
    </row>
    <row r="996" spans="1:49" s="172" customFormat="1">
      <c r="A996" s="106" t="s">
        <v>18</v>
      </c>
      <c r="B996" s="116"/>
      <c r="C996" s="115"/>
      <c r="D996" s="118" t="s">
        <v>1241</v>
      </c>
      <c r="E996" s="120">
        <v>1048716698</v>
      </c>
      <c r="F996" s="106" t="s">
        <v>72</v>
      </c>
      <c r="G996" s="110">
        <v>6</v>
      </c>
      <c r="H996" s="110">
        <v>11</v>
      </c>
      <c r="I996" s="106" t="s">
        <v>53</v>
      </c>
      <c r="J996" s="111" t="s">
        <v>152</v>
      </c>
      <c r="K996" s="164"/>
      <c r="L996" s="165"/>
      <c r="M996" s="165"/>
      <c r="N996" s="165"/>
      <c r="O996" s="165"/>
      <c r="P996" s="165"/>
      <c r="Q996" s="165"/>
      <c r="R996" s="165"/>
      <c r="S996" s="165"/>
      <c r="T996" s="165"/>
      <c r="U996" s="165"/>
      <c r="V996" s="165"/>
      <c r="W996" s="165"/>
      <c r="X996" s="165"/>
      <c r="Y996" s="165"/>
      <c r="Z996" s="165"/>
      <c r="AA996" s="165"/>
      <c r="AB996" s="165"/>
      <c r="AC996" s="165"/>
      <c r="AD996" s="165"/>
      <c r="AE996" s="165"/>
      <c r="AF996" s="165"/>
      <c r="AG996" s="165"/>
      <c r="AH996" s="165"/>
      <c r="AI996" s="165"/>
      <c r="AJ996" s="165"/>
      <c r="AK996" s="165"/>
      <c r="AL996" s="165"/>
      <c r="AM996" s="165"/>
      <c r="AN996" s="165"/>
      <c r="AO996" s="165"/>
      <c r="AP996" s="165"/>
      <c r="AQ996" s="165"/>
      <c r="AR996" s="165"/>
      <c r="AS996" s="164"/>
      <c r="AT996" s="164"/>
      <c r="AU996" s="164"/>
      <c r="AV996" s="164"/>
    </row>
    <row r="997" spans="1:49" s="172" customFormat="1">
      <c r="A997" s="106" t="s">
        <v>18</v>
      </c>
      <c r="B997" s="116"/>
      <c r="C997" s="115"/>
      <c r="D997" s="118" t="s">
        <v>1242</v>
      </c>
      <c r="E997" s="120">
        <v>1037617311</v>
      </c>
      <c r="F997" s="106" t="s">
        <v>72</v>
      </c>
      <c r="G997" s="110">
        <v>6</v>
      </c>
      <c r="H997" s="110">
        <v>11</v>
      </c>
      <c r="I997" s="106" t="s">
        <v>53</v>
      </c>
      <c r="J997" s="111" t="s">
        <v>64</v>
      </c>
      <c r="K997" s="164"/>
      <c r="L997" s="165"/>
      <c r="M997" s="165"/>
      <c r="N997" s="165"/>
      <c r="O997" s="165"/>
      <c r="P997" s="165"/>
      <c r="Q997" s="165"/>
      <c r="R997" s="165"/>
      <c r="S997" s="165"/>
      <c r="T997" s="165"/>
      <c r="U997" s="165"/>
      <c r="V997" s="165"/>
      <c r="W997" s="165"/>
      <c r="X997" s="165"/>
      <c r="Y997" s="165"/>
      <c r="Z997" s="165"/>
      <c r="AA997" s="165"/>
      <c r="AB997" s="165"/>
      <c r="AC997" s="165"/>
      <c r="AD997" s="165"/>
      <c r="AE997" s="165"/>
      <c r="AF997" s="165"/>
      <c r="AG997" s="165"/>
      <c r="AH997" s="165"/>
      <c r="AI997" s="165"/>
      <c r="AJ997" s="165"/>
      <c r="AK997" s="165"/>
      <c r="AL997" s="165"/>
      <c r="AM997" s="165"/>
      <c r="AN997" s="165"/>
      <c r="AO997" s="165"/>
      <c r="AP997" s="165"/>
      <c r="AQ997" s="165"/>
      <c r="AR997" s="165"/>
      <c r="AS997" s="164"/>
      <c r="AT997" s="164"/>
      <c r="AU997" s="164"/>
      <c r="AV997" s="164"/>
    </row>
    <row r="998" spans="1:49" s="172" customFormat="1">
      <c r="A998" s="115" t="s">
        <v>18</v>
      </c>
      <c r="B998" s="116"/>
      <c r="C998" s="115"/>
      <c r="D998" s="118" t="s">
        <v>1243</v>
      </c>
      <c r="E998" s="120">
        <v>1023646563</v>
      </c>
      <c r="F998" s="106" t="s">
        <v>72</v>
      </c>
      <c r="G998" s="110">
        <v>6</v>
      </c>
      <c r="H998" s="110">
        <v>7</v>
      </c>
      <c r="I998" s="106" t="s">
        <v>74</v>
      </c>
      <c r="J998" s="111"/>
      <c r="K998" s="164"/>
      <c r="L998" s="165"/>
      <c r="M998" s="165"/>
      <c r="N998" s="165"/>
      <c r="O998" s="165"/>
      <c r="P998" s="165"/>
      <c r="Q998" s="165"/>
      <c r="R998" s="165"/>
      <c r="S998" s="165"/>
      <c r="T998" s="165"/>
      <c r="U998" s="165"/>
      <c r="V998" s="165"/>
      <c r="W998" s="165"/>
      <c r="X998" s="165"/>
      <c r="Y998" s="165"/>
      <c r="Z998" s="165"/>
      <c r="AA998" s="165"/>
      <c r="AB998" s="165"/>
      <c r="AC998" s="165"/>
      <c r="AD998" s="165"/>
      <c r="AE998" s="165"/>
      <c r="AF998" s="165"/>
      <c r="AG998" s="165"/>
      <c r="AH998" s="165"/>
      <c r="AI998" s="165"/>
      <c r="AJ998" s="165"/>
      <c r="AK998" s="165"/>
      <c r="AL998" s="165"/>
      <c r="AM998" s="165"/>
      <c r="AN998" s="165"/>
      <c r="AO998" s="165"/>
      <c r="AP998" s="165"/>
      <c r="AQ998" s="165"/>
      <c r="AR998" s="165"/>
      <c r="AS998" s="164"/>
      <c r="AT998" s="164"/>
      <c r="AU998" s="164"/>
      <c r="AV998" s="164"/>
    </row>
    <row r="999" spans="1:49" s="172" customFormat="1">
      <c r="A999" s="106" t="s">
        <v>18</v>
      </c>
      <c r="B999" s="116" t="s">
        <v>1244</v>
      </c>
      <c r="C999" s="115" t="s">
        <v>1245</v>
      </c>
      <c r="D999" s="118" t="s">
        <v>1246</v>
      </c>
      <c r="E999" s="120">
        <v>1071555989</v>
      </c>
      <c r="F999" s="106" t="s">
        <v>72</v>
      </c>
      <c r="G999" s="110">
        <v>2</v>
      </c>
      <c r="H999" s="110">
        <v>13</v>
      </c>
      <c r="I999" s="106" t="s">
        <v>53</v>
      </c>
      <c r="J999" s="114"/>
      <c r="K999" s="164"/>
      <c r="L999" s="165"/>
      <c r="M999" s="165"/>
      <c r="N999" s="165"/>
      <c r="O999" s="165"/>
      <c r="P999" s="165"/>
      <c r="Q999" s="165"/>
      <c r="R999" s="165"/>
      <c r="S999" s="165"/>
      <c r="T999" s="165"/>
      <c r="U999" s="165"/>
      <c r="V999" s="165"/>
      <c r="W999" s="165"/>
      <c r="X999" s="165"/>
      <c r="Y999" s="165"/>
      <c r="Z999" s="165"/>
      <c r="AA999" s="165"/>
      <c r="AB999" s="165"/>
      <c r="AC999" s="165"/>
      <c r="AD999" s="165"/>
      <c r="AE999" s="165"/>
      <c r="AF999" s="165"/>
      <c r="AG999" s="165"/>
      <c r="AH999" s="165"/>
      <c r="AI999" s="165"/>
      <c r="AJ999" s="165"/>
      <c r="AK999" s="165"/>
      <c r="AL999" s="165"/>
      <c r="AM999" s="165"/>
      <c r="AN999" s="165"/>
      <c r="AO999" s="165"/>
      <c r="AP999" s="165"/>
      <c r="AQ999" s="165"/>
      <c r="AR999" s="165"/>
      <c r="AS999" s="164"/>
      <c r="AT999" s="164"/>
      <c r="AU999" s="164"/>
      <c r="AV999" s="164"/>
    </row>
    <row r="1000" spans="1:49" s="172" customFormat="1">
      <c r="A1000" s="106" t="s">
        <v>18</v>
      </c>
      <c r="B1000" s="116" t="s">
        <v>1244</v>
      </c>
      <c r="C1000" s="115" t="s">
        <v>1245</v>
      </c>
      <c r="D1000" s="369" t="s">
        <v>1247</v>
      </c>
      <c r="E1000" s="120">
        <v>1025899582</v>
      </c>
      <c r="F1000" s="120" t="s">
        <v>72</v>
      </c>
      <c r="G1000" s="110">
        <v>2</v>
      </c>
      <c r="H1000" s="110">
        <v>11</v>
      </c>
      <c r="I1000" s="120" t="s">
        <v>53</v>
      </c>
      <c r="J1000" s="114"/>
      <c r="K1000" s="164"/>
      <c r="L1000" s="165"/>
      <c r="M1000" s="165"/>
      <c r="N1000" s="165"/>
      <c r="O1000" s="165"/>
      <c r="P1000" s="165"/>
      <c r="Q1000" s="165"/>
      <c r="R1000" s="165"/>
      <c r="S1000" s="165"/>
      <c r="T1000" s="165"/>
      <c r="U1000" s="165"/>
      <c r="V1000" s="165"/>
      <c r="W1000" s="165"/>
      <c r="X1000" s="165"/>
      <c r="Y1000" s="165"/>
      <c r="Z1000" s="165"/>
      <c r="AA1000" s="165"/>
      <c r="AB1000" s="165"/>
      <c r="AC1000" s="165"/>
      <c r="AD1000" s="165"/>
      <c r="AE1000" s="165"/>
      <c r="AF1000" s="165"/>
      <c r="AG1000" s="165"/>
      <c r="AH1000" s="165"/>
      <c r="AI1000" s="165"/>
      <c r="AJ1000" s="165"/>
      <c r="AK1000" s="165"/>
      <c r="AL1000" s="165"/>
      <c r="AM1000" s="165"/>
      <c r="AN1000" s="165"/>
      <c r="AO1000" s="165"/>
      <c r="AP1000" s="165"/>
      <c r="AQ1000" s="165"/>
      <c r="AR1000" s="165"/>
      <c r="AS1000" s="166" t="e">
        <f>AVERAGE(L1000:AR1000)</f>
        <v>#DIV/0!</v>
      </c>
      <c r="AT1000" s="167">
        <f>K1000</f>
        <v>0</v>
      </c>
      <c r="AU1000" s="168" t="e">
        <f>AVERAGE(AS1000:AT1000)</f>
        <v>#DIV/0!</v>
      </c>
      <c r="AV1000" s="169" t="e">
        <f>IF(AU1000= "", "", IF(AU1000&gt;= 89.5, "ممتاز", IF(AU1000&gt;= 79.5, "جيد جدا", IF(AU1000&gt;= 69.5, "جيد", "راسب"))))</f>
        <v>#DIV/0!</v>
      </c>
    </row>
    <row r="1001" spans="1:49" s="195" customFormat="1">
      <c r="A1001" s="281" t="s">
        <v>18</v>
      </c>
      <c r="B1001" s="116" t="s">
        <v>1244</v>
      </c>
      <c r="C1001" s="115" t="s">
        <v>1245</v>
      </c>
      <c r="D1001" s="454" t="s">
        <v>1248</v>
      </c>
      <c r="E1001" s="302">
        <v>1034752707</v>
      </c>
      <c r="F1001" s="302" t="s">
        <v>72</v>
      </c>
      <c r="G1001" s="347">
        <v>3</v>
      </c>
      <c r="H1001" s="347">
        <v>12</v>
      </c>
      <c r="I1001" s="302" t="s">
        <v>53</v>
      </c>
      <c r="J1001" s="297"/>
      <c r="K1001" s="239"/>
      <c r="L1001" s="240"/>
      <c r="M1001" s="240"/>
      <c r="N1001" s="240"/>
      <c r="O1001" s="240"/>
      <c r="P1001" s="240"/>
      <c r="Q1001" s="240"/>
      <c r="R1001" s="240"/>
      <c r="S1001" s="240"/>
      <c r="T1001" s="240"/>
      <c r="U1001" s="240"/>
      <c r="V1001" s="240"/>
      <c r="W1001" s="240"/>
      <c r="X1001" s="240"/>
      <c r="Y1001" s="240"/>
      <c r="Z1001" s="240"/>
      <c r="AA1001" s="240"/>
      <c r="AB1001" s="240"/>
      <c r="AC1001" s="240"/>
      <c r="AD1001" s="240"/>
      <c r="AE1001" s="240"/>
      <c r="AF1001" s="240"/>
      <c r="AG1001" s="240"/>
      <c r="AH1001" s="240"/>
      <c r="AI1001" s="240"/>
      <c r="AJ1001" s="240"/>
      <c r="AK1001" s="240"/>
      <c r="AL1001" s="240"/>
      <c r="AM1001" s="240"/>
      <c r="AN1001" s="240"/>
      <c r="AO1001" s="240"/>
      <c r="AP1001" s="240"/>
      <c r="AQ1001" s="240"/>
      <c r="AR1001" s="240"/>
      <c r="AS1001" s="406" t="e">
        <f>AVERAGE(L1001:AR1001)</f>
        <v>#DIV/0!</v>
      </c>
      <c r="AT1001" s="348">
        <f>K1001</f>
        <v>0</v>
      </c>
      <c r="AU1001" s="349" t="e">
        <f>AVERAGE(AS1001:AT1001)</f>
        <v>#DIV/0!</v>
      </c>
      <c r="AV1001" s="350" t="e">
        <f>IF(AU1001= "", "", IF(AU1001&gt;= 89.5, "ممتاز", IF(AU1001&gt;= 79.5, "جيد جدا", IF(AU1001&gt;= 69.5, "جيد", "راسب"))))</f>
        <v>#DIV/0!</v>
      </c>
    </row>
    <row r="1002" spans="1:49" s="196" customFormat="1">
      <c r="A1002" s="106" t="s">
        <v>18</v>
      </c>
      <c r="B1002" s="116" t="s">
        <v>1244</v>
      </c>
      <c r="C1002" s="115" t="s">
        <v>1245</v>
      </c>
      <c r="D1002" s="369" t="s">
        <v>1249</v>
      </c>
      <c r="E1002" s="135">
        <v>1042228278</v>
      </c>
      <c r="F1002" s="301" t="s">
        <v>72</v>
      </c>
      <c r="G1002" s="110">
        <v>6</v>
      </c>
      <c r="H1002" s="110">
        <v>3</v>
      </c>
      <c r="I1002" s="106" t="s">
        <v>53</v>
      </c>
      <c r="J1002" s="114" t="s">
        <v>64</v>
      </c>
      <c r="K1002" s="164"/>
      <c r="L1002" s="165"/>
      <c r="M1002" s="165"/>
      <c r="N1002" s="165"/>
      <c r="O1002" s="165"/>
      <c r="P1002" s="165"/>
      <c r="Q1002" s="165"/>
      <c r="R1002" s="165"/>
      <c r="S1002" s="165"/>
      <c r="T1002" s="165"/>
      <c r="U1002" s="165"/>
      <c r="V1002" s="165"/>
      <c r="W1002" s="165"/>
      <c r="X1002" s="165"/>
      <c r="Y1002" s="165"/>
      <c r="Z1002" s="165"/>
      <c r="AA1002" s="165"/>
      <c r="AB1002" s="165"/>
      <c r="AC1002" s="165"/>
      <c r="AD1002" s="165"/>
      <c r="AE1002" s="165"/>
      <c r="AF1002" s="165"/>
      <c r="AG1002" s="165"/>
      <c r="AH1002" s="165"/>
      <c r="AI1002" s="165"/>
      <c r="AJ1002" s="165"/>
      <c r="AK1002" s="165"/>
      <c r="AL1002" s="165"/>
      <c r="AM1002" s="165"/>
      <c r="AN1002" s="165"/>
      <c r="AO1002" s="165"/>
      <c r="AP1002" s="165"/>
      <c r="AQ1002" s="165"/>
      <c r="AR1002" s="165"/>
      <c r="AS1002" s="164"/>
      <c r="AT1002" s="164"/>
      <c r="AU1002" s="164"/>
      <c r="AV1002" s="164"/>
      <c r="AW1002" s="195"/>
    </row>
    <row r="1003" spans="1:49" s="196" customFormat="1">
      <c r="A1003" s="115" t="s">
        <v>18</v>
      </c>
      <c r="B1003" s="116" t="s">
        <v>1244</v>
      </c>
      <c r="C1003" s="115" t="s">
        <v>1245</v>
      </c>
      <c r="D1003" s="118" t="s">
        <v>1250</v>
      </c>
      <c r="E1003" s="120">
        <v>1046414577</v>
      </c>
      <c r="F1003" s="338" t="s">
        <v>72</v>
      </c>
      <c r="G1003" s="117">
        <v>3</v>
      </c>
      <c r="H1003" s="117">
        <v>10</v>
      </c>
      <c r="I1003" s="127" t="s">
        <v>74</v>
      </c>
      <c r="J1003" s="134"/>
      <c r="K1003" s="164"/>
      <c r="L1003" s="165"/>
      <c r="M1003" s="165"/>
      <c r="N1003" s="165"/>
      <c r="O1003" s="165"/>
      <c r="P1003" s="165"/>
      <c r="Q1003" s="165"/>
      <c r="R1003" s="165"/>
      <c r="S1003" s="165"/>
      <c r="T1003" s="165"/>
      <c r="U1003" s="165"/>
      <c r="V1003" s="165"/>
      <c r="W1003" s="165"/>
      <c r="X1003" s="165"/>
      <c r="Y1003" s="165"/>
      <c r="Z1003" s="165"/>
      <c r="AA1003" s="165"/>
      <c r="AB1003" s="165"/>
      <c r="AC1003" s="165"/>
      <c r="AD1003" s="165"/>
      <c r="AE1003" s="165"/>
      <c r="AF1003" s="165"/>
      <c r="AG1003" s="165"/>
      <c r="AH1003" s="165"/>
      <c r="AI1003" s="165"/>
      <c r="AJ1003" s="165"/>
      <c r="AK1003" s="165"/>
      <c r="AL1003" s="165"/>
      <c r="AM1003" s="165"/>
      <c r="AN1003" s="165"/>
      <c r="AO1003" s="165"/>
      <c r="AP1003" s="165"/>
      <c r="AQ1003" s="165"/>
      <c r="AR1003" s="165"/>
      <c r="AS1003" s="164"/>
      <c r="AT1003" s="164"/>
      <c r="AU1003" s="164"/>
      <c r="AV1003" s="164"/>
      <c r="AW1003" s="195"/>
    </row>
    <row r="1004" spans="1:49" s="196" customFormat="1">
      <c r="A1004" s="106" t="s">
        <v>18</v>
      </c>
      <c r="B1004" s="116" t="s">
        <v>1244</v>
      </c>
      <c r="C1004" s="115" t="s">
        <v>1245</v>
      </c>
      <c r="D1004" s="118" t="s">
        <v>1251</v>
      </c>
      <c r="E1004" s="120">
        <v>1017112408</v>
      </c>
      <c r="F1004" s="302" t="s">
        <v>72</v>
      </c>
      <c r="G1004" s="110">
        <v>3</v>
      </c>
      <c r="H1004" s="110">
        <v>12</v>
      </c>
      <c r="I1004" s="120" t="s">
        <v>53</v>
      </c>
      <c r="J1004" s="111"/>
      <c r="K1004" s="164"/>
      <c r="L1004" s="165"/>
      <c r="M1004" s="165"/>
      <c r="N1004" s="165"/>
      <c r="O1004" s="165"/>
      <c r="P1004" s="165"/>
      <c r="Q1004" s="165"/>
      <c r="R1004" s="165"/>
      <c r="S1004" s="165"/>
      <c r="T1004" s="165"/>
      <c r="U1004" s="165"/>
      <c r="V1004" s="165"/>
      <c r="W1004" s="165"/>
      <c r="X1004" s="165"/>
      <c r="Y1004" s="165"/>
      <c r="Z1004" s="165"/>
      <c r="AA1004" s="165"/>
      <c r="AB1004" s="165"/>
      <c r="AC1004" s="165"/>
      <c r="AD1004" s="165"/>
      <c r="AE1004" s="165"/>
      <c r="AF1004" s="165"/>
      <c r="AG1004" s="165"/>
      <c r="AH1004" s="165"/>
      <c r="AI1004" s="165"/>
      <c r="AJ1004" s="165"/>
      <c r="AK1004" s="165"/>
      <c r="AL1004" s="165"/>
      <c r="AM1004" s="165"/>
      <c r="AN1004" s="165"/>
      <c r="AO1004" s="165"/>
      <c r="AP1004" s="165"/>
      <c r="AQ1004" s="165"/>
      <c r="AR1004" s="165"/>
      <c r="AS1004" s="166" t="e">
        <f>AVERAGE(L1004:AR1004)</f>
        <v>#DIV/0!</v>
      </c>
      <c r="AT1004" s="167">
        <f>K1004</f>
        <v>0</v>
      </c>
      <c r="AU1004" s="168" t="e">
        <f>AVERAGE(AS1004:AT1004)</f>
        <v>#DIV/0!</v>
      </c>
      <c r="AV1004" s="169" t="e">
        <f>IF(AU1004= "", "", IF(AU1004&gt;= 89.5, "ممتاز", IF(AU1004&gt;= 79.5, "جيد جدا", IF(AU1004&gt;= 69.5, "جيد", "راسب"))))</f>
        <v>#DIV/0!</v>
      </c>
      <c r="AW1004" s="195"/>
    </row>
    <row r="1005" spans="1:49" s="196" customFormat="1">
      <c r="A1005" s="106" t="s">
        <v>18</v>
      </c>
      <c r="B1005" s="116" t="s">
        <v>1252</v>
      </c>
      <c r="C1005" s="115" t="s">
        <v>1245</v>
      </c>
      <c r="D1005" s="369" t="s">
        <v>1253</v>
      </c>
      <c r="E1005" s="135">
        <v>1030294365</v>
      </c>
      <c r="F1005" s="281" t="s">
        <v>72</v>
      </c>
      <c r="G1005" s="110">
        <v>3</v>
      </c>
      <c r="H1005" s="110">
        <v>2</v>
      </c>
      <c r="I1005" s="106" t="s">
        <v>53</v>
      </c>
      <c r="J1005" s="111"/>
      <c r="K1005" s="164"/>
      <c r="L1005" s="165"/>
      <c r="M1005" s="165"/>
      <c r="N1005" s="165"/>
      <c r="O1005" s="165"/>
      <c r="P1005" s="165"/>
      <c r="Q1005" s="165"/>
      <c r="R1005" s="165"/>
      <c r="S1005" s="165"/>
      <c r="T1005" s="165"/>
      <c r="U1005" s="165"/>
      <c r="V1005" s="165"/>
      <c r="W1005" s="165"/>
      <c r="X1005" s="165"/>
      <c r="Y1005" s="165"/>
      <c r="Z1005" s="165"/>
      <c r="AA1005" s="165"/>
      <c r="AB1005" s="165"/>
      <c r="AC1005" s="165"/>
      <c r="AD1005" s="165"/>
      <c r="AE1005" s="165"/>
      <c r="AF1005" s="165"/>
      <c r="AG1005" s="165"/>
      <c r="AH1005" s="165"/>
      <c r="AI1005" s="165"/>
      <c r="AJ1005" s="165"/>
      <c r="AK1005" s="165"/>
      <c r="AL1005" s="165"/>
      <c r="AM1005" s="165"/>
      <c r="AN1005" s="165"/>
      <c r="AO1005" s="165"/>
      <c r="AP1005" s="165"/>
      <c r="AQ1005" s="165"/>
      <c r="AR1005" s="165"/>
      <c r="AS1005" s="164"/>
      <c r="AT1005" s="164"/>
      <c r="AU1005" s="164"/>
      <c r="AV1005" s="164"/>
      <c r="AW1005" s="195"/>
    </row>
    <row r="1006" spans="1:49" s="196" customFormat="1">
      <c r="A1006" s="106" t="s">
        <v>18</v>
      </c>
      <c r="B1006" s="116" t="s">
        <v>1244</v>
      </c>
      <c r="C1006" s="115" t="s">
        <v>1245</v>
      </c>
      <c r="D1006" s="118" t="s">
        <v>1254</v>
      </c>
      <c r="E1006" s="120">
        <v>1041570472</v>
      </c>
      <c r="F1006" s="301" t="s">
        <v>72</v>
      </c>
      <c r="G1006" s="110">
        <v>2</v>
      </c>
      <c r="H1006" s="110">
        <v>9</v>
      </c>
      <c r="I1006" s="120" t="s">
        <v>53</v>
      </c>
      <c r="J1006" s="114"/>
      <c r="K1006" s="164"/>
      <c r="L1006" s="165"/>
      <c r="M1006" s="165"/>
      <c r="N1006" s="165"/>
      <c r="O1006" s="165"/>
      <c r="P1006" s="165"/>
      <c r="Q1006" s="165"/>
      <c r="R1006" s="165"/>
      <c r="S1006" s="165"/>
      <c r="T1006" s="165"/>
      <c r="U1006" s="165"/>
      <c r="V1006" s="165"/>
      <c r="W1006" s="165"/>
      <c r="X1006" s="165"/>
      <c r="Y1006" s="165"/>
      <c r="Z1006" s="165"/>
      <c r="AA1006" s="165"/>
      <c r="AB1006" s="165"/>
      <c r="AC1006" s="165"/>
      <c r="AD1006" s="165"/>
      <c r="AE1006" s="165"/>
      <c r="AF1006" s="165"/>
      <c r="AG1006" s="165"/>
      <c r="AH1006" s="165"/>
      <c r="AI1006" s="165"/>
      <c r="AJ1006" s="165"/>
      <c r="AK1006" s="165"/>
      <c r="AL1006" s="165"/>
      <c r="AM1006" s="165"/>
      <c r="AN1006" s="165"/>
      <c r="AO1006" s="165"/>
      <c r="AP1006" s="165"/>
      <c r="AQ1006" s="165"/>
      <c r="AR1006" s="165"/>
      <c r="AS1006" s="166" t="e">
        <f>AVERAGE(L1006:AR1006)</f>
        <v>#DIV/0!</v>
      </c>
      <c r="AT1006" s="167">
        <f>K1006</f>
        <v>0</v>
      </c>
      <c r="AU1006" s="168" t="e">
        <f>AVERAGE(AS1006:AT1006)</f>
        <v>#DIV/0!</v>
      </c>
      <c r="AV1006" s="169" t="e">
        <f>IF(AU1006= "", "", IF(AU1006&gt;= 89.5, "ممتاز", IF(AU1006&gt;= 79.5, "جيد جدا", IF(AU1006&gt;= 69.5, "جيد", "راسب"))))</f>
        <v>#DIV/0!</v>
      </c>
      <c r="AW1006" s="195"/>
    </row>
    <row r="1007" spans="1:49" s="196" customFormat="1">
      <c r="A1007" s="106" t="s">
        <v>18</v>
      </c>
      <c r="B1007" s="116" t="s">
        <v>1244</v>
      </c>
      <c r="C1007" s="115" t="s">
        <v>1245</v>
      </c>
      <c r="D1007" s="118" t="s">
        <v>1255</v>
      </c>
      <c r="E1007" s="120">
        <v>1064200207</v>
      </c>
      <c r="F1007" s="281" t="s">
        <v>72</v>
      </c>
      <c r="G1007" s="110">
        <v>3</v>
      </c>
      <c r="H1007" s="110">
        <v>3</v>
      </c>
      <c r="I1007" s="106" t="s">
        <v>53</v>
      </c>
      <c r="J1007" s="111"/>
      <c r="K1007" s="164"/>
      <c r="L1007" s="165"/>
      <c r="M1007" s="165"/>
      <c r="N1007" s="165"/>
      <c r="O1007" s="165"/>
      <c r="P1007" s="165"/>
      <c r="Q1007" s="165"/>
      <c r="R1007" s="165"/>
      <c r="S1007" s="165"/>
      <c r="T1007" s="165"/>
      <c r="U1007" s="165"/>
      <c r="V1007" s="165"/>
      <c r="W1007" s="165"/>
      <c r="X1007" s="165"/>
      <c r="Y1007" s="165"/>
      <c r="Z1007" s="165"/>
      <c r="AA1007" s="165"/>
      <c r="AB1007" s="165"/>
      <c r="AC1007" s="165"/>
      <c r="AD1007" s="165"/>
      <c r="AE1007" s="165"/>
      <c r="AF1007" s="165"/>
      <c r="AG1007" s="165"/>
      <c r="AH1007" s="165"/>
      <c r="AI1007" s="165"/>
      <c r="AJ1007" s="165"/>
      <c r="AK1007" s="165"/>
      <c r="AL1007" s="165"/>
      <c r="AM1007" s="165"/>
      <c r="AN1007" s="165"/>
      <c r="AO1007" s="165"/>
      <c r="AP1007" s="165"/>
      <c r="AQ1007" s="165"/>
      <c r="AR1007" s="165"/>
      <c r="AS1007" s="164"/>
      <c r="AT1007" s="164"/>
      <c r="AU1007" s="164"/>
      <c r="AV1007" s="164"/>
      <c r="AW1007" s="195"/>
    </row>
    <row r="1008" spans="1:49" s="196" customFormat="1">
      <c r="A1008" s="106" t="s">
        <v>18</v>
      </c>
      <c r="B1008" s="116" t="s">
        <v>1244</v>
      </c>
      <c r="C1008" s="115" t="s">
        <v>1245</v>
      </c>
      <c r="D1008" s="370" t="s">
        <v>1256</v>
      </c>
      <c r="E1008" s="170">
        <v>1003774583</v>
      </c>
      <c r="F1008" s="281" t="s">
        <v>72</v>
      </c>
      <c r="G1008" s="110">
        <v>2</v>
      </c>
      <c r="H1008" s="110">
        <v>10</v>
      </c>
      <c r="I1008" s="106" t="s">
        <v>53</v>
      </c>
      <c r="J1008" s="114"/>
      <c r="K1008" s="172"/>
      <c r="L1008" s="172"/>
      <c r="M1008" s="172"/>
      <c r="N1008" s="172"/>
      <c r="O1008" s="172"/>
      <c r="P1008" s="172"/>
      <c r="Q1008" s="172"/>
      <c r="R1008" s="172"/>
      <c r="S1008" s="172"/>
      <c r="T1008" s="172"/>
      <c r="U1008" s="172"/>
      <c r="V1008" s="172"/>
      <c r="W1008" s="172"/>
      <c r="X1008" s="172"/>
      <c r="Y1008" s="172"/>
      <c r="Z1008" s="172"/>
      <c r="AA1008" s="172"/>
      <c r="AB1008" s="172"/>
      <c r="AC1008" s="172"/>
      <c r="AD1008" s="172"/>
      <c r="AE1008" s="172"/>
      <c r="AF1008" s="172"/>
      <c r="AG1008" s="172"/>
      <c r="AH1008" s="172"/>
      <c r="AI1008" s="172"/>
      <c r="AJ1008" s="172"/>
      <c r="AK1008" s="172"/>
      <c r="AL1008" s="172"/>
      <c r="AM1008" s="172"/>
      <c r="AN1008" s="172"/>
      <c r="AO1008" s="172"/>
      <c r="AP1008" s="172"/>
      <c r="AQ1008" s="172"/>
      <c r="AR1008" s="172"/>
      <c r="AS1008" s="172" t="e">
        <f>AVERAGE(L1008:AR1008)</f>
        <v>#DIV/0!</v>
      </c>
      <c r="AT1008" s="172">
        <f>K1008</f>
        <v>0</v>
      </c>
      <c r="AU1008" s="172" t="e">
        <f>AVERAGE(AS1008:AT1008)</f>
        <v>#DIV/0!</v>
      </c>
      <c r="AV1008" s="172" t="e">
        <f>IF(AU1008= "", "", IF(AU1008&gt;= 89.5, "ممتاز", IF(AU1008&gt;= 79.5, "جيد جدا", IF(AU1008&gt;= 69.5, "جيد", "راسب"))))</f>
        <v>#DIV/0!</v>
      </c>
      <c r="AW1008" s="195"/>
    </row>
    <row r="1009" spans="1:49" s="196" customFormat="1">
      <c r="A1009" s="115" t="s">
        <v>18</v>
      </c>
      <c r="B1009" s="116" t="s">
        <v>1244</v>
      </c>
      <c r="C1009" s="115" t="s">
        <v>1245</v>
      </c>
      <c r="D1009" s="369" t="s">
        <v>1257</v>
      </c>
      <c r="E1009" s="135">
        <v>1017135037</v>
      </c>
      <c r="F1009" s="115" t="s">
        <v>72</v>
      </c>
      <c r="G1009" s="117">
        <v>6</v>
      </c>
      <c r="H1009" s="117">
        <v>15</v>
      </c>
      <c r="I1009" s="115" t="s">
        <v>74</v>
      </c>
      <c r="J1009" s="134" t="s">
        <v>79</v>
      </c>
      <c r="K1009" s="164"/>
      <c r="L1009" s="165"/>
      <c r="M1009" s="165"/>
      <c r="N1009" s="165"/>
      <c r="O1009" s="165"/>
      <c r="P1009" s="165"/>
      <c r="Q1009" s="165"/>
      <c r="R1009" s="165"/>
      <c r="S1009" s="165"/>
      <c r="T1009" s="165"/>
      <c r="U1009" s="165"/>
      <c r="V1009" s="165"/>
      <c r="W1009" s="165"/>
      <c r="X1009" s="165"/>
      <c r="Y1009" s="165"/>
      <c r="Z1009" s="165"/>
      <c r="AA1009" s="165"/>
      <c r="AB1009" s="165"/>
      <c r="AC1009" s="165"/>
      <c r="AD1009" s="165"/>
      <c r="AE1009" s="165"/>
      <c r="AF1009" s="165"/>
      <c r="AG1009" s="165"/>
      <c r="AH1009" s="165"/>
      <c r="AI1009" s="165"/>
      <c r="AJ1009" s="165"/>
      <c r="AK1009" s="165"/>
      <c r="AL1009" s="165"/>
      <c r="AM1009" s="165"/>
      <c r="AN1009" s="165"/>
      <c r="AO1009" s="165"/>
      <c r="AP1009" s="165"/>
      <c r="AQ1009" s="165"/>
      <c r="AR1009" s="165"/>
      <c r="AS1009" s="164"/>
      <c r="AT1009" s="164"/>
      <c r="AU1009" s="164"/>
      <c r="AV1009" s="164"/>
      <c r="AW1009" s="195"/>
    </row>
    <row r="1010" spans="1:49" s="196" customFormat="1">
      <c r="A1010" s="106" t="s">
        <v>18</v>
      </c>
      <c r="B1010" s="116" t="s">
        <v>1244</v>
      </c>
      <c r="C1010" s="115" t="s">
        <v>1245</v>
      </c>
      <c r="D1010" s="443" t="s">
        <v>1258</v>
      </c>
      <c r="E1010" s="183">
        <v>1097594748</v>
      </c>
      <c r="F1010" s="422" t="s">
        <v>72</v>
      </c>
      <c r="G1010" s="186">
        <v>6</v>
      </c>
      <c r="H1010" s="186">
        <v>1</v>
      </c>
      <c r="I1010" s="183" t="s">
        <v>299</v>
      </c>
      <c r="J1010" s="114"/>
      <c r="K1010" s="164"/>
      <c r="L1010" s="165"/>
      <c r="M1010" s="165"/>
      <c r="N1010" s="165"/>
      <c r="O1010" s="165"/>
      <c r="P1010" s="165"/>
      <c r="Q1010" s="165"/>
      <c r="R1010" s="165"/>
      <c r="S1010" s="165"/>
      <c r="T1010" s="165"/>
      <c r="U1010" s="165"/>
      <c r="V1010" s="165"/>
      <c r="W1010" s="165"/>
      <c r="X1010" s="165"/>
      <c r="Y1010" s="165"/>
      <c r="Z1010" s="165"/>
      <c r="AA1010" s="165"/>
      <c r="AB1010" s="165"/>
      <c r="AC1010" s="165"/>
      <c r="AD1010" s="165"/>
      <c r="AE1010" s="165"/>
      <c r="AF1010" s="165"/>
      <c r="AG1010" s="165"/>
      <c r="AH1010" s="165"/>
      <c r="AI1010" s="165"/>
      <c r="AJ1010" s="165"/>
      <c r="AK1010" s="165"/>
      <c r="AL1010" s="165"/>
      <c r="AM1010" s="165"/>
      <c r="AN1010" s="165"/>
      <c r="AO1010" s="165"/>
      <c r="AP1010" s="165"/>
      <c r="AQ1010" s="165"/>
      <c r="AR1010" s="165"/>
      <c r="AS1010" s="164"/>
      <c r="AT1010" s="164"/>
      <c r="AU1010" s="164"/>
      <c r="AV1010" s="164"/>
      <c r="AW1010" s="195"/>
    </row>
    <row r="1011" spans="1:49" s="196" customFormat="1">
      <c r="A1011" s="115" t="s">
        <v>18</v>
      </c>
      <c r="B1011" s="116" t="s">
        <v>1244</v>
      </c>
      <c r="C1011" s="115" t="s">
        <v>1245</v>
      </c>
      <c r="D1011" s="186" t="s">
        <v>1259</v>
      </c>
      <c r="E1011" s="183">
        <v>1084635381</v>
      </c>
      <c r="F1011" s="422" t="s">
        <v>72</v>
      </c>
      <c r="G1011" s="186">
        <v>6</v>
      </c>
      <c r="H1011" s="186">
        <v>1</v>
      </c>
      <c r="I1011" s="183" t="s">
        <v>299</v>
      </c>
      <c r="J1011" s="114"/>
      <c r="K1011" s="164"/>
      <c r="L1011" s="165"/>
      <c r="M1011" s="165"/>
      <c r="N1011" s="165"/>
      <c r="O1011" s="165"/>
      <c r="P1011" s="165"/>
      <c r="Q1011" s="165"/>
      <c r="R1011" s="165"/>
      <c r="S1011" s="165"/>
      <c r="T1011" s="165"/>
      <c r="U1011" s="165"/>
      <c r="V1011" s="165"/>
      <c r="W1011" s="165"/>
      <c r="X1011" s="165"/>
      <c r="Y1011" s="165"/>
      <c r="Z1011" s="165"/>
      <c r="AA1011" s="165"/>
      <c r="AB1011" s="165"/>
      <c r="AC1011" s="165"/>
      <c r="AD1011" s="165"/>
      <c r="AE1011" s="165"/>
      <c r="AF1011" s="165"/>
      <c r="AG1011" s="165"/>
      <c r="AH1011" s="165"/>
      <c r="AI1011" s="165"/>
      <c r="AJ1011" s="165"/>
      <c r="AK1011" s="165"/>
      <c r="AL1011" s="165"/>
      <c r="AM1011" s="165"/>
      <c r="AN1011" s="165"/>
      <c r="AO1011" s="165"/>
      <c r="AP1011" s="165"/>
      <c r="AQ1011" s="165"/>
      <c r="AR1011" s="165"/>
      <c r="AS1011" s="164"/>
      <c r="AT1011" s="164"/>
      <c r="AU1011" s="164"/>
      <c r="AV1011" s="164"/>
      <c r="AW1011" s="195"/>
    </row>
    <row r="1012" spans="1:49" s="196" customFormat="1">
      <c r="A1012" s="115" t="s">
        <v>18</v>
      </c>
      <c r="B1012" s="116" t="s">
        <v>1244</v>
      </c>
      <c r="C1012" s="115" t="s">
        <v>1245</v>
      </c>
      <c r="D1012" s="186" t="s">
        <v>1260</v>
      </c>
      <c r="E1012" s="120">
        <v>1045551445</v>
      </c>
      <c r="F1012" s="422" t="s">
        <v>72</v>
      </c>
      <c r="G1012" s="138">
        <v>6</v>
      </c>
      <c r="H1012" s="138">
        <v>11</v>
      </c>
      <c r="I1012" s="106" t="s">
        <v>53</v>
      </c>
      <c r="J1012" s="111" t="s">
        <v>79</v>
      </c>
      <c r="K1012" s="164"/>
      <c r="L1012" s="165"/>
      <c r="M1012" s="165"/>
      <c r="N1012" s="165"/>
      <c r="O1012" s="165"/>
      <c r="P1012" s="165"/>
      <c r="Q1012" s="165"/>
      <c r="R1012" s="165"/>
      <c r="S1012" s="165"/>
      <c r="T1012" s="165"/>
      <c r="U1012" s="165"/>
      <c r="V1012" s="165"/>
      <c r="W1012" s="165"/>
      <c r="X1012" s="165"/>
      <c r="Y1012" s="165"/>
      <c r="Z1012" s="165"/>
      <c r="AA1012" s="165"/>
      <c r="AB1012" s="165"/>
      <c r="AC1012" s="165"/>
      <c r="AD1012" s="165"/>
      <c r="AE1012" s="165"/>
      <c r="AF1012" s="165"/>
      <c r="AG1012" s="165"/>
      <c r="AH1012" s="165"/>
      <c r="AI1012" s="165"/>
      <c r="AJ1012" s="165"/>
      <c r="AK1012" s="165"/>
      <c r="AL1012" s="165"/>
      <c r="AM1012" s="165"/>
      <c r="AN1012" s="165"/>
      <c r="AO1012" s="165"/>
      <c r="AP1012" s="165"/>
      <c r="AQ1012" s="165"/>
      <c r="AR1012" s="165"/>
      <c r="AS1012" s="164"/>
      <c r="AT1012" s="164"/>
      <c r="AU1012" s="164"/>
      <c r="AV1012" s="164"/>
      <c r="AW1012" s="195"/>
    </row>
    <row r="1013" spans="1:49" s="196" customFormat="1">
      <c r="A1013" s="115" t="s">
        <v>18</v>
      </c>
      <c r="B1013" s="116" t="s">
        <v>263</v>
      </c>
      <c r="C1013" s="115" t="s">
        <v>1261</v>
      </c>
      <c r="D1013" s="186" t="s">
        <v>1262</v>
      </c>
      <c r="E1013" s="120">
        <v>9953728</v>
      </c>
      <c r="F1013" s="459" t="s">
        <v>48</v>
      </c>
      <c r="G1013" s="186">
        <v>3</v>
      </c>
      <c r="H1013" s="186">
        <v>1</v>
      </c>
      <c r="I1013" s="183" t="s">
        <v>299</v>
      </c>
      <c r="J1013" s="114"/>
      <c r="K1013" s="164"/>
      <c r="L1013" s="165"/>
      <c r="M1013" s="165"/>
      <c r="N1013" s="165"/>
      <c r="O1013" s="165"/>
      <c r="P1013" s="165"/>
      <c r="Q1013" s="165"/>
      <c r="R1013" s="165"/>
      <c r="S1013" s="165"/>
      <c r="T1013" s="165"/>
      <c r="U1013" s="165"/>
      <c r="V1013" s="165"/>
      <c r="W1013" s="165"/>
      <c r="X1013" s="165"/>
      <c r="Y1013" s="165"/>
      <c r="Z1013" s="165"/>
      <c r="AA1013" s="165"/>
      <c r="AB1013" s="165"/>
      <c r="AC1013" s="165"/>
      <c r="AD1013" s="165"/>
      <c r="AE1013" s="165"/>
      <c r="AF1013" s="165"/>
      <c r="AG1013" s="165"/>
      <c r="AH1013" s="165"/>
      <c r="AI1013" s="165"/>
      <c r="AJ1013" s="165"/>
      <c r="AK1013" s="165"/>
      <c r="AL1013" s="165"/>
      <c r="AM1013" s="165"/>
      <c r="AN1013" s="165"/>
      <c r="AO1013" s="165"/>
      <c r="AP1013" s="165"/>
      <c r="AQ1013" s="165"/>
      <c r="AR1013" s="165"/>
      <c r="AS1013" s="164"/>
      <c r="AT1013" s="164"/>
      <c r="AU1013" s="164"/>
      <c r="AV1013" s="164"/>
      <c r="AW1013" s="195"/>
    </row>
    <row r="1014" spans="1:49" s="196" customFormat="1">
      <c r="A1014" s="106" t="s">
        <v>18</v>
      </c>
      <c r="B1014" s="170" t="s">
        <v>263</v>
      </c>
      <c r="C1014" s="115" t="s">
        <v>1261</v>
      </c>
      <c r="D1014" s="171" t="s">
        <v>1263</v>
      </c>
      <c r="E1014" s="170">
        <v>1080523317</v>
      </c>
      <c r="F1014" s="281" t="s">
        <v>48</v>
      </c>
      <c r="G1014" s="110">
        <v>3</v>
      </c>
      <c r="H1014" s="110">
        <v>10</v>
      </c>
      <c r="I1014" s="106" t="s">
        <v>53</v>
      </c>
      <c r="J1014" s="114" t="s">
        <v>181</v>
      </c>
      <c r="K1014" s="172"/>
      <c r="L1014" s="172"/>
      <c r="M1014" s="172"/>
      <c r="N1014" s="172"/>
      <c r="O1014" s="172"/>
      <c r="P1014" s="172"/>
      <c r="Q1014" s="172"/>
      <c r="R1014" s="172"/>
      <c r="S1014" s="172"/>
      <c r="T1014" s="172"/>
      <c r="U1014" s="172"/>
      <c r="V1014" s="172"/>
      <c r="W1014" s="172"/>
      <c r="X1014" s="172"/>
      <c r="Y1014" s="172"/>
      <c r="Z1014" s="172"/>
      <c r="AA1014" s="172"/>
      <c r="AB1014" s="172"/>
      <c r="AC1014" s="172"/>
      <c r="AD1014" s="172"/>
      <c r="AE1014" s="172"/>
      <c r="AF1014" s="172"/>
      <c r="AG1014" s="172"/>
      <c r="AH1014" s="172"/>
      <c r="AI1014" s="172"/>
      <c r="AJ1014" s="172"/>
      <c r="AK1014" s="172"/>
      <c r="AL1014" s="172"/>
      <c r="AM1014" s="172"/>
      <c r="AN1014" s="172"/>
      <c r="AO1014" s="172"/>
      <c r="AP1014" s="172"/>
      <c r="AQ1014" s="172"/>
      <c r="AR1014" s="172"/>
      <c r="AS1014" s="172" t="e">
        <f>AVERAGE(L1014:AR1014)</f>
        <v>#DIV/0!</v>
      </c>
      <c r="AT1014" s="172">
        <f>K1014</f>
        <v>0</v>
      </c>
      <c r="AU1014" s="172" t="e">
        <f>AVERAGE(AS1014:AT1014)</f>
        <v>#DIV/0!</v>
      </c>
      <c r="AV1014" s="172" t="e">
        <f>IF(AU1014= "", "", IF(AU1014&gt;= 89.5, "ممتاز", IF(AU1014&gt;= 79.5, "جيد جدا", IF(AU1014&gt;= 69.5, "جيد", "راسب"))))</f>
        <v>#DIV/0!</v>
      </c>
      <c r="AW1014" s="195"/>
    </row>
    <row r="1015" spans="1:49" s="196" customFormat="1">
      <c r="A1015" s="115" t="s">
        <v>18</v>
      </c>
      <c r="B1015" s="116" t="s">
        <v>263</v>
      </c>
      <c r="C1015" s="115" t="s">
        <v>1261</v>
      </c>
      <c r="D1015" s="118" t="s">
        <v>1264</v>
      </c>
      <c r="E1015" s="120">
        <v>1064592890</v>
      </c>
      <c r="F1015" s="338" t="s">
        <v>48</v>
      </c>
      <c r="G1015" s="117">
        <v>2</v>
      </c>
      <c r="H1015" s="117">
        <v>2</v>
      </c>
      <c r="I1015" s="127" t="s">
        <v>74</v>
      </c>
      <c r="J1015" s="134"/>
      <c r="K1015" s="164"/>
      <c r="L1015" s="165"/>
      <c r="M1015" s="165"/>
      <c r="N1015" s="165"/>
      <c r="O1015" s="165"/>
      <c r="P1015" s="165"/>
      <c r="Q1015" s="165"/>
      <c r="R1015" s="165"/>
      <c r="S1015" s="165"/>
      <c r="T1015" s="165"/>
      <c r="U1015" s="165"/>
      <c r="V1015" s="165"/>
      <c r="W1015" s="165"/>
      <c r="X1015" s="165"/>
      <c r="Y1015" s="165"/>
      <c r="Z1015" s="165"/>
      <c r="AA1015" s="165"/>
      <c r="AB1015" s="165"/>
      <c r="AC1015" s="165"/>
      <c r="AD1015" s="165"/>
      <c r="AE1015" s="165"/>
      <c r="AF1015" s="165"/>
      <c r="AG1015" s="165"/>
      <c r="AH1015" s="165"/>
      <c r="AI1015" s="165"/>
      <c r="AJ1015" s="165"/>
      <c r="AK1015" s="165"/>
      <c r="AL1015" s="165"/>
      <c r="AM1015" s="165"/>
      <c r="AN1015" s="165"/>
      <c r="AO1015" s="165"/>
      <c r="AP1015" s="165"/>
      <c r="AQ1015" s="165"/>
      <c r="AR1015" s="165"/>
      <c r="AS1015" s="164"/>
      <c r="AT1015" s="164"/>
      <c r="AU1015" s="164"/>
      <c r="AV1015" s="164"/>
      <c r="AW1015" s="195"/>
    </row>
    <row r="1016" spans="1:49" s="196" customFormat="1">
      <c r="A1016" s="106" t="s">
        <v>18</v>
      </c>
      <c r="B1016" s="106" t="s">
        <v>263</v>
      </c>
      <c r="C1016" s="115" t="s">
        <v>1261</v>
      </c>
      <c r="D1016" s="118" t="s">
        <v>1265</v>
      </c>
      <c r="E1016" s="120">
        <v>1131774281</v>
      </c>
      <c r="F1016" s="301" t="s">
        <v>1266</v>
      </c>
      <c r="G1016" s="110">
        <v>3</v>
      </c>
      <c r="H1016" s="110">
        <v>1</v>
      </c>
      <c r="I1016" s="120" t="s">
        <v>299</v>
      </c>
      <c r="J1016" s="114"/>
      <c r="K1016" s="164"/>
      <c r="L1016" s="165"/>
      <c r="M1016" s="165"/>
      <c r="N1016" s="165"/>
      <c r="O1016" s="165"/>
      <c r="P1016" s="165"/>
      <c r="Q1016" s="165"/>
      <c r="R1016" s="165"/>
      <c r="S1016" s="165"/>
      <c r="T1016" s="165"/>
      <c r="U1016" s="165"/>
      <c r="V1016" s="165"/>
      <c r="W1016" s="165"/>
      <c r="X1016" s="165"/>
      <c r="Y1016" s="165"/>
      <c r="Z1016" s="165"/>
      <c r="AA1016" s="165"/>
      <c r="AB1016" s="165"/>
      <c r="AC1016" s="165"/>
      <c r="AD1016" s="165"/>
      <c r="AE1016" s="165"/>
      <c r="AF1016" s="165"/>
      <c r="AG1016" s="165"/>
      <c r="AH1016" s="165"/>
      <c r="AI1016" s="165"/>
      <c r="AJ1016" s="165"/>
      <c r="AK1016" s="165"/>
      <c r="AL1016" s="165"/>
      <c r="AM1016" s="165"/>
      <c r="AN1016" s="165"/>
      <c r="AO1016" s="165"/>
      <c r="AP1016" s="165"/>
      <c r="AQ1016" s="165"/>
      <c r="AR1016" s="165"/>
      <c r="AS1016" s="166"/>
      <c r="AT1016" s="167"/>
      <c r="AU1016" s="168"/>
      <c r="AV1016" s="169"/>
      <c r="AW1016" s="195"/>
    </row>
    <row r="1017" spans="1:49" s="196" customFormat="1">
      <c r="A1017" s="106" t="s">
        <v>18</v>
      </c>
      <c r="B1017" s="116" t="s">
        <v>263</v>
      </c>
      <c r="C1017" s="115" t="s">
        <v>1261</v>
      </c>
      <c r="D1017" s="186" t="s">
        <v>1267</v>
      </c>
      <c r="E1017" s="183">
        <v>2146836065</v>
      </c>
      <c r="F1017" s="422" t="s">
        <v>1266</v>
      </c>
      <c r="G1017" s="210">
        <v>4</v>
      </c>
      <c r="H1017" s="210">
        <v>9</v>
      </c>
      <c r="I1017" s="183" t="s">
        <v>1268</v>
      </c>
      <c r="J1017" s="114"/>
      <c r="K1017" s="164"/>
      <c r="L1017" s="165"/>
      <c r="M1017" s="165"/>
      <c r="N1017" s="165"/>
      <c r="O1017" s="165"/>
      <c r="P1017" s="165"/>
      <c r="Q1017" s="165"/>
      <c r="R1017" s="165"/>
      <c r="S1017" s="165"/>
      <c r="T1017" s="165"/>
      <c r="U1017" s="165"/>
      <c r="V1017" s="165"/>
      <c r="W1017" s="165"/>
      <c r="X1017" s="165"/>
      <c r="Y1017" s="165"/>
      <c r="Z1017" s="165"/>
      <c r="AA1017" s="165"/>
      <c r="AB1017" s="165"/>
      <c r="AC1017" s="165"/>
      <c r="AD1017" s="165"/>
      <c r="AE1017" s="165"/>
      <c r="AF1017" s="165"/>
      <c r="AG1017" s="165"/>
      <c r="AH1017" s="165"/>
      <c r="AI1017" s="165"/>
      <c r="AJ1017" s="165"/>
      <c r="AK1017" s="165"/>
      <c r="AL1017" s="165"/>
      <c r="AM1017" s="165"/>
      <c r="AN1017" s="165"/>
      <c r="AO1017" s="165"/>
      <c r="AP1017" s="165"/>
      <c r="AQ1017" s="165"/>
      <c r="AR1017" s="165"/>
      <c r="AS1017" s="164"/>
      <c r="AT1017" s="164"/>
      <c r="AU1017" s="164"/>
      <c r="AV1017" s="164"/>
      <c r="AW1017" s="195"/>
    </row>
    <row r="1018" spans="1:49" s="196" customFormat="1">
      <c r="A1018" s="106" t="s">
        <v>18</v>
      </c>
      <c r="B1018" s="170" t="s">
        <v>263</v>
      </c>
      <c r="C1018" s="115" t="s">
        <v>1261</v>
      </c>
      <c r="D1018" s="171" t="s">
        <v>1269</v>
      </c>
      <c r="E1018" s="120">
        <v>1114478124</v>
      </c>
      <c r="F1018" s="281" t="s">
        <v>1266</v>
      </c>
      <c r="G1018" s="110">
        <v>3</v>
      </c>
      <c r="H1018" s="110">
        <v>1</v>
      </c>
      <c r="I1018" s="106" t="s">
        <v>299</v>
      </c>
      <c r="J1018" s="114"/>
      <c r="K1018" s="172"/>
      <c r="L1018" s="172"/>
      <c r="M1018" s="172"/>
      <c r="N1018" s="172"/>
      <c r="O1018" s="172"/>
      <c r="P1018" s="172"/>
      <c r="Q1018" s="172"/>
      <c r="R1018" s="172"/>
      <c r="S1018" s="172"/>
      <c r="T1018" s="172"/>
      <c r="U1018" s="172"/>
      <c r="V1018" s="172"/>
      <c r="W1018" s="172"/>
      <c r="X1018" s="172"/>
      <c r="Y1018" s="172"/>
      <c r="Z1018" s="172"/>
      <c r="AA1018" s="172"/>
      <c r="AB1018" s="172"/>
      <c r="AC1018" s="172"/>
      <c r="AD1018" s="172"/>
      <c r="AE1018" s="172"/>
      <c r="AF1018" s="172"/>
      <c r="AG1018" s="172"/>
      <c r="AH1018" s="172"/>
      <c r="AI1018" s="172"/>
      <c r="AJ1018" s="172"/>
      <c r="AK1018" s="172"/>
      <c r="AL1018" s="172"/>
      <c r="AM1018" s="172"/>
      <c r="AN1018" s="172"/>
      <c r="AO1018" s="172"/>
      <c r="AP1018" s="172"/>
      <c r="AQ1018" s="172"/>
      <c r="AR1018" s="172"/>
      <c r="AS1018" s="172"/>
      <c r="AT1018" s="172"/>
      <c r="AU1018" s="172"/>
      <c r="AV1018" s="172"/>
      <c r="AW1018" s="195"/>
    </row>
    <row r="1019" spans="1:49" s="196" customFormat="1">
      <c r="A1019" s="115" t="s">
        <v>18</v>
      </c>
      <c r="B1019" s="116" t="s">
        <v>263</v>
      </c>
      <c r="C1019" s="115" t="s">
        <v>1261</v>
      </c>
      <c r="D1019" s="186" t="s">
        <v>1270</v>
      </c>
      <c r="E1019" s="183">
        <v>1067114122</v>
      </c>
      <c r="F1019" s="209" t="s">
        <v>1266</v>
      </c>
      <c r="G1019" s="186">
        <v>3</v>
      </c>
      <c r="H1019" s="186">
        <v>10</v>
      </c>
      <c r="I1019" s="183" t="s">
        <v>1268</v>
      </c>
      <c r="J1019" s="114" t="s">
        <v>152</v>
      </c>
      <c r="K1019" s="164"/>
      <c r="L1019" s="165"/>
      <c r="M1019" s="165"/>
      <c r="N1019" s="165"/>
      <c r="O1019" s="165"/>
      <c r="P1019" s="165"/>
      <c r="Q1019" s="165"/>
      <c r="R1019" s="165"/>
      <c r="S1019" s="165"/>
      <c r="T1019" s="165"/>
      <c r="U1019" s="165"/>
      <c r="V1019" s="165"/>
      <c r="W1019" s="165"/>
      <c r="X1019" s="165"/>
      <c r="Y1019" s="165"/>
      <c r="Z1019" s="165"/>
      <c r="AA1019" s="165"/>
      <c r="AB1019" s="165"/>
      <c r="AC1019" s="165"/>
      <c r="AD1019" s="165"/>
      <c r="AE1019" s="165"/>
      <c r="AF1019" s="165"/>
      <c r="AG1019" s="165"/>
      <c r="AH1019" s="165"/>
      <c r="AI1019" s="165"/>
      <c r="AJ1019" s="165"/>
      <c r="AK1019" s="165"/>
      <c r="AL1019" s="165"/>
      <c r="AM1019" s="165"/>
      <c r="AN1019" s="165"/>
      <c r="AO1019" s="165"/>
      <c r="AP1019" s="165"/>
      <c r="AQ1019" s="165"/>
      <c r="AR1019" s="165"/>
      <c r="AS1019" s="164"/>
      <c r="AT1019" s="164"/>
      <c r="AU1019" s="164"/>
      <c r="AV1019" s="164"/>
      <c r="AW1019" s="195"/>
    </row>
    <row r="1020" spans="1:49" s="196" customFormat="1">
      <c r="A1020" s="106" t="s">
        <v>18</v>
      </c>
      <c r="B1020" s="106" t="s">
        <v>263</v>
      </c>
      <c r="C1020" s="115" t="s">
        <v>1261</v>
      </c>
      <c r="D1020" s="118" t="s">
        <v>1271</v>
      </c>
      <c r="E1020" s="120">
        <v>1088466733</v>
      </c>
      <c r="F1020" s="107" t="s">
        <v>56</v>
      </c>
      <c r="G1020" s="110">
        <v>1</v>
      </c>
      <c r="H1020" s="110">
        <v>1</v>
      </c>
      <c r="I1020" s="120" t="s">
        <v>74</v>
      </c>
      <c r="J1020" s="114"/>
      <c r="K1020" s="164"/>
      <c r="L1020" s="165"/>
      <c r="M1020" s="165"/>
      <c r="N1020" s="165"/>
      <c r="O1020" s="165"/>
      <c r="P1020" s="165"/>
      <c r="Q1020" s="165"/>
      <c r="R1020" s="165"/>
      <c r="S1020" s="165"/>
      <c r="T1020" s="165"/>
      <c r="U1020" s="165"/>
      <c r="V1020" s="165"/>
      <c r="W1020" s="165"/>
      <c r="X1020" s="165"/>
      <c r="Y1020" s="165"/>
      <c r="Z1020" s="165"/>
      <c r="AA1020" s="165"/>
      <c r="AB1020" s="165"/>
      <c r="AC1020" s="165"/>
      <c r="AD1020" s="165"/>
      <c r="AE1020" s="165"/>
      <c r="AF1020" s="165"/>
      <c r="AG1020" s="165"/>
      <c r="AH1020" s="165"/>
      <c r="AI1020" s="165"/>
      <c r="AJ1020" s="165"/>
      <c r="AK1020" s="165"/>
      <c r="AL1020" s="165"/>
      <c r="AM1020" s="165"/>
      <c r="AN1020" s="165"/>
      <c r="AO1020" s="165"/>
      <c r="AP1020" s="165"/>
      <c r="AQ1020" s="165"/>
      <c r="AR1020" s="165"/>
      <c r="AS1020" s="166"/>
      <c r="AT1020" s="167"/>
      <c r="AU1020" s="168"/>
      <c r="AV1020" s="169"/>
      <c r="AW1020" s="195"/>
    </row>
    <row r="1021" spans="1:49" s="196" customFormat="1">
      <c r="A1021" s="106" t="s">
        <v>18</v>
      </c>
      <c r="B1021" s="116" t="s">
        <v>263</v>
      </c>
      <c r="C1021" s="115" t="s">
        <v>1261</v>
      </c>
      <c r="D1021" s="118" t="s">
        <v>1272</v>
      </c>
      <c r="E1021" s="135">
        <v>1112783699</v>
      </c>
      <c r="F1021" s="106" t="s">
        <v>56</v>
      </c>
      <c r="G1021" s="110">
        <v>4</v>
      </c>
      <c r="H1021" s="110">
        <v>4</v>
      </c>
      <c r="I1021" s="106" t="s">
        <v>74</v>
      </c>
      <c r="J1021" s="114" t="s">
        <v>270</v>
      </c>
      <c r="K1021" s="164"/>
      <c r="L1021" s="165"/>
      <c r="M1021" s="165"/>
      <c r="N1021" s="165"/>
      <c r="O1021" s="165"/>
      <c r="P1021" s="165"/>
      <c r="Q1021" s="165"/>
      <c r="R1021" s="165"/>
      <c r="S1021" s="165"/>
      <c r="T1021" s="165"/>
      <c r="U1021" s="165"/>
      <c r="V1021" s="165"/>
      <c r="W1021" s="165"/>
      <c r="X1021" s="165"/>
      <c r="Y1021" s="165"/>
      <c r="Z1021" s="165"/>
      <c r="AA1021" s="165"/>
      <c r="AB1021" s="165"/>
      <c r="AC1021" s="165"/>
      <c r="AD1021" s="165"/>
      <c r="AE1021" s="165"/>
      <c r="AF1021" s="165"/>
      <c r="AG1021" s="165"/>
      <c r="AH1021" s="165"/>
      <c r="AI1021" s="165"/>
      <c r="AJ1021" s="165"/>
      <c r="AK1021" s="165"/>
      <c r="AL1021" s="165"/>
      <c r="AM1021" s="165"/>
      <c r="AN1021" s="165"/>
      <c r="AO1021" s="165"/>
      <c r="AP1021" s="165"/>
      <c r="AQ1021" s="165"/>
      <c r="AR1021" s="165"/>
      <c r="AS1021" s="164"/>
      <c r="AT1021" s="164"/>
      <c r="AU1021" s="164"/>
      <c r="AV1021" s="164"/>
      <c r="AW1021" s="195"/>
    </row>
    <row r="1022" spans="1:49" s="196" customFormat="1">
      <c r="A1022" s="106" t="s">
        <v>18</v>
      </c>
      <c r="B1022" s="116" t="s">
        <v>263</v>
      </c>
      <c r="C1022" s="115" t="s">
        <v>1261</v>
      </c>
      <c r="D1022" s="118" t="s">
        <v>1273</v>
      </c>
      <c r="E1022" s="135">
        <v>1077000493</v>
      </c>
      <c r="F1022" s="106" t="s">
        <v>56</v>
      </c>
      <c r="G1022" s="110">
        <v>4</v>
      </c>
      <c r="H1022" s="110">
        <v>8</v>
      </c>
      <c r="I1022" s="106" t="s">
        <v>53</v>
      </c>
      <c r="J1022" s="114"/>
      <c r="K1022" s="164"/>
      <c r="L1022" s="165"/>
      <c r="M1022" s="165"/>
      <c r="N1022" s="165"/>
      <c r="O1022" s="165"/>
      <c r="P1022" s="165"/>
      <c r="Q1022" s="165"/>
      <c r="R1022" s="165"/>
      <c r="S1022" s="165"/>
      <c r="T1022" s="165"/>
      <c r="U1022" s="165"/>
      <c r="V1022" s="165"/>
      <c r="W1022" s="165"/>
      <c r="X1022" s="165"/>
      <c r="Y1022" s="165"/>
      <c r="Z1022" s="165"/>
      <c r="AA1022" s="165"/>
      <c r="AB1022" s="165"/>
      <c r="AC1022" s="165"/>
      <c r="AD1022" s="165"/>
      <c r="AE1022" s="165"/>
      <c r="AF1022" s="165"/>
      <c r="AG1022" s="165"/>
      <c r="AH1022" s="165"/>
      <c r="AI1022" s="165"/>
      <c r="AJ1022" s="165"/>
      <c r="AK1022" s="165"/>
      <c r="AL1022" s="165"/>
      <c r="AM1022" s="165"/>
      <c r="AN1022" s="165"/>
      <c r="AO1022" s="165"/>
      <c r="AP1022" s="165"/>
      <c r="AQ1022" s="165"/>
      <c r="AR1022" s="165"/>
      <c r="AS1022" s="164"/>
      <c r="AT1022" s="164"/>
      <c r="AU1022" s="164"/>
      <c r="AV1022" s="164"/>
      <c r="AW1022" s="195"/>
    </row>
    <row r="1023" spans="1:49" s="196" customFormat="1">
      <c r="A1023" s="115" t="s">
        <v>18</v>
      </c>
      <c r="B1023" s="116" t="s">
        <v>263</v>
      </c>
      <c r="C1023" s="115" t="s">
        <v>1261</v>
      </c>
      <c r="D1023" s="118" t="s">
        <v>1274</v>
      </c>
      <c r="E1023" s="120">
        <v>1039445851</v>
      </c>
      <c r="F1023" s="127" t="s">
        <v>56</v>
      </c>
      <c r="G1023" s="117">
        <v>2</v>
      </c>
      <c r="H1023" s="117">
        <v>1</v>
      </c>
      <c r="I1023" s="127" t="s">
        <v>74</v>
      </c>
      <c r="J1023" s="134"/>
      <c r="K1023" s="164"/>
      <c r="L1023" s="165"/>
      <c r="M1023" s="165"/>
      <c r="N1023" s="165"/>
      <c r="O1023" s="165"/>
      <c r="P1023" s="165"/>
      <c r="Q1023" s="165"/>
      <c r="R1023" s="165"/>
      <c r="S1023" s="165"/>
      <c r="T1023" s="165"/>
      <c r="U1023" s="165"/>
      <c r="V1023" s="165"/>
      <c r="W1023" s="165"/>
      <c r="X1023" s="165"/>
      <c r="Y1023" s="165"/>
      <c r="Z1023" s="165"/>
      <c r="AA1023" s="165"/>
      <c r="AB1023" s="165"/>
      <c r="AC1023" s="165"/>
      <c r="AD1023" s="165"/>
      <c r="AE1023" s="165"/>
      <c r="AF1023" s="165"/>
      <c r="AG1023" s="165"/>
      <c r="AH1023" s="165"/>
      <c r="AI1023" s="165"/>
      <c r="AJ1023" s="165"/>
      <c r="AK1023" s="165"/>
      <c r="AL1023" s="165"/>
      <c r="AM1023" s="165"/>
      <c r="AN1023" s="165"/>
      <c r="AO1023" s="165"/>
      <c r="AP1023" s="165"/>
      <c r="AQ1023" s="165"/>
      <c r="AR1023" s="165"/>
      <c r="AS1023" s="164"/>
      <c r="AT1023" s="164"/>
      <c r="AU1023" s="164"/>
      <c r="AV1023" s="164"/>
      <c r="AW1023" s="195"/>
    </row>
    <row r="1024" spans="1:49" s="196" customFormat="1">
      <c r="A1024" s="115" t="s">
        <v>18</v>
      </c>
      <c r="B1024" s="116" t="s">
        <v>263</v>
      </c>
      <c r="C1024" s="115" t="s">
        <v>1261</v>
      </c>
      <c r="D1024" s="118" t="s">
        <v>1275</v>
      </c>
      <c r="E1024" s="135">
        <v>1044819470</v>
      </c>
      <c r="F1024" s="106" t="s">
        <v>56</v>
      </c>
      <c r="G1024" s="110">
        <v>4</v>
      </c>
      <c r="H1024" s="110">
        <v>12</v>
      </c>
      <c r="I1024" s="106" t="s">
        <v>143</v>
      </c>
      <c r="J1024" s="111"/>
      <c r="K1024" s="164"/>
      <c r="L1024" s="165"/>
      <c r="M1024" s="165"/>
      <c r="N1024" s="165"/>
      <c r="O1024" s="165"/>
      <c r="P1024" s="165"/>
      <c r="Q1024" s="165"/>
      <c r="R1024" s="165"/>
      <c r="S1024" s="165"/>
      <c r="T1024" s="165"/>
      <c r="U1024" s="165"/>
      <c r="V1024" s="165"/>
      <c r="W1024" s="165"/>
      <c r="X1024" s="165"/>
      <c r="Y1024" s="165"/>
      <c r="Z1024" s="165"/>
      <c r="AA1024" s="165"/>
      <c r="AB1024" s="165"/>
      <c r="AC1024" s="165"/>
      <c r="AD1024" s="165"/>
      <c r="AE1024" s="165"/>
      <c r="AF1024" s="165"/>
      <c r="AG1024" s="165"/>
      <c r="AH1024" s="165"/>
      <c r="AI1024" s="165"/>
      <c r="AJ1024" s="165"/>
      <c r="AK1024" s="165"/>
      <c r="AL1024" s="165"/>
      <c r="AM1024" s="165"/>
      <c r="AN1024" s="165"/>
      <c r="AO1024" s="165"/>
      <c r="AP1024" s="165"/>
      <c r="AQ1024" s="165"/>
      <c r="AR1024" s="165"/>
      <c r="AS1024" s="164"/>
      <c r="AT1024" s="164"/>
      <c r="AU1024" s="164"/>
      <c r="AV1024" s="164"/>
      <c r="AW1024" s="195"/>
    </row>
    <row r="1025" spans="1:49" s="196" customFormat="1">
      <c r="A1025" s="106" t="s">
        <v>18</v>
      </c>
      <c r="B1025" s="116" t="s">
        <v>263</v>
      </c>
      <c r="C1025" s="115" t="s">
        <v>1261</v>
      </c>
      <c r="D1025" s="186" t="s">
        <v>1276</v>
      </c>
      <c r="E1025" s="183">
        <v>1107531608</v>
      </c>
      <c r="F1025" s="209" t="s">
        <v>1277</v>
      </c>
      <c r="G1025" s="186">
        <v>3</v>
      </c>
      <c r="H1025" s="186">
        <v>1</v>
      </c>
      <c r="I1025" s="183" t="s">
        <v>299</v>
      </c>
      <c r="J1025" s="114"/>
      <c r="K1025" s="164"/>
      <c r="L1025" s="165"/>
      <c r="M1025" s="165"/>
      <c r="N1025" s="165"/>
      <c r="O1025" s="165"/>
      <c r="P1025" s="165"/>
      <c r="Q1025" s="165"/>
      <c r="R1025" s="165"/>
      <c r="S1025" s="165"/>
      <c r="T1025" s="165"/>
      <c r="U1025" s="165"/>
      <c r="V1025" s="165"/>
      <c r="W1025" s="165"/>
      <c r="X1025" s="165"/>
      <c r="Y1025" s="165"/>
      <c r="Z1025" s="165"/>
      <c r="AA1025" s="165"/>
      <c r="AB1025" s="165"/>
      <c r="AC1025" s="165"/>
      <c r="AD1025" s="165"/>
      <c r="AE1025" s="165"/>
      <c r="AF1025" s="165"/>
      <c r="AG1025" s="165"/>
      <c r="AH1025" s="165"/>
      <c r="AI1025" s="165"/>
      <c r="AJ1025" s="165"/>
      <c r="AK1025" s="165"/>
      <c r="AL1025" s="165"/>
      <c r="AM1025" s="165"/>
      <c r="AN1025" s="165"/>
      <c r="AO1025" s="165"/>
      <c r="AP1025" s="165"/>
      <c r="AQ1025" s="165"/>
      <c r="AR1025" s="165"/>
      <c r="AS1025" s="164"/>
      <c r="AT1025" s="164"/>
      <c r="AU1025" s="164"/>
      <c r="AV1025" s="164"/>
      <c r="AW1025" s="195"/>
    </row>
    <row r="1026" spans="1:49" s="196" customFormat="1">
      <c r="A1026" s="115" t="s">
        <v>18</v>
      </c>
      <c r="B1026" s="116" t="s">
        <v>263</v>
      </c>
      <c r="C1026" s="115" t="s">
        <v>1261</v>
      </c>
      <c r="D1026" s="186" t="s">
        <v>1278</v>
      </c>
      <c r="E1026" s="183">
        <v>1069562971</v>
      </c>
      <c r="F1026" s="422" t="s">
        <v>1277</v>
      </c>
      <c r="G1026" s="186">
        <v>2</v>
      </c>
      <c r="H1026" s="186">
        <v>2</v>
      </c>
      <c r="I1026" s="183" t="s">
        <v>1268</v>
      </c>
      <c r="J1026" s="114"/>
      <c r="K1026" s="164"/>
      <c r="L1026" s="165"/>
      <c r="M1026" s="165"/>
      <c r="N1026" s="165"/>
      <c r="O1026" s="165"/>
      <c r="P1026" s="165"/>
      <c r="Q1026" s="165"/>
      <c r="R1026" s="165"/>
      <c r="S1026" s="165"/>
      <c r="T1026" s="165"/>
      <c r="U1026" s="165"/>
      <c r="V1026" s="165"/>
      <c r="W1026" s="165"/>
      <c r="X1026" s="165"/>
      <c r="Y1026" s="165"/>
      <c r="Z1026" s="165"/>
      <c r="AA1026" s="165"/>
      <c r="AB1026" s="165"/>
      <c r="AC1026" s="165"/>
      <c r="AD1026" s="165"/>
      <c r="AE1026" s="165"/>
      <c r="AF1026" s="165"/>
      <c r="AG1026" s="165"/>
      <c r="AH1026" s="165"/>
      <c r="AI1026" s="165"/>
      <c r="AJ1026" s="165"/>
      <c r="AK1026" s="165"/>
      <c r="AL1026" s="165"/>
      <c r="AM1026" s="165"/>
      <c r="AN1026" s="165"/>
      <c r="AO1026" s="165"/>
      <c r="AP1026" s="165"/>
      <c r="AQ1026" s="165"/>
      <c r="AR1026" s="165"/>
      <c r="AS1026" s="164"/>
      <c r="AT1026" s="164"/>
      <c r="AU1026" s="164"/>
      <c r="AV1026" s="164"/>
      <c r="AW1026" s="195"/>
    </row>
    <row r="1027" spans="1:49" s="196" customFormat="1">
      <c r="A1027" s="115" t="s">
        <v>18</v>
      </c>
      <c r="B1027" s="116" t="s">
        <v>263</v>
      </c>
      <c r="C1027" s="115" t="s">
        <v>1261</v>
      </c>
      <c r="D1027" s="186" t="s">
        <v>1279</v>
      </c>
      <c r="E1027" s="183">
        <v>1057120451</v>
      </c>
      <c r="F1027" s="422" t="s">
        <v>1277</v>
      </c>
      <c r="G1027" s="186">
        <v>3</v>
      </c>
      <c r="H1027" s="186">
        <v>1</v>
      </c>
      <c r="I1027" s="183" t="s">
        <v>299</v>
      </c>
      <c r="J1027" s="114"/>
      <c r="K1027" s="164"/>
      <c r="L1027" s="165"/>
      <c r="M1027" s="165"/>
      <c r="N1027" s="165"/>
      <c r="O1027" s="165"/>
      <c r="P1027" s="165"/>
      <c r="Q1027" s="165"/>
      <c r="R1027" s="165"/>
      <c r="S1027" s="165"/>
      <c r="T1027" s="165"/>
      <c r="U1027" s="165"/>
      <c r="V1027" s="165"/>
      <c r="W1027" s="165"/>
      <c r="X1027" s="165"/>
      <c r="Y1027" s="165"/>
      <c r="Z1027" s="165"/>
      <c r="AA1027" s="165"/>
      <c r="AB1027" s="165"/>
      <c r="AC1027" s="165"/>
      <c r="AD1027" s="165"/>
      <c r="AE1027" s="165"/>
      <c r="AF1027" s="165"/>
      <c r="AG1027" s="165"/>
      <c r="AH1027" s="165"/>
      <c r="AI1027" s="165"/>
      <c r="AJ1027" s="165"/>
      <c r="AK1027" s="165"/>
      <c r="AL1027" s="165"/>
      <c r="AM1027" s="165"/>
      <c r="AN1027" s="165"/>
      <c r="AO1027" s="165"/>
      <c r="AP1027" s="165"/>
      <c r="AQ1027" s="165"/>
      <c r="AR1027" s="165"/>
      <c r="AS1027" s="164"/>
      <c r="AT1027" s="164"/>
      <c r="AU1027" s="164"/>
      <c r="AV1027" s="164"/>
      <c r="AW1027" s="195"/>
    </row>
    <row r="1028" spans="1:49" s="196" customFormat="1">
      <c r="A1028" s="115" t="s">
        <v>18</v>
      </c>
      <c r="B1028" s="116" t="s">
        <v>263</v>
      </c>
      <c r="C1028" s="115" t="s">
        <v>1261</v>
      </c>
      <c r="D1028" s="118" t="s">
        <v>1280</v>
      </c>
      <c r="E1028" s="120">
        <v>2145838039</v>
      </c>
      <c r="F1028" s="338" t="s">
        <v>60</v>
      </c>
      <c r="G1028" s="117">
        <v>3</v>
      </c>
      <c r="H1028" s="117">
        <v>6</v>
      </c>
      <c r="I1028" s="127" t="s">
        <v>74</v>
      </c>
      <c r="J1028" s="134"/>
      <c r="K1028" s="164"/>
      <c r="L1028" s="165"/>
      <c r="M1028" s="165"/>
      <c r="N1028" s="165"/>
      <c r="O1028" s="165"/>
      <c r="P1028" s="165"/>
      <c r="Q1028" s="165"/>
      <c r="R1028" s="165"/>
      <c r="S1028" s="165"/>
      <c r="T1028" s="165"/>
      <c r="U1028" s="165"/>
      <c r="V1028" s="165"/>
      <c r="W1028" s="165"/>
      <c r="X1028" s="165"/>
      <c r="Y1028" s="165"/>
      <c r="Z1028" s="165"/>
      <c r="AA1028" s="165"/>
      <c r="AB1028" s="165"/>
      <c r="AC1028" s="165"/>
      <c r="AD1028" s="165"/>
      <c r="AE1028" s="165"/>
      <c r="AF1028" s="165"/>
      <c r="AG1028" s="165"/>
      <c r="AH1028" s="165"/>
      <c r="AI1028" s="165"/>
      <c r="AJ1028" s="165"/>
      <c r="AK1028" s="165"/>
      <c r="AL1028" s="165"/>
      <c r="AM1028" s="165"/>
      <c r="AN1028" s="165"/>
      <c r="AO1028" s="165"/>
      <c r="AP1028" s="165"/>
      <c r="AQ1028" s="165"/>
      <c r="AR1028" s="165"/>
      <c r="AS1028" s="164"/>
      <c r="AT1028" s="164"/>
      <c r="AU1028" s="164"/>
      <c r="AV1028" s="164"/>
      <c r="AW1028" s="195"/>
    </row>
    <row r="1029" spans="1:49" s="196" customFormat="1">
      <c r="A1029" s="115" t="s">
        <v>18</v>
      </c>
      <c r="B1029" s="116" t="s">
        <v>263</v>
      </c>
      <c r="C1029" s="115" t="s">
        <v>1261</v>
      </c>
      <c r="D1029" s="186" t="s">
        <v>1281</v>
      </c>
      <c r="E1029" s="183">
        <v>6076832192</v>
      </c>
      <c r="F1029" s="422" t="s">
        <v>1282</v>
      </c>
      <c r="G1029" s="186">
        <v>3</v>
      </c>
      <c r="H1029" s="186">
        <v>1</v>
      </c>
      <c r="I1029" s="183" t="s">
        <v>299</v>
      </c>
      <c r="J1029" s="114"/>
      <c r="K1029" s="164"/>
      <c r="L1029" s="165"/>
      <c r="M1029" s="165"/>
      <c r="N1029" s="165"/>
      <c r="O1029" s="165"/>
      <c r="P1029" s="165"/>
      <c r="Q1029" s="165"/>
      <c r="R1029" s="165"/>
      <c r="S1029" s="165"/>
      <c r="T1029" s="165"/>
      <c r="U1029" s="165"/>
      <c r="V1029" s="165"/>
      <c r="W1029" s="165"/>
      <c r="X1029" s="165"/>
      <c r="Y1029" s="165"/>
      <c r="Z1029" s="165"/>
      <c r="AA1029" s="165"/>
      <c r="AB1029" s="165"/>
      <c r="AC1029" s="165"/>
      <c r="AD1029" s="165"/>
      <c r="AE1029" s="165"/>
      <c r="AF1029" s="165"/>
      <c r="AG1029" s="165"/>
      <c r="AH1029" s="165"/>
      <c r="AI1029" s="165"/>
      <c r="AJ1029" s="165"/>
      <c r="AK1029" s="165"/>
      <c r="AL1029" s="165"/>
      <c r="AM1029" s="165"/>
      <c r="AN1029" s="165"/>
      <c r="AO1029" s="165"/>
      <c r="AP1029" s="165"/>
      <c r="AQ1029" s="165"/>
      <c r="AR1029" s="165"/>
      <c r="AS1029" s="164"/>
      <c r="AT1029" s="164"/>
      <c r="AU1029" s="164"/>
      <c r="AV1029" s="164"/>
      <c r="AW1029" s="195"/>
    </row>
    <row r="1030" spans="1:49" s="196" customFormat="1">
      <c r="A1030" s="115" t="s">
        <v>18</v>
      </c>
      <c r="B1030" s="116" t="s">
        <v>263</v>
      </c>
      <c r="C1030" s="115" t="s">
        <v>1261</v>
      </c>
      <c r="D1030" s="186" t="s">
        <v>1283</v>
      </c>
      <c r="E1030" s="183">
        <v>1144316260</v>
      </c>
      <c r="F1030" s="422" t="s">
        <v>1282</v>
      </c>
      <c r="G1030" s="186">
        <v>3</v>
      </c>
      <c r="H1030" s="186">
        <v>1</v>
      </c>
      <c r="I1030" s="183" t="s">
        <v>299</v>
      </c>
      <c r="J1030" s="114"/>
      <c r="K1030" s="164"/>
      <c r="L1030" s="165"/>
      <c r="M1030" s="165"/>
      <c r="N1030" s="165"/>
      <c r="O1030" s="165"/>
      <c r="P1030" s="165"/>
      <c r="Q1030" s="165"/>
      <c r="R1030" s="165"/>
      <c r="S1030" s="165"/>
      <c r="T1030" s="165"/>
      <c r="U1030" s="165"/>
      <c r="V1030" s="165"/>
      <c r="W1030" s="165"/>
      <c r="X1030" s="165"/>
      <c r="Y1030" s="165"/>
      <c r="Z1030" s="165"/>
      <c r="AA1030" s="165"/>
      <c r="AB1030" s="165"/>
      <c r="AC1030" s="165"/>
      <c r="AD1030" s="165"/>
      <c r="AE1030" s="165"/>
      <c r="AF1030" s="165"/>
      <c r="AG1030" s="165"/>
      <c r="AH1030" s="165"/>
      <c r="AI1030" s="165"/>
      <c r="AJ1030" s="165"/>
      <c r="AK1030" s="165"/>
      <c r="AL1030" s="165"/>
      <c r="AM1030" s="165"/>
      <c r="AN1030" s="165"/>
      <c r="AO1030" s="165"/>
      <c r="AP1030" s="165"/>
      <c r="AQ1030" s="165"/>
      <c r="AR1030" s="165"/>
      <c r="AS1030" s="164"/>
      <c r="AT1030" s="164"/>
      <c r="AU1030" s="164"/>
      <c r="AV1030" s="164"/>
      <c r="AW1030" s="195"/>
    </row>
    <row r="1031" spans="1:49" s="196" customFormat="1">
      <c r="A1031" s="115" t="s">
        <v>18</v>
      </c>
      <c r="B1031" s="116" t="s">
        <v>263</v>
      </c>
      <c r="C1031" s="115" t="s">
        <v>1261</v>
      </c>
      <c r="D1031" s="186" t="s">
        <v>1284</v>
      </c>
      <c r="E1031" s="183">
        <v>1015373563</v>
      </c>
      <c r="F1031" s="422" t="s">
        <v>1282</v>
      </c>
      <c r="G1031" s="186">
        <v>3</v>
      </c>
      <c r="H1031" s="186">
        <v>1</v>
      </c>
      <c r="I1031" s="183" t="s">
        <v>299</v>
      </c>
      <c r="J1031" s="114"/>
      <c r="K1031" s="164"/>
      <c r="L1031" s="165"/>
      <c r="M1031" s="165"/>
      <c r="N1031" s="165"/>
      <c r="O1031" s="165"/>
      <c r="P1031" s="165"/>
      <c r="Q1031" s="165"/>
      <c r="R1031" s="165"/>
      <c r="S1031" s="165"/>
      <c r="T1031" s="165"/>
      <c r="U1031" s="165"/>
      <c r="V1031" s="165"/>
      <c r="W1031" s="165"/>
      <c r="X1031" s="165"/>
      <c r="Y1031" s="165"/>
      <c r="Z1031" s="165"/>
      <c r="AA1031" s="165"/>
      <c r="AB1031" s="165"/>
      <c r="AC1031" s="165"/>
      <c r="AD1031" s="165"/>
      <c r="AE1031" s="165"/>
      <c r="AF1031" s="165"/>
      <c r="AG1031" s="165"/>
      <c r="AH1031" s="165"/>
      <c r="AI1031" s="165"/>
      <c r="AJ1031" s="165"/>
      <c r="AK1031" s="165"/>
      <c r="AL1031" s="165"/>
      <c r="AM1031" s="165"/>
      <c r="AN1031" s="165"/>
      <c r="AO1031" s="165"/>
      <c r="AP1031" s="165"/>
      <c r="AQ1031" s="165"/>
      <c r="AR1031" s="165"/>
      <c r="AS1031" s="164"/>
      <c r="AT1031" s="164"/>
      <c r="AU1031" s="164"/>
      <c r="AV1031" s="164"/>
      <c r="AW1031" s="195"/>
    </row>
    <row r="1032" spans="1:49" s="196" customFormat="1">
      <c r="A1032" s="115" t="s">
        <v>18</v>
      </c>
      <c r="B1032" s="116" t="s">
        <v>263</v>
      </c>
      <c r="C1032" s="115" t="s">
        <v>1261</v>
      </c>
      <c r="D1032" s="186" t="s">
        <v>1285</v>
      </c>
      <c r="E1032" s="183">
        <v>1036836567</v>
      </c>
      <c r="F1032" s="422" t="s">
        <v>1282</v>
      </c>
      <c r="G1032" s="186">
        <v>3</v>
      </c>
      <c r="H1032" s="186">
        <v>1</v>
      </c>
      <c r="I1032" s="183" t="s">
        <v>299</v>
      </c>
      <c r="J1032" s="114"/>
      <c r="K1032" s="164"/>
      <c r="L1032" s="165"/>
      <c r="M1032" s="165"/>
      <c r="N1032" s="165"/>
      <c r="O1032" s="165"/>
      <c r="P1032" s="165"/>
      <c r="Q1032" s="165"/>
      <c r="R1032" s="165"/>
      <c r="S1032" s="165"/>
      <c r="T1032" s="165"/>
      <c r="U1032" s="165"/>
      <c r="V1032" s="165"/>
      <c r="W1032" s="165"/>
      <c r="X1032" s="165"/>
      <c r="Y1032" s="165"/>
      <c r="Z1032" s="165"/>
      <c r="AA1032" s="165"/>
      <c r="AB1032" s="165"/>
      <c r="AC1032" s="165"/>
      <c r="AD1032" s="165"/>
      <c r="AE1032" s="165"/>
      <c r="AF1032" s="165"/>
      <c r="AG1032" s="165"/>
      <c r="AH1032" s="165"/>
      <c r="AI1032" s="165"/>
      <c r="AJ1032" s="165"/>
      <c r="AK1032" s="165"/>
      <c r="AL1032" s="165"/>
      <c r="AM1032" s="165"/>
      <c r="AN1032" s="165"/>
      <c r="AO1032" s="165"/>
      <c r="AP1032" s="165"/>
      <c r="AQ1032" s="165"/>
      <c r="AR1032" s="165"/>
      <c r="AS1032" s="164"/>
      <c r="AT1032" s="164"/>
      <c r="AU1032" s="164"/>
      <c r="AV1032" s="164"/>
      <c r="AW1032" s="195"/>
    </row>
    <row r="1033" spans="1:49" s="196" customFormat="1">
      <c r="A1033" s="115" t="s">
        <v>18</v>
      </c>
      <c r="B1033" s="116" t="s">
        <v>263</v>
      </c>
      <c r="C1033" s="115" t="s">
        <v>1261</v>
      </c>
      <c r="D1033" s="186" t="s">
        <v>1286</v>
      </c>
      <c r="E1033" s="183">
        <v>1064849175</v>
      </c>
      <c r="F1033" s="422" t="s">
        <v>1282</v>
      </c>
      <c r="G1033" s="186">
        <v>3</v>
      </c>
      <c r="H1033" s="186">
        <v>1</v>
      </c>
      <c r="I1033" s="183" t="s">
        <v>299</v>
      </c>
      <c r="J1033" s="114"/>
      <c r="K1033" s="164"/>
      <c r="L1033" s="165"/>
      <c r="M1033" s="165"/>
      <c r="N1033" s="165"/>
      <c r="O1033" s="165"/>
      <c r="P1033" s="165"/>
      <c r="Q1033" s="165"/>
      <c r="R1033" s="165"/>
      <c r="S1033" s="165"/>
      <c r="T1033" s="165"/>
      <c r="U1033" s="165"/>
      <c r="V1033" s="165"/>
      <c r="W1033" s="165"/>
      <c r="X1033" s="165"/>
      <c r="Y1033" s="165"/>
      <c r="Z1033" s="165"/>
      <c r="AA1033" s="165"/>
      <c r="AB1033" s="165"/>
      <c r="AC1033" s="165"/>
      <c r="AD1033" s="165"/>
      <c r="AE1033" s="165"/>
      <c r="AF1033" s="165"/>
      <c r="AG1033" s="165"/>
      <c r="AH1033" s="165"/>
      <c r="AI1033" s="165"/>
      <c r="AJ1033" s="165"/>
      <c r="AK1033" s="165"/>
      <c r="AL1033" s="165"/>
      <c r="AM1033" s="165"/>
      <c r="AN1033" s="165"/>
      <c r="AO1033" s="165"/>
      <c r="AP1033" s="165"/>
      <c r="AQ1033" s="165"/>
      <c r="AR1033" s="165"/>
      <c r="AS1033" s="164"/>
      <c r="AT1033" s="164"/>
      <c r="AU1033" s="164"/>
      <c r="AV1033" s="164"/>
      <c r="AW1033" s="195"/>
    </row>
    <row r="1034" spans="1:49" s="196" customFormat="1">
      <c r="A1034" s="115" t="s">
        <v>18</v>
      </c>
      <c r="B1034" s="106" t="s">
        <v>227</v>
      </c>
      <c r="C1034" s="107" t="s">
        <v>1287</v>
      </c>
      <c r="D1034" s="369" t="s">
        <v>1288</v>
      </c>
      <c r="E1034" s="120">
        <v>2146193475</v>
      </c>
      <c r="F1034" s="301" t="s">
        <v>72</v>
      </c>
      <c r="G1034" s="186">
        <v>6</v>
      </c>
      <c r="H1034" s="186">
        <v>23</v>
      </c>
      <c r="I1034" s="120" t="s">
        <v>1268</v>
      </c>
      <c r="J1034" s="114"/>
      <c r="K1034" s="164"/>
      <c r="L1034" s="165"/>
      <c r="M1034" s="165"/>
      <c r="N1034" s="165"/>
      <c r="O1034" s="165"/>
      <c r="P1034" s="165"/>
      <c r="Q1034" s="165"/>
      <c r="R1034" s="165"/>
      <c r="S1034" s="165"/>
      <c r="T1034" s="165"/>
      <c r="U1034" s="165"/>
      <c r="V1034" s="165"/>
      <c r="W1034" s="165"/>
      <c r="X1034" s="165"/>
      <c r="Y1034" s="165"/>
      <c r="Z1034" s="165"/>
      <c r="AA1034" s="165"/>
      <c r="AB1034" s="165"/>
      <c r="AC1034" s="165"/>
      <c r="AD1034" s="165"/>
      <c r="AE1034" s="165"/>
      <c r="AF1034" s="165"/>
      <c r="AG1034" s="165"/>
      <c r="AH1034" s="165"/>
      <c r="AI1034" s="165"/>
      <c r="AJ1034" s="165"/>
      <c r="AK1034" s="165"/>
      <c r="AL1034" s="165"/>
      <c r="AM1034" s="165"/>
      <c r="AN1034" s="165"/>
      <c r="AO1034" s="165"/>
      <c r="AP1034" s="165"/>
      <c r="AQ1034" s="165"/>
      <c r="AR1034" s="165"/>
      <c r="AS1034" s="166" t="e">
        <f>AVERAGE(L1034:AR1034)</f>
        <v>#DIV/0!</v>
      </c>
      <c r="AT1034" s="167">
        <f>K1034</f>
        <v>0</v>
      </c>
      <c r="AU1034" s="168" t="e">
        <f>AVERAGE(AS1034:AT1034)</f>
        <v>#DIV/0!</v>
      </c>
      <c r="AV1034" s="169" t="e">
        <f>IF(AU1034= "", "", IF(AU1034&gt;= 89.5, "ممتاز", IF(AU1034&gt;= 79.5, "جيد جدا", IF(AU1034&gt;= 69.5, "جيد", "راسب"))))</f>
        <v>#DIV/0!</v>
      </c>
      <c r="AW1034" s="195"/>
    </row>
    <row r="1035" spans="1:49" s="196" customFormat="1">
      <c r="A1035" s="106" t="s">
        <v>18</v>
      </c>
      <c r="B1035" s="106" t="s">
        <v>227</v>
      </c>
      <c r="C1035" s="107" t="s">
        <v>1287</v>
      </c>
      <c r="D1035" s="369" t="s">
        <v>1289</v>
      </c>
      <c r="E1035" s="135">
        <v>1049847237</v>
      </c>
      <c r="F1035" s="301" t="s">
        <v>72</v>
      </c>
      <c r="G1035" s="110">
        <v>4</v>
      </c>
      <c r="H1035" s="110">
        <v>2</v>
      </c>
      <c r="I1035" s="106" t="s">
        <v>53</v>
      </c>
      <c r="J1035" s="114"/>
      <c r="K1035" s="164"/>
      <c r="L1035" s="165"/>
      <c r="M1035" s="165"/>
      <c r="N1035" s="165"/>
      <c r="O1035" s="165"/>
      <c r="P1035" s="165"/>
      <c r="Q1035" s="165"/>
      <c r="R1035" s="165"/>
      <c r="S1035" s="165"/>
      <c r="T1035" s="165"/>
      <c r="U1035" s="165"/>
      <c r="V1035" s="165"/>
      <c r="W1035" s="165"/>
      <c r="X1035" s="165"/>
      <c r="Y1035" s="165"/>
      <c r="Z1035" s="165"/>
      <c r="AA1035" s="165"/>
      <c r="AB1035" s="165"/>
      <c r="AC1035" s="165"/>
      <c r="AD1035" s="165"/>
      <c r="AE1035" s="165"/>
      <c r="AF1035" s="165"/>
      <c r="AG1035" s="165"/>
      <c r="AH1035" s="165"/>
      <c r="AI1035" s="165"/>
      <c r="AJ1035" s="165"/>
      <c r="AK1035" s="165"/>
      <c r="AL1035" s="165"/>
      <c r="AM1035" s="165"/>
      <c r="AN1035" s="165"/>
      <c r="AO1035" s="165"/>
      <c r="AP1035" s="165"/>
      <c r="AQ1035" s="165"/>
      <c r="AR1035" s="165"/>
      <c r="AS1035" s="164"/>
      <c r="AT1035" s="164"/>
      <c r="AU1035" s="164"/>
      <c r="AV1035" s="164"/>
      <c r="AW1035" s="195"/>
    </row>
    <row r="1036" spans="1:49" s="196" customFormat="1">
      <c r="A1036" s="106" t="s">
        <v>18</v>
      </c>
      <c r="B1036" s="106" t="s">
        <v>227</v>
      </c>
      <c r="C1036" s="107" t="s">
        <v>1287</v>
      </c>
      <c r="D1036" s="369" t="s">
        <v>1290</v>
      </c>
      <c r="E1036" s="120">
        <v>1008648477</v>
      </c>
      <c r="F1036" s="281" t="s">
        <v>72</v>
      </c>
      <c r="G1036" s="110">
        <v>6</v>
      </c>
      <c r="H1036" s="110">
        <v>13</v>
      </c>
      <c r="I1036" s="106" t="s">
        <v>53</v>
      </c>
      <c r="J1036" s="111" t="s">
        <v>64</v>
      </c>
      <c r="K1036" s="164"/>
      <c r="L1036" s="165"/>
      <c r="M1036" s="165"/>
      <c r="N1036" s="165"/>
      <c r="O1036" s="165"/>
      <c r="P1036" s="165"/>
      <c r="Q1036" s="165"/>
      <c r="R1036" s="165"/>
      <c r="S1036" s="165"/>
      <c r="T1036" s="165"/>
      <c r="U1036" s="165"/>
      <c r="V1036" s="165"/>
      <c r="W1036" s="165"/>
      <c r="X1036" s="165"/>
      <c r="Y1036" s="165"/>
      <c r="Z1036" s="165"/>
      <c r="AA1036" s="165"/>
      <c r="AB1036" s="165"/>
      <c r="AC1036" s="165"/>
      <c r="AD1036" s="165"/>
      <c r="AE1036" s="165"/>
      <c r="AF1036" s="165"/>
      <c r="AG1036" s="165"/>
      <c r="AH1036" s="165"/>
      <c r="AI1036" s="165"/>
      <c r="AJ1036" s="165"/>
      <c r="AK1036" s="165"/>
      <c r="AL1036" s="165"/>
      <c r="AM1036" s="165"/>
      <c r="AN1036" s="165"/>
      <c r="AO1036" s="165"/>
      <c r="AP1036" s="165"/>
      <c r="AQ1036" s="165"/>
      <c r="AR1036" s="165"/>
      <c r="AS1036" s="164"/>
      <c r="AT1036" s="164"/>
      <c r="AU1036" s="164"/>
      <c r="AV1036" s="164"/>
      <c r="AW1036" s="195"/>
    </row>
    <row r="1037" spans="1:49" s="196" customFormat="1">
      <c r="A1037" s="106" t="s">
        <v>18</v>
      </c>
      <c r="B1037" s="106" t="s">
        <v>227</v>
      </c>
      <c r="C1037" s="107" t="s">
        <v>1287</v>
      </c>
      <c r="D1037" s="369" t="s">
        <v>1291</v>
      </c>
      <c r="E1037" s="120">
        <v>1028863114</v>
      </c>
      <c r="F1037" s="301" t="s">
        <v>72</v>
      </c>
      <c r="G1037" s="110">
        <v>4</v>
      </c>
      <c r="H1037" s="110">
        <v>2</v>
      </c>
      <c r="I1037" s="120" t="s">
        <v>53</v>
      </c>
      <c r="J1037" s="114"/>
      <c r="K1037" s="164"/>
      <c r="L1037" s="165"/>
      <c r="M1037" s="165"/>
      <c r="N1037" s="165"/>
      <c r="O1037" s="165"/>
      <c r="P1037" s="165"/>
      <c r="Q1037" s="165"/>
      <c r="R1037" s="165"/>
      <c r="S1037" s="165"/>
      <c r="T1037" s="165"/>
      <c r="U1037" s="165"/>
      <c r="V1037" s="165"/>
      <c r="W1037" s="165"/>
      <c r="X1037" s="165"/>
      <c r="Y1037" s="165"/>
      <c r="Z1037" s="165"/>
      <c r="AA1037" s="165"/>
      <c r="AB1037" s="165"/>
      <c r="AC1037" s="165"/>
      <c r="AD1037" s="165"/>
      <c r="AE1037" s="165"/>
      <c r="AF1037" s="165"/>
      <c r="AG1037" s="165"/>
      <c r="AH1037" s="165"/>
      <c r="AI1037" s="165"/>
      <c r="AJ1037" s="165"/>
      <c r="AK1037" s="165"/>
      <c r="AL1037" s="165"/>
      <c r="AM1037" s="165"/>
      <c r="AN1037" s="165"/>
      <c r="AO1037" s="165"/>
      <c r="AP1037" s="165"/>
      <c r="AQ1037" s="165"/>
      <c r="AR1037" s="165"/>
      <c r="AS1037" s="167">
        <f>K1037</f>
        <v>0</v>
      </c>
      <c r="AT1037" s="167">
        <f>K1037</f>
        <v>0</v>
      </c>
      <c r="AU1037" s="168">
        <f>AVERAGE(AS1037:AT1037)</f>
        <v>0</v>
      </c>
      <c r="AV1037" s="169" t="str">
        <f>IF(AU1037= "", "", IF(AU1037&gt;= 89.5, "ممتاز", IF(AU1037&gt;= 79.5, "جيد جدا", IF(AU1037&gt;= 69.5, "جيد", "راسب"))))</f>
        <v>راسب</v>
      </c>
      <c r="AW1037" s="195"/>
    </row>
    <row r="1038" spans="1:49" s="196" customFormat="1">
      <c r="A1038" s="115" t="s">
        <v>18</v>
      </c>
      <c r="B1038" s="106" t="s">
        <v>227</v>
      </c>
      <c r="C1038" s="107" t="s">
        <v>1287</v>
      </c>
      <c r="D1038" s="118" t="s">
        <v>1292</v>
      </c>
      <c r="E1038" s="135">
        <v>1038967285</v>
      </c>
      <c r="F1038" s="290" t="s">
        <v>72</v>
      </c>
      <c r="G1038" s="208">
        <v>6</v>
      </c>
      <c r="H1038" s="208">
        <v>11</v>
      </c>
      <c r="I1038" s="115" t="s">
        <v>74</v>
      </c>
      <c r="J1038" s="134"/>
      <c r="K1038" s="164"/>
      <c r="L1038" s="165"/>
      <c r="M1038" s="165"/>
      <c r="N1038" s="165"/>
      <c r="O1038" s="165"/>
      <c r="P1038" s="165"/>
      <c r="Q1038" s="165"/>
      <c r="R1038" s="165"/>
      <c r="S1038" s="165"/>
      <c r="T1038" s="165"/>
      <c r="U1038" s="165"/>
      <c r="V1038" s="165"/>
      <c r="W1038" s="165"/>
      <c r="X1038" s="165"/>
      <c r="Y1038" s="165"/>
      <c r="Z1038" s="165"/>
      <c r="AA1038" s="165"/>
      <c r="AB1038" s="165"/>
      <c r="AC1038" s="165"/>
      <c r="AD1038" s="165"/>
      <c r="AE1038" s="165"/>
      <c r="AF1038" s="165"/>
      <c r="AG1038" s="165"/>
      <c r="AH1038" s="165"/>
      <c r="AI1038" s="165"/>
      <c r="AJ1038" s="165"/>
      <c r="AK1038" s="165"/>
      <c r="AL1038" s="165"/>
      <c r="AM1038" s="165"/>
      <c r="AN1038" s="165"/>
      <c r="AO1038" s="165"/>
      <c r="AP1038" s="165"/>
      <c r="AQ1038" s="165"/>
      <c r="AR1038" s="165"/>
      <c r="AS1038" s="164"/>
      <c r="AT1038" s="164"/>
      <c r="AU1038" s="164"/>
      <c r="AV1038" s="164"/>
      <c r="AW1038" s="195"/>
    </row>
    <row r="1039" spans="1:49" s="196" customFormat="1">
      <c r="A1039" s="115" t="s">
        <v>18</v>
      </c>
      <c r="B1039" s="106" t="s">
        <v>227</v>
      </c>
      <c r="C1039" s="107" t="s">
        <v>1287</v>
      </c>
      <c r="D1039" s="369" t="s">
        <v>1293</v>
      </c>
      <c r="E1039" s="120">
        <v>1002406260</v>
      </c>
      <c r="F1039" s="301" t="s">
        <v>72</v>
      </c>
      <c r="G1039" s="110">
        <v>6</v>
      </c>
      <c r="H1039" s="110">
        <v>9</v>
      </c>
      <c r="I1039" s="106" t="s">
        <v>53</v>
      </c>
      <c r="J1039" s="114" t="s">
        <v>64</v>
      </c>
      <c r="K1039" s="164"/>
      <c r="L1039" s="165"/>
      <c r="M1039" s="165"/>
      <c r="N1039" s="165"/>
      <c r="O1039" s="165"/>
      <c r="P1039" s="165"/>
      <c r="Q1039" s="165"/>
      <c r="R1039" s="165"/>
      <c r="S1039" s="165"/>
      <c r="T1039" s="165"/>
      <c r="U1039" s="165"/>
      <c r="V1039" s="165"/>
      <c r="W1039" s="165"/>
      <c r="X1039" s="165"/>
      <c r="Y1039" s="165"/>
      <c r="Z1039" s="165"/>
      <c r="AA1039" s="165"/>
      <c r="AB1039" s="165"/>
      <c r="AC1039" s="165"/>
      <c r="AD1039" s="165"/>
      <c r="AE1039" s="165"/>
      <c r="AF1039" s="165"/>
      <c r="AG1039" s="165"/>
      <c r="AH1039" s="165"/>
      <c r="AI1039" s="165"/>
      <c r="AJ1039" s="165"/>
      <c r="AK1039" s="165"/>
      <c r="AL1039" s="165"/>
      <c r="AM1039" s="165"/>
      <c r="AN1039" s="165"/>
      <c r="AO1039" s="165"/>
      <c r="AP1039" s="165"/>
      <c r="AQ1039" s="165"/>
      <c r="AR1039" s="165"/>
      <c r="AS1039" s="164"/>
      <c r="AT1039" s="164"/>
      <c r="AU1039" s="164"/>
      <c r="AV1039" s="164"/>
      <c r="AW1039" s="195"/>
    </row>
    <row r="1040" spans="1:49" s="196" customFormat="1">
      <c r="A1040" s="115" t="s">
        <v>18</v>
      </c>
      <c r="B1040" s="116" t="s">
        <v>1294</v>
      </c>
      <c r="C1040" s="115" t="s">
        <v>1287</v>
      </c>
      <c r="D1040" s="118" t="s">
        <v>1295</v>
      </c>
      <c r="E1040" s="120">
        <v>1021797152</v>
      </c>
      <c r="F1040" s="281" t="s">
        <v>72</v>
      </c>
      <c r="G1040" s="110">
        <v>4</v>
      </c>
      <c r="H1040" s="110">
        <v>3</v>
      </c>
      <c r="I1040" s="106" t="s">
        <v>53</v>
      </c>
      <c r="J1040" s="111"/>
      <c r="K1040" s="164"/>
      <c r="L1040" s="165"/>
      <c r="M1040" s="165"/>
      <c r="N1040" s="165"/>
      <c r="O1040" s="165"/>
      <c r="P1040" s="165"/>
      <c r="Q1040" s="165"/>
      <c r="R1040" s="165"/>
      <c r="S1040" s="165"/>
      <c r="T1040" s="165"/>
      <c r="U1040" s="165"/>
      <c r="V1040" s="165"/>
      <c r="W1040" s="165"/>
      <c r="X1040" s="165"/>
      <c r="Y1040" s="165"/>
      <c r="Z1040" s="165"/>
      <c r="AA1040" s="165"/>
      <c r="AB1040" s="165"/>
      <c r="AC1040" s="165"/>
      <c r="AD1040" s="165"/>
      <c r="AE1040" s="165"/>
      <c r="AF1040" s="165"/>
      <c r="AG1040" s="165"/>
      <c r="AH1040" s="165"/>
      <c r="AI1040" s="165"/>
      <c r="AJ1040" s="165"/>
      <c r="AK1040" s="165"/>
      <c r="AL1040" s="165"/>
      <c r="AM1040" s="165"/>
      <c r="AN1040" s="165"/>
      <c r="AO1040" s="165"/>
      <c r="AP1040" s="165"/>
      <c r="AQ1040" s="165"/>
      <c r="AR1040" s="165"/>
      <c r="AS1040" s="164"/>
      <c r="AT1040" s="164"/>
      <c r="AU1040" s="164"/>
      <c r="AV1040" s="164"/>
      <c r="AW1040" s="195"/>
    </row>
    <row r="1041" spans="1:49" s="196" customFormat="1">
      <c r="A1041" s="106" t="s">
        <v>18</v>
      </c>
      <c r="B1041" s="106" t="s">
        <v>227</v>
      </c>
      <c r="C1041" s="107" t="s">
        <v>1287</v>
      </c>
      <c r="D1041" s="369" t="s">
        <v>1296</v>
      </c>
      <c r="E1041" s="120">
        <v>1075678936</v>
      </c>
      <c r="F1041" s="301" t="s">
        <v>72</v>
      </c>
      <c r="G1041" s="110">
        <v>6</v>
      </c>
      <c r="H1041" s="110">
        <v>9</v>
      </c>
      <c r="I1041" s="106" t="s">
        <v>53</v>
      </c>
      <c r="J1041" s="114" t="s">
        <v>64</v>
      </c>
      <c r="K1041" s="164"/>
      <c r="L1041" s="165"/>
      <c r="M1041" s="165"/>
      <c r="N1041" s="165"/>
      <c r="O1041" s="165"/>
      <c r="P1041" s="165"/>
      <c r="Q1041" s="165"/>
      <c r="R1041" s="165"/>
      <c r="S1041" s="165"/>
      <c r="T1041" s="165"/>
      <c r="U1041" s="165"/>
      <c r="V1041" s="165"/>
      <c r="W1041" s="165"/>
      <c r="X1041" s="165"/>
      <c r="Y1041" s="165"/>
      <c r="Z1041" s="165"/>
      <c r="AA1041" s="165"/>
      <c r="AB1041" s="165"/>
      <c r="AC1041" s="165"/>
      <c r="AD1041" s="165"/>
      <c r="AE1041" s="165"/>
      <c r="AF1041" s="165"/>
      <c r="AG1041" s="165"/>
      <c r="AH1041" s="165"/>
      <c r="AI1041" s="165"/>
      <c r="AJ1041" s="165"/>
      <c r="AK1041" s="165"/>
      <c r="AL1041" s="165"/>
      <c r="AM1041" s="165"/>
      <c r="AN1041" s="165"/>
      <c r="AO1041" s="165"/>
      <c r="AP1041" s="165"/>
      <c r="AQ1041" s="165"/>
      <c r="AR1041" s="165"/>
      <c r="AS1041" s="164"/>
      <c r="AT1041" s="164"/>
      <c r="AU1041" s="164"/>
      <c r="AV1041" s="164"/>
      <c r="AW1041" s="195"/>
    </row>
    <row r="1042" spans="1:49" s="196" customFormat="1">
      <c r="A1042" s="106" t="s">
        <v>18</v>
      </c>
      <c r="B1042" s="106" t="s">
        <v>227</v>
      </c>
      <c r="C1042" s="107" t="s">
        <v>1287</v>
      </c>
      <c r="D1042" s="370" t="s">
        <v>1297</v>
      </c>
      <c r="E1042" s="170">
        <v>1015842832</v>
      </c>
      <c r="F1042" s="281" t="s">
        <v>72</v>
      </c>
      <c r="G1042" s="110">
        <v>6</v>
      </c>
      <c r="H1042" s="110">
        <v>11</v>
      </c>
      <c r="I1042" s="106" t="s">
        <v>74</v>
      </c>
      <c r="J1042" s="114" t="s">
        <v>64</v>
      </c>
      <c r="K1042" s="172"/>
      <c r="L1042" s="172"/>
      <c r="M1042" s="172"/>
      <c r="N1042" s="172"/>
      <c r="O1042" s="172"/>
      <c r="P1042" s="172"/>
      <c r="Q1042" s="172"/>
      <c r="R1042" s="172"/>
      <c r="S1042" s="172"/>
      <c r="T1042" s="172"/>
      <c r="U1042" s="172"/>
      <c r="V1042" s="172"/>
      <c r="W1042" s="172"/>
      <c r="X1042" s="172"/>
      <c r="Y1042" s="172"/>
      <c r="Z1042" s="172"/>
      <c r="AA1042" s="172"/>
      <c r="AB1042" s="172"/>
      <c r="AC1042" s="172"/>
      <c r="AD1042" s="172"/>
      <c r="AE1042" s="172"/>
      <c r="AF1042" s="172"/>
      <c r="AG1042" s="172"/>
      <c r="AH1042" s="172"/>
      <c r="AI1042" s="172"/>
      <c r="AJ1042" s="172"/>
      <c r="AK1042" s="172"/>
      <c r="AL1042" s="172"/>
      <c r="AM1042" s="172"/>
      <c r="AN1042" s="172"/>
      <c r="AO1042" s="172"/>
      <c r="AP1042" s="172"/>
      <c r="AQ1042" s="172"/>
      <c r="AR1042" s="172"/>
      <c r="AS1042" s="172"/>
      <c r="AT1042" s="172"/>
      <c r="AU1042" s="172"/>
      <c r="AV1042" s="172"/>
      <c r="AW1042" s="195"/>
    </row>
    <row r="1043" spans="1:49" s="196" customFormat="1">
      <c r="A1043" s="115" t="s">
        <v>18</v>
      </c>
      <c r="B1043" s="106" t="s">
        <v>227</v>
      </c>
      <c r="C1043" s="107" t="s">
        <v>1287</v>
      </c>
      <c r="D1043" s="369" t="s">
        <v>1298</v>
      </c>
      <c r="E1043" s="135">
        <v>1075678944</v>
      </c>
      <c r="F1043" s="301" t="s">
        <v>72</v>
      </c>
      <c r="G1043" s="110">
        <v>4</v>
      </c>
      <c r="H1043" s="110">
        <v>2</v>
      </c>
      <c r="I1043" s="106" t="s">
        <v>53</v>
      </c>
      <c r="J1043" s="114"/>
      <c r="K1043" s="164"/>
      <c r="L1043" s="165"/>
      <c r="M1043" s="165"/>
      <c r="N1043" s="165"/>
      <c r="O1043" s="165"/>
      <c r="P1043" s="165"/>
      <c r="Q1043" s="165"/>
      <c r="R1043" s="165"/>
      <c r="S1043" s="165"/>
      <c r="T1043" s="165"/>
      <c r="U1043" s="165"/>
      <c r="V1043" s="165"/>
      <c r="W1043" s="165"/>
      <c r="X1043" s="165"/>
      <c r="Y1043" s="165"/>
      <c r="Z1043" s="165"/>
      <c r="AA1043" s="165"/>
      <c r="AB1043" s="165"/>
      <c r="AC1043" s="165"/>
      <c r="AD1043" s="165"/>
      <c r="AE1043" s="165"/>
      <c r="AF1043" s="165"/>
      <c r="AG1043" s="165"/>
      <c r="AH1043" s="165"/>
      <c r="AI1043" s="165"/>
      <c r="AJ1043" s="165"/>
      <c r="AK1043" s="165"/>
      <c r="AL1043" s="165"/>
      <c r="AM1043" s="165"/>
      <c r="AN1043" s="165"/>
      <c r="AO1043" s="165"/>
      <c r="AP1043" s="165"/>
      <c r="AQ1043" s="165"/>
      <c r="AR1043" s="165"/>
      <c r="AS1043" s="164"/>
      <c r="AT1043" s="164"/>
      <c r="AU1043" s="164"/>
      <c r="AV1043" s="164"/>
      <c r="AW1043" s="195"/>
    </row>
    <row r="1044" spans="1:49" s="196" customFormat="1">
      <c r="A1044" s="115" t="s">
        <v>18</v>
      </c>
      <c r="B1044" s="106" t="s">
        <v>227</v>
      </c>
      <c r="C1044" s="107" t="s">
        <v>1287</v>
      </c>
      <c r="D1044" s="118" t="s">
        <v>1299</v>
      </c>
      <c r="E1044" s="135">
        <v>1002406252</v>
      </c>
      <c r="F1044" s="290" t="s">
        <v>72</v>
      </c>
      <c r="G1044" s="117">
        <v>6</v>
      </c>
      <c r="H1044" s="117">
        <v>7</v>
      </c>
      <c r="I1044" s="115" t="s">
        <v>74</v>
      </c>
      <c r="J1044" s="134" t="s">
        <v>64</v>
      </c>
      <c r="K1044" s="164"/>
      <c r="L1044" s="165"/>
      <c r="M1044" s="165"/>
      <c r="N1044" s="165"/>
      <c r="O1044" s="165"/>
      <c r="P1044" s="165"/>
      <c r="Q1044" s="165"/>
      <c r="R1044" s="165"/>
      <c r="S1044" s="165"/>
      <c r="T1044" s="165"/>
      <c r="U1044" s="165"/>
      <c r="V1044" s="165"/>
      <c r="W1044" s="165"/>
      <c r="X1044" s="165"/>
      <c r="Y1044" s="165"/>
      <c r="Z1044" s="165"/>
      <c r="AA1044" s="165"/>
      <c r="AB1044" s="165"/>
      <c r="AC1044" s="165"/>
      <c r="AD1044" s="165"/>
      <c r="AE1044" s="165"/>
      <c r="AF1044" s="165"/>
      <c r="AG1044" s="165"/>
      <c r="AH1044" s="165"/>
      <c r="AI1044" s="165"/>
      <c r="AJ1044" s="165"/>
      <c r="AK1044" s="165"/>
      <c r="AL1044" s="165"/>
      <c r="AM1044" s="165"/>
      <c r="AN1044" s="165"/>
      <c r="AO1044" s="165"/>
      <c r="AP1044" s="165"/>
      <c r="AQ1044" s="165"/>
      <c r="AR1044" s="165"/>
      <c r="AS1044" s="164"/>
      <c r="AT1044" s="164"/>
      <c r="AU1044" s="164"/>
      <c r="AV1044" s="164"/>
      <c r="AW1044" s="195"/>
    </row>
    <row r="1045" spans="1:49" s="196" customFormat="1">
      <c r="A1045" s="106" t="s">
        <v>18</v>
      </c>
      <c r="B1045" s="106" t="s">
        <v>227</v>
      </c>
      <c r="C1045" s="107" t="s">
        <v>1287</v>
      </c>
      <c r="D1045" s="369" t="s">
        <v>1300</v>
      </c>
      <c r="E1045" s="135">
        <v>1045838263</v>
      </c>
      <c r="F1045" s="301" t="s">
        <v>72</v>
      </c>
      <c r="G1045" s="110">
        <v>4</v>
      </c>
      <c r="H1045" s="110">
        <v>2</v>
      </c>
      <c r="I1045" s="106" t="s">
        <v>53</v>
      </c>
      <c r="J1045" s="114"/>
      <c r="K1045" s="164"/>
      <c r="L1045" s="165"/>
      <c r="M1045" s="165"/>
      <c r="N1045" s="165"/>
      <c r="O1045" s="165"/>
      <c r="P1045" s="165"/>
      <c r="Q1045" s="165"/>
      <c r="R1045" s="165"/>
      <c r="S1045" s="165"/>
      <c r="T1045" s="165"/>
      <c r="U1045" s="165"/>
      <c r="V1045" s="165"/>
      <c r="W1045" s="165"/>
      <c r="X1045" s="165"/>
      <c r="Y1045" s="165"/>
      <c r="Z1045" s="165"/>
      <c r="AA1045" s="165"/>
      <c r="AB1045" s="165"/>
      <c r="AC1045" s="165"/>
      <c r="AD1045" s="165"/>
      <c r="AE1045" s="165"/>
      <c r="AF1045" s="165"/>
      <c r="AG1045" s="165"/>
      <c r="AH1045" s="165"/>
      <c r="AI1045" s="165"/>
      <c r="AJ1045" s="165"/>
      <c r="AK1045" s="165"/>
      <c r="AL1045" s="165"/>
      <c r="AM1045" s="165"/>
      <c r="AN1045" s="165"/>
      <c r="AO1045" s="165"/>
      <c r="AP1045" s="165"/>
      <c r="AQ1045" s="165"/>
      <c r="AR1045" s="165"/>
      <c r="AS1045" s="164"/>
      <c r="AT1045" s="164"/>
      <c r="AU1045" s="164"/>
      <c r="AV1045" s="164"/>
      <c r="AW1045" s="195"/>
    </row>
    <row r="1046" spans="1:49" s="196" customFormat="1">
      <c r="A1046" s="115" t="s">
        <v>18</v>
      </c>
      <c r="B1046" s="116" t="s">
        <v>1301</v>
      </c>
      <c r="C1046" s="115" t="s">
        <v>1302</v>
      </c>
      <c r="D1046" s="369" t="s">
        <v>1303</v>
      </c>
      <c r="E1046" s="120">
        <v>1038007330</v>
      </c>
      <c r="F1046" s="281" t="s">
        <v>72</v>
      </c>
      <c r="G1046" s="110">
        <v>6</v>
      </c>
      <c r="H1046" s="110">
        <v>15</v>
      </c>
      <c r="I1046" s="106" t="s">
        <v>74</v>
      </c>
      <c r="J1046" s="111"/>
      <c r="K1046" s="164"/>
      <c r="L1046" s="165"/>
      <c r="M1046" s="165"/>
      <c r="N1046" s="165"/>
      <c r="O1046" s="165"/>
      <c r="P1046" s="165"/>
      <c r="Q1046" s="165"/>
      <c r="R1046" s="165"/>
      <c r="S1046" s="165"/>
      <c r="T1046" s="165"/>
      <c r="U1046" s="165"/>
      <c r="V1046" s="165"/>
      <c r="W1046" s="165"/>
      <c r="X1046" s="165"/>
      <c r="Y1046" s="165"/>
      <c r="Z1046" s="165"/>
      <c r="AA1046" s="165"/>
      <c r="AB1046" s="165"/>
      <c r="AC1046" s="165"/>
      <c r="AD1046" s="165"/>
      <c r="AE1046" s="165"/>
      <c r="AF1046" s="165"/>
      <c r="AG1046" s="165"/>
      <c r="AH1046" s="165"/>
      <c r="AI1046" s="165"/>
      <c r="AJ1046" s="165"/>
      <c r="AK1046" s="165"/>
      <c r="AL1046" s="165"/>
      <c r="AM1046" s="165"/>
      <c r="AN1046" s="165"/>
      <c r="AO1046" s="165"/>
      <c r="AP1046" s="165"/>
      <c r="AQ1046" s="165"/>
      <c r="AR1046" s="165"/>
      <c r="AS1046" s="164"/>
      <c r="AT1046" s="164"/>
      <c r="AU1046" s="164"/>
      <c r="AV1046" s="164"/>
      <c r="AW1046" s="195"/>
    </row>
    <row r="1047" spans="1:49" s="196" customFormat="1">
      <c r="A1047" s="115" t="s">
        <v>18</v>
      </c>
      <c r="B1047" s="116" t="s">
        <v>110</v>
      </c>
      <c r="C1047" s="115" t="s">
        <v>1302</v>
      </c>
      <c r="D1047" s="369" t="s">
        <v>1304</v>
      </c>
      <c r="E1047" s="120">
        <v>1036064739</v>
      </c>
      <c r="F1047" s="106" t="s">
        <v>72</v>
      </c>
      <c r="G1047" s="110">
        <v>6</v>
      </c>
      <c r="H1047" s="110">
        <v>3</v>
      </c>
      <c r="I1047" s="106" t="s">
        <v>53</v>
      </c>
      <c r="J1047" s="111"/>
      <c r="K1047" s="164"/>
      <c r="L1047" s="165"/>
      <c r="M1047" s="165"/>
      <c r="N1047" s="165"/>
      <c r="O1047" s="165"/>
      <c r="P1047" s="165"/>
      <c r="Q1047" s="165"/>
      <c r="R1047" s="165"/>
      <c r="S1047" s="165"/>
      <c r="T1047" s="165"/>
      <c r="U1047" s="165"/>
      <c r="V1047" s="165"/>
      <c r="W1047" s="165"/>
      <c r="X1047" s="165"/>
      <c r="Y1047" s="165"/>
      <c r="Z1047" s="165"/>
      <c r="AA1047" s="165"/>
      <c r="AB1047" s="165"/>
      <c r="AC1047" s="165"/>
      <c r="AD1047" s="165"/>
      <c r="AE1047" s="165"/>
      <c r="AF1047" s="165"/>
      <c r="AG1047" s="165"/>
      <c r="AH1047" s="165"/>
      <c r="AI1047" s="165"/>
      <c r="AJ1047" s="165"/>
      <c r="AK1047" s="165"/>
      <c r="AL1047" s="165"/>
      <c r="AM1047" s="165"/>
      <c r="AN1047" s="165"/>
      <c r="AO1047" s="165"/>
      <c r="AP1047" s="165"/>
      <c r="AQ1047" s="165"/>
      <c r="AR1047" s="165"/>
      <c r="AS1047" s="164"/>
      <c r="AT1047" s="164"/>
      <c r="AU1047" s="164"/>
      <c r="AV1047" s="164"/>
      <c r="AW1047" s="195"/>
    </row>
    <row r="1048" spans="1:49" s="196" customFormat="1">
      <c r="A1048" s="115" t="s">
        <v>18</v>
      </c>
      <c r="B1048" s="106" t="s">
        <v>110</v>
      </c>
      <c r="C1048" s="107" t="s">
        <v>1302</v>
      </c>
      <c r="D1048" s="369" t="s">
        <v>1305</v>
      </c>
      <c r="E1048" s="120">
        <v>1021905573</v>
      </c>
      <c r="F1048" s="106" t="s">
        <v>72</v>
      </c>
      <c r="G1048" s="110">
        <v>6</v>
      </c>
      <c r="H1048" s="110">
        <v>13</v>
      </c>
      <c r="I1048" s="106" t="s">
        <v>53</v>
      </c>
      <c r="J1048" s="114" t="s">
        <v>64</v>
      </c>
      <c r="K1048" s="164"/>
      <c r="L1048" s="165"/>
      <c r="M1048" s="165"/>
      <c r="N1048" s="165"/>
      <c r="O1048" s="165"/>
      <c r="P1048" s="165"/>
      <c r="Q1048" s="165"/>
      <c r="R1048" s="165"/>
      <c r="S1048" s="165"/>
      <c r="T1048" s="165"/>
      <c r="U1048" s="165"/>
      <c r="V1048" s="165"/>
      <c r="W1048" s="165"/>
      <c r="X1048" s="165"/>
      <c r="Y1048" s="165"/>
      <c r="Z1048" s="165"/>
      <c r="AA1048" s="165"/>
      <c r="AB1048" s="165"/>
      <c r="AC1048" s="165"/>
      <c r="AD1048" s="165"/>
      <c r="AE1048" s="165"/>
      <c r="AF1048" s="165"/>
      <c r="AG1048" s="165"/>
      <c r="AH1048" s="165"/>
      <c r="AI1048" s="165"/>
      <c r="AJ1048" s="165"/>
      <c r="AK1048" s="165"/>
      <c r="AL1048" s="165"/>
      <c r="AM1048" s="165"/>
      <c r="AN1048" s="165"/>
      <c r="AO1048" s="165"/>
      <c r="AP1048" s="165"/>
      <c r="AQ1048" s="165"/>
      <c r="AR1048" s="165"/>
      <c r="AS1048" s="164"/>
      <c r="AT1048" s="164"/>
      <c r="AU1048" s="164"/>
      <c r="AV1048" s="164"/>
      <c r="AW1048" s="195"/>
    </row>
    <row r="1049" spans="1:49" s="196" customFormat="1">
      <c r="A1049" s="115" t="s">
        <v>18</v>
      </c>
      <c r="B1049" s="106" t="s">
        <v>110</v>
      </c>
      <c r="C1049" s="107" t="s">
        <v>1302</v>
      </c>
      <c r="D1049" s="369" t="s">
        <v>1306</v>
      </c>
      <c r="E1049" s="135">
        <v>1018340438</v>
      </c>
      <c r="F1049" s="106" t="s">
        <v>72</v>
      </c>
      <c r="G1049" s="110">
        <v>4</v>
      </c>
      <c r="H1049" s="110">
        <v>2</v>
      </c>
      <c r="I1049" s="106" t="s">
        <v>53</v>
      </c>
      <c r="J1049" s="114"/>
      <c r="K1049" s="164"/>
      <c r="L1049" s="165"/>
      <c r="M1049" s="165"/>
      <c r="N1049" s="165"/>
      <c r="O1049" s="165"/>
      <c r="P1049" s="165"/>
      <c r="Q1049" s="165"/>
      <c r="R1049" s="165"/>
      <c r="S1049" s="165"/>
      <c r="T1049" s="165"/>
      <c r="U1049" s="165"/>
      <c r="V1049" s="165"/>
      <c r="W1049" s="165"/>
      <c r="X1049" s="165"/>
      <c r="Y1049" s="165"/>
      <c r="Z1049" s="165"/>
      <c r="AA1049" s="165"/>
      <c r="AB1049" s="165"/>
      <c r="AC1049" s="165"/>
      <c r="AD1049" s="165"/>
      <c r="AE1049" s="165"/>
      <c r="AF1049" s="165"/>
      <c r="AG1049" s="165"/>
      <c r="AH1049" s="165"/>
      <c r="AI1049" s="165"/>
      <c r="AJ1049" s="165"/>
      <c r="AK1049" s="165"/>
      <c r="AL1049" s="165"/>
      <c r="AM1049" s="165"/>
      <c r="AN1049" s="165"/>
      <c r="AO1049" s="165"/>
      <c r="AP1049" s="165"/>
      <c r="AQ1049" s="165"/>
      <c r="AR1049" s="165"/>
      <c r="AS1049" s="164"/>
      <c r="AT1049" s="164"/>
      <c r="AU1049" s="164"/>
      <c r="AV1049" s="164"/>
      <c r="AW1049" s="195"/>
    </row>
    <row r="1050" spans="1:49" s="196" customFormat="1">
      <c r="A1050" s="115" t="s">
        <v>18</v>
      </c>
      <c r="B1050" s="106" t="s">
        <v>110</v>
      </c>
      <c r="C1050" s="107" t="s">
        <v>1302</v>
      </c>
      <c r="D1050" s="369" t="s">
        <v>1307</v>
      </c>
      <c r="E1050" s="120">
        <v>1050232469</v>
      </c>
      <c r="F1050" s="127" t="s">
        <v>72</v>
      </c>
      <c r="G1050" s="117">
        <v>6</v>
      </c>
      <c r="H1050" s="117">
        <v>13</v>
      </c>
      <c r="I1050" s="127" t="s">
        <v>74</v>
      </c>
      <c r="J1050" s="114" t="s">
        <v>270</v>
      </c>
      <c r="K1050" s="164"/>
      <c r="L1050" s="165"/>
      <c r="M1050" s="165"/>
      <c r="N1050" s="165"/>
      <c r="O1050" s="165"/>
      <c r="P1050" s="165"/>
      <c r="Q1050" s="165"/>
      <c r="R1050" s="165"/>
      <c r="S1050" s="165"/>
      <c r="T1050" s="165"/>
      <c r="U1050" s="165"/>
      <c r="V1050" s="165"/>
      <c r="W1050" s="165"/>
      <c r="X1050" s="165"/>
      <c r="Y1050" s="165"/>
      <c r="Z1050" s="165"/>
      <c r="AA1050" s="165"/>
      <c r="AB1050" s="165"/>
      <c r="AC1050" s="165"/>
      <c r="AD1050" s="165"/>
      <c r="AE1050" s="165"/>
      <c r="AF1050" s="165"/>
      <c r="AG1050" s="165"/>
      <c r="AH1050" s="165"/>
      <c r="AI1050" s="165"/>
      <c r="AJ1050" s="165"/>
      <c r="AK1050" s="165"/>
      <c r="AL1050" s="165"/>
      <c r="AM1050" s="165"/>
      <c r="AN1050" s="165"/>
      <c r="AO1050" s="165"/>
      <c r="AP1050" s="165"/>
      <c r="AQ1050" s="165"/>
      <c r="AR1050" s="165"/>
      <c r="AS1050" s="164"/>
      <c r="AT1050" s="164"/>
      <c r="AU1050" s="164"/>
      <c r="AV1050" s="164"/>
      <c r="AW1050" s="195"/>
    </row>
    <row r="1051" spans="1:49" s="196" customFormat="1">
      <c r="A1051" s="106" t="s">
        <v>18</v>
      </c>
      <c r="B1051" s="106" t="s">
        <v>110</v>
      </c>
      <c r="C1051" s="107" t="s">
        <v>1302</v>
      </c>
      <c r="D1051" s="118" t="s">
        <v>1308</v>
      </c>
      <c r="E1051" s="120">
        <v>2137823536</v>
      </c>
      <c r="F1051" s="120" t="s">
        <v>72</v>
      </c>
      <c r="G1051" s="110">
        <v>3</v>
      </c>
      <c r="H1051" s="110">
        <v>2</v>
      </c>
      <c r="I1051" s="120" t="s">
        <v>53</v>
      </c>
      <c r="J1051" s="111"/>
      <c r="K1051" s="164"/>
      <c r="L1051" s="165"/>
      <c r="M1051" s="165"/>
      <c r="N1051" s="165"/>
      <c r="O1051" s="165"/>
      <c r="P1051" s="165"/>
      <c r="Q1051" s="165"/>
      <c r="R1051" s="165"/>
      <c r="S1051" s="165"/>
      <c r="T1051" s="165"/>
      <c r="U1051" s="165"/>
      <c r="V1051" s="165"/>
      <c r="W1051" s="165"/>
      <c r="X1051" s="165"/>
      <c r="Y1051" s="165"/>
      <c r="Z1051" s="165"/>
      <c r="AA1051" s="165"/>
      <c r="AB1051" s="165"/>
      <c r="AC1051" s="165"/>
      <c r="AD1051" s="165"/>
      <c r="AE1051" s="165"/>
      <c r="AF1051" s="165"/>
      <c r="AG1051" s="165"/>
      <c r="AH1051" s="165"/>
      <c r="AI1051" s="165"/>
      <c r="AJ1051" s="165"/>
      <c r="AK1051" s="165"/>
      <c r="AL1051" s="165"/>
      <c r="AM1051" s="165"/>
      <c r="AN1051" s="165"/>
      <c r="AO1051" s="165"/>
      <c r="AP1051" s="165"/>
      <c r="AQ1051" s="165"/>
      <c r="AR1051" s="165"/>
      <c r="AS1051" s="167">
        <f>K1051</f>
        <v>0</v>
      </c>
      <c r="AT1051" s="167">
        <f>K1051</f>
        <v>0</v>
      </c>
      <c r="AU1051" s="168">
        <f>AVERAGE(AS1051:AT1051)</f>
        <v>0</v>
      </c>
      <c r="AV1051" s="169" t="str">
        <f>IF(AU1051= "", "", IF(AU1051&gt;= 89.5, "ممتاز", IF(AU1051&gt;= 79.5, "جيد جدا", IF(AU1051&gt;= 69.5, "جيد", "راسب"))))</f>
        <v>راسب</v>
      </c>
      <c r="AW1051" s="195"/>
    </row>
    <row r="1052" spans="1:49" s="196" customFormat="1">
      <c r="A1052" s="106" t="s">
        <v>18</v>
      </c>
      <c r="B1052" s="106" t="s">
        <v>110</v>
      </c>
      <c r="C1052" s="107" t="s">
        <v>1302</v>
      </c>
      <c r="D1052" s="369" t="s">
        <v>1309</v>
      </c>
      <c r="E1052" s="135">
        <v>1068566455</v>
      </c>
      <c r="F1052" s="107" t="s">
        <v>72</v>
      </c>
      <c r="G1052" s="110">
        <v>6</v>
      </c>
      <c r="H1052" s="110">
        <v>8</v>
      </c>
      <c r="I1052" s="106" t="s">
        <v>1268</v>
      </c>
      <c r="J1052" s="114"/>
      <c r="K1052" s="164"/>
      <c r="L1052" s="165"/>
      <c r="M1052" s="165"/>
      <c r="N1052" s="165"/>
      <c r="O1052" s="165"/>
      <c r="P1052" s="165"/>
      <c r="Q1052" s="165"/>
      <c r="R1052" s="165"/>
      <c r="S1052" s="165"/>
      <c r="T1052" s="165"/>
      <c r="U1052" s="165"/>
      <c r="V1052" s="165"/>
      <c r="W1052" s="165"/>
      <c r="X1052" s="165"/>
      <c r="Y1052" s="165"/>
      <c r="Z1052" s="165"/>
      <c r="AA1052" s="165"/>
      <c r="AB1052" s="165"/>
      <c r="AC1052" s="165"/>
      <c r="AD1052" s="165"/>
      <c r="AE1052" s="165"/>
      <c r="AF1052" s="165"/>
      <c r="AG1052" s="165"/>
      <c r="AH1052" s="165"/>
      <c r="AI1052" s="165"/>
      <c r="AJ1052" s="165"/>
      <c r="AK1052" s="165"/>
      <c r="AL1052" s="165"/>
      <c r="AM1052" s="165"/>
      <c r="AN1052" s="165"/>
      <c r="AO1052" s="165"/>
      <c r="AP1052" s="165"/>
      <c r="AQ1052" s="165"/>
      <c r="AR1052" s="165"/>
      <c r="AS1052" s="164"/>
      <c r="AT1052" s="164"/>
      <c r="AU1052" s="164"/>
      <c r="AV1052" s="164"/>
      <c r="AW1052" s="195"/>
    </row>
    <row r="1053" spans="1:49" s="196" customFormat="1">
      <c r="A1053" s="106" t="s">
        <v>18</v>
      </c>
      <c r="B1053" s="106" t="s">
        <v>110</v>
      </c>
      <c r="C1053" s="107" t="s">
        <v>1302</v>
      </c>
      <c r="D1053" s="369" t="s">
        <v>1310</v>
      </c>
      <c r="E1053" s="120">
        <v>1047325541</v>
      </c>
      <c r="F1053" s="107" t="s">
        <v>72</v>
      </c>
      <c r="G1053" s="110">
        <v>4</v>
      </c>
      <c r="H1053" s="110">
        <v>9</v>
      </c>
      <c r="I1053" s="120" t="s">
        <v>53</v>
      </c>
      <c r="J1053" s="114"/>
      <c r="K1053" s="164"/>
      <c r="L1053" s="165"/>
      <c r="M1053" s="165"/>
      <c r="N1053" s="165"/>
      <c r="O1053" s="165"/>
      <c r="P1053" s="165"/>
      <c r="Q1053" s="165"/>
      <c r="R1053" s="165"/>
      <c r="S1053" s="165"/>
      <c r="T1053" s="165"/>
      <c r="U1053" s="165"/>
      <c r="V1053" s="165"/>
      <c r="W1053" s="165"/>
      <c r="X1053" s="165"/>
      <c r="Y1053" s="165"/>
      <c r="Z1053" s="165"/>
      <c r="AA1053" s="165"/>
      <c r="AB1053" s="165"/>
      <c r="AC1053" s="165"/>
      <c r="AD1053" s="165"/>
      <c r="AE1053" s="165"/>
      <c r="AF1053" s="165"/>
      <c r="AG1053" s="165"/>
      <c r="AH1053" s="165"/>
      <c r="AI1053" s="165"/>
      <c r="AJ1053" s="165"/>
      <c r="AK1053" s="165"/>
      <c r="AL1053" s="165"/>
      <c r="AM1053" s="165"/>
      <c r="AN1053" s="165"/>
      <c r="AO1053" s="165"/>
      <c r="AP1053" s="165"/>
      <c r="AQ1053" s="165"/>
      <c r="AR1053" s="165"/>
      <c r="AS1053" s="166" t="e">
        <f>AVERAGE(L1053:AR1053)</f>
        <v>#DIV/0!</v>
      </c>
      <c r="AT1053" s="167">
        <f>K1053</f>
        <v>0</v>
      </c>
      <c r="AU1053" s="168" t="e">
        <f>AVERAGE(AS1053:AT1053)</f>
        <v>#DIV/0!</v>
      </c>
      <c r="AV1053" s="169" t="e">
        <f>IF(AU1053= "", "", IF(AU1053&gt;= 89.5, "ممتاز", IF(AU1053&gt;= 79.5, "جيد جدا", IF(AU1053&gt;= 69.5, "جيد", "راسب"))))</f>
        <v>#DIV/0!</v>
      </c>
      <c r="AW1053" s="195"/>
    </row>
    <row r="1054" spans="1:49" s="196" customFormat="1">
      <c r="A1054" s="115" t="s">
        <v>18</v>
      </c>
      <c r="B1054" s="106" t="s">
        <v>110</v>
      </c>
      <c r="C1054" s="107" t="s">
        <v>1302</v>
      </c>
      <c r="D1054" s="369" t="s">
        <v>1311</v>
      </c>
      <c r="E1054" s="120">
        <v>1040282863</v>
      </c>
      <c r="F1054" s="106" t="s">
        <v>72</v>
      </c>
      <c r="G1054" s="110">
        <v>6</v>
      </c>
      <c r="H1054" s="110">
        <v>25</v>
      </c>
      <c r="I1054" s="106" t="s">
        <v>53</v>
      </c>
      <c r="J1054" s="114" t="s">
        <v>64</v>
      </c>
      <c r="K1054" s="164"/>
      <c r="L1054" s="165"/>
      <c r="M1054" s="165"/>
      <c r="N1054" s="165"/>
      <c r="O1054" s="165"/>
      <c r="P1054" s="165"/>
      <c r="Q1054" s="165"/>
      <c r="R1054" s="165"/>
      <c r="S1054" s="165"/>
      <c r="T1054" s="165"/>
      <c r="U1054" s="165"/>
      <c r="V1054" s="165"/>
      <c r="W1054" s="165"/>
      <c r="X1054" s="165"/>
      <c r="Y1054" s="165"/>
      <c r="Z1054" s="165"/>
      <c r="AA1054" s="165"/>
      <c r="AB1054" s="165"/>
      <c r="AC1054" s="165"/>
      <c r="AD1054" s="165"/>
      <c r="AE1054" s="165"/>
      <c r="AF1054" s="165"/>
      <c r="AG1054" s="165"/>
      <c r="AH1054" s="165"/>
      <c r="AI1054" s="165"/>
      <c r="AJ1054" s="165"/>
      <c r="AK1054" s="165"/>
      <c r="AL1054" s="165"/>
      <c r="AM1054" s="165"/>
      <c r="AN1054" s="165"/>
      <c r="AO1054" s="165"/>
      <c r="AP1054" s="165"/>
      <c r="AQ1054" s="165"/>
      <c r="AR1054" s="165"/>
      <c r="AS1054" s="164"/>
      <c r="AT1054" s="164"/>
      <c r="AU1054" s="164"/>
      <c r="AV1054" s="164"/>
      <c r="AW1054" s="195"/>
    </row>
    <row r="1055" spans="1:49" s="196" customFormat="1">
      <c r="A1055" s="115" t="s">
        <v>18</v>
      </c>
      <c r="B1055" s="106" t="s">
        <v>110</v>
      </c>
      <c r="C1055" s="107" t="s">
        <v>1302</v>
      </c>
      <c r="D1055" s="369" t="s">
        <v>1312</v>
      </c>
      <c r="E1055" s="120">
        <v>1057857433</v>
      </c>
      <c r="F1055" s="106" t="s">
        <v>72</v>
      </c>
      <c r="G1055" s="110">
        <v>6</v>
      </c>
      <c r="H1055" s="110">
        <v>5</v>
      </c>
      <c r="I1055" s="106" t="s">
        <v>1268</v>
      </c>
      <c r="J1055" s="111" t="s">
        <v>64</v>
      </c>
      <c r="K1055" s="164"/>
      <c r="L1055" s="165"/>
      <c r="M1055" s="165"/>
      <c r="N1055" s="165"/>
      <c r="O1055" s="165"/>
      <c r="P1055" s="165"/>
      <c r="Q1055" s="165"/>
      <c r="R1055" s="165"/>
      <c r="S1055" s="165"/>
      <c r="T1055" s="165"/>
      <c r="U1055" s="165"/>
      <c r="V1055" s="165"/>
      <c r="W1055" s="165"/>
      <c r="X1055" s="165"/>
      <c r="Y1055" s="165"/>
      <c r="Z1055" s="165"/>
      <c r="AA1055" s="165"/>
      <c r="AB1055" s="165"/>
      <c r="AC1055" s="165"/>
      <c r="AD1055" s="165"/>
      <c r="AE1055" s="165"/>
      <c r="AF1055" s="165"/>
      <c r="AG1055" s="165"/>
      <c r="AH1055" s="165"/>
      <c r="AI1055" s="165"/>
      <c r="AJ1055" s="165"/>
      <c r="AK1055" s="165"/>
      <c r="AL1055" s="165"/>
      <c r="AM1055" s="165"/>
      <c r="AN1055" s="165"/>
      <c r="AO1055" s="165"/>
      <c r="AP1055" s="165"/>
      <c r="AQ1055" s="165"/>
      <c r="AR1055" s="165"/>
      <c r="AS1055" s="164"/>
      <c r="AT1055" s="164"/>
      <c r="AU1055" s="164"/>
      <c r="AV1055" s="164"/>
      <c r="AW1055" s="195"/>
    </row>
    <row r="1056" spans="1:49" s="196" customFormat="1">
      <c r="A1056" s="115" t="s">
        <v>18</v>
      </c>
      <c r="B1056" s="106" t="s">
        <v>110</v>
      </c>
      <c r="C1056" s="107" t="s">
        <v>1302</v>
      </c>
      <c r="D1056" s="369" t="s">
        <v>1313</v>
      </c>
      <c r="E1056" s="120">
        <v>1010171120</v>
      </c>
      <c r="F1056" s="106" t="s">
        <v>72</v>
      </c>
      <c r="G1056" s="110">
        <v>4</v>
      </c>
      <c r="H1056" s="110">
        <v>16</v>
      </c>
      <c r="I1056" s="106" t="s">
        <v>53</v>
      </c>
      <c r="J1056" s="111" t="s">
        <v>79</v>
      </c>
      <c r="K1056" s="164"/>
      <c r="L1056" s="165"/>
      <c r="M1056" s="165"/>
      <c r="N1056" s="165"/>
      <c r="O1056" s="165"/>
      <c r="P1056" s="165"/>
      <c r="Q1056" s="165"/>
      <c r="R1056" s="165"/>
      <c r="S1056" s="165"/>
      <c r="T1056" s="165"/>
      <c r="U1056" s="165"/>
      <c r="V1056" s="165"/>
      <c r="W1056" s="165"/>
      <c r="X1056" s="165"/>
      <c r="Y1056" s="165"/>
      <c r="Z1056" s="165"/>
      <c r="AA1056" s="165"/>
      <c r="AB1056" s="165"/>
      <c r="AC1056" s="165"/>
      <c r="AD1056" s="165"/>
      <c r="AE1056" s="165"/>
      <c r="AF1056" s="165"/>
      <c r="AG1056" s="165"/>
      <c r="AH1056" s="165"/>
      <c r="AI1056" s="165"/>
      <c r="AJ1056" s="165"/>
      <c r="AK1056" s="165"/>
      <c r="AL1056" s="165"/>
      <c r="AM1056" s="165"/>
      <c r="AN1056" s="165"/>
      <c r="AO1056" s="165"/>
      <c r="AP1056" s="165"/>
      <c r="AQ1056" s="165"/>
      <c r="AR1056" s="165"/>
      <c r="AS1056" s="164"/>
      <c r="AT1056" s="164"/>
      <c r="AU1056" s="164"/>
      <c r="AV1056" s="164"/>
      <c r="AW1056" s="195"/>
    </row>
    <row r="1057" spans="1:49" s="196" customFormat="1">
      <c r="A1057" s="115" t="s">
        <v>18</v>
      </c>
      <c r="B1057" s="106" t="s">
        <v>110</v>
      </c>
      <c r="C1057" s="107" t="s">
        <v>1302</v>
      </c>
      <c r="D1057" s="369" t="s">
        <v>1314</v>
      </c>
      <c r="E1057" s="120">
        <v>1011397955</v>
      </c>
      <c r="F1057" s="107" t="s">
        <v>72</v>
      </c>
      <c r="G1057" s="110">
        <v>6</v>
      </c>
      <c r="H1057" s="110">
        <v>13</v>
      </c>
      <c r="I1057" s="106" t="s">
        <v>53</v>
      </c>
      <c r="J1057" s="114" t="s">
        <v>64</v>
      </c>
      <c r="K1057" s="164"/>
      <c r="L1057" s="165"/>
      <c r="M1057" s="165"/>
      <c r="N1057" s="165"/>
      <c r="O1057" s="165"/>
      <c r="P1057" s="165"/>
      <c r="Q1057" s="165"/>
      <c r="R1057" s="165"/>
      <c r="S1057" s="165"/>
      <c r="T1057" s="165"/>
      <c r="U1057" s="165"/>
      <c r="V1057" s="165"/>
      <c r="W1057" s="165"/>
      <c r="X1057" s="165"/>
      <c r="Y1057" s="165"/>
      <c r="Z1057" s="165"/>
      <c r="AA1057" s="165"/>
      <c r="AB1057" s="165"/>
      <c r="AC1057" s="165"/>
      <c r="AD1057" s="165"/>
      <c r="AE1057" s="165"/>
      <c r="AF1057" s="165"/>
      <c r="AG1057" s="165"/>
      <c r="AH1057" s="165"/>
      <c r="AI1057" s="165"/>
      <c r="AJ1057" s="165"/>
      <c r="AK1057" s="165"/>
      <c r="AL1057" s="165"/>
      <c r="AM1057" s="165"/>
      <c r="AN1057" s="165"/>
      <c r="AO1057" s="165"/>
      <c r="AP1057" s="165"/>
      <c r="AQ1057" s="165"/>
      <c r="AR1057" s="165"/>
      <c r="AS1057" s="164"/>
      <c r="AT1057" s="164"/>
      <c r="AU1057" s="164"/>
      <c r="AV1057" s="164"/>
      <c r="AW1057" s="195"/>
    </row>
    <row r="1058" spans="1:49" s="196" customFormat="1">
      <c r="A1058" s="115" t="s">
        <v>18</v>
      </c>
      <c r="B1058" s="106" t="s">
        <v>1301</v>
      </c>
      <c r="C1058" s="107" t="s">
        <v>1302</v>
      </c>
      <c r="D1058" s="369" t="s">
        <v>1315</v>
      </c>
      <c r="E1058" s="120">
        <v>1039369598</v>
      </c>
      <c r="F1058" s="106" t="s">
        <v>72</v>
      </c>
      <c r="G1058" s="110">
        <v>6</v>
      </c>
      <c r="H1058" s="110">
        <v>21</v>
      </c>
      <c r="I1058" s="106" t="s">
        <v>53</v>
      </c>
      <c r="J1058" s="111" t="s">
        <v>64</v>
      </c>
      <c r="K1058" s="164"/>
      <c r="L1058" s="165"/>
      <c r="M1058" s="165"/>
      <c r="N1058" s="165"/>
      <c r="O1058" s="165"/>
      <c r="P1058" s="165"/>
      <c r="Q1058" s="165"/>
      <c r="R1058" s="165"/>
      <c r="S1058" s="165"/>
      <c r="T1058" s="165"/>
      <c r="U1058" s="165"/>
      <c r="V1058" s="165"/>
      <c r="W1058" s="165"/>
      <c r="X1058" s="165"/>
      <c r="Y1058" s="165"/>
      <c r="Z1058" s="165"/>
      <c r="AA1058" s="165"/>
      <c r="AB1058" s="165"/>
      <c r="AC1058" s="165"/>
      <c r="AD1058" s="165"/>
      <c r="AE1058" s="165"/>
      <c r="AF1058" s="165"/>
      <c r="AG1058" s="165"/>
      <c r="AH1058" s="165"/>
      <c r="AI1058" s="165"/>
      <c r="AJ1058" s="165"/>
      <c r="AK1058" s="165"/>
      <c r="AL1058" s="165"/>
      <c r="AM1058" s="165"/>
      <c r="AN1058" s="165"/>
      <c r="AO1058" s="165"/>
      <c r="AP1058" s="165"/>
      <c r="AQ1058" s="165"/>
      <c r="AR1058" s="165"/>
      <c r="AS1058" s="164"/>
      <c r="AT1058" s="164"/>
      <c r="AU1058" s="164"/>
      <c r="AV1058" s="164"/>
      <c r="AW1058" s="195"/>
    </row>
    <row r="1059" spans="1:49" s="196" customFormat="1">
      <c r="A1059" s="115" t="s">
        <v>18</v>
      </c>
      <c r="B1059" s="106" t="s">
        <v>110</v>
      </c>
      <c r="C1059" s="107" t="s">
        <v>1302</v>
      </c>
      <c r="D1059" s="443" t="s">
        <v>1316</v>
      </c>
      <c r="E1059" s="183">
        <v>1058370022</v>
      </c>
      <c r="F1059" s="209" t="s">
        <v>72</v>
      </c>
      <c r="G1059" s="186">
        <v>6</v>
      </c>
      <c r="H1059" s="186">
        <v>4</v>
      </c>
      <c r="I1059" s="183" t="s">
        <v>1268</v>
      </c>
      <c r="J1059" s="114"/>
      <c r="K1059" s="164"/>
      <c r="L1059" s="165"/>
      <c r="M1059" s="165"/>
      <c r="N1059" s="165"/>
      <c r="O1059" s="165"/>
      <c r="P1059" s="165"/>
      <c r="Q1059" s="165"/>
      <c r="R1059" s="165"/>
      <c r="S1059" s="165"/>
      <c r="T1059" s="165"/>
      <c r="U1059" s="165"/>
      <c r="V1059" s="165"/>
      <c r="W1059" s="165"/>
      <c r="X1059" s="165"/>
      <c r="Y1059" s="165"/>
      <c r="Z1059" s="165"/>
      <c r="AA1059" s="165"/>
      <c r="AB1059" s="165"/>
      <c r="AC1059" s="165"/>
      <c r="AD1059" s="165"/>
      <c r="AE1059" s="165"/>
      <c r="AF1059" s="165"/>
      <c r="AG1059" s="165"/>
      <c r="AH1059" s="165"/>
      <c r="AI1059" s="165"/>
      <c r="AJ1059" s="165"/>
      <c r="AK1059" s="165"/>
      <c r="AL1059" s="165"/>
      <c r="AM1059" s="165"/>
      <c r="AN1059" s="165"/>
      <c r="AO1059" s="165"/>
      <c r="AP1059" s="165"/>
      <c r="AQ1059" s="165"/>
      <c r="AR1059" s="165"/>
      <c r="AS1059" s="164"/>
      <c r="AT1059" s="164"/>
      <c r="AU1059" s="164"/>
      <c r="AV1059" s="164"/>
      <c r="AW1059" s="195"/>
    </row>
    <row r="1060" spans="1:49" s="196" customFormat="1">
      <c r="A1060" s="106" t="s">
        <v>18</v>
      </c>
      <c r="B1060" s="116" t="s">
        <v>1317</v>
      </c>
      <c r="C1060" s="115" t="s">
        <v>1318</v>
      </c>
      <c r="D1060" s="118" t="s">
        <v>1319</v>
      </c>
      <c r="E1060" s="135">
        <v>1166928841</v>
      </c>
      <c r="F1060" s="120" t="s">
        <v>130</v>
      </c>
      <c r="G1060" s="110">
        <v>6</v>
      </c>
      <c r="H1060" s="110">
        <v>1</v>
      </c>
      <c r="I1060" s="106" t="s">
        <v>299</v>
      </c>
      <c r="J1060" s="114"/>
      <c r="K1060" s="164"/>
      <c r="L1060" s="165"/>
      <c r="M1060" s="165"/>
      <c r="N1060" s="165"/>
      <c r="O1060" s="165"/>
      <c r="P1060" s="165"/>
      <c r="Q1060" s="165"/>
      <c r="R1060" s="165"/>
      <c r="S1060" s="165"/>
      <c r="T1060" s="165"/>
      <c r="U1060" s="165"/>
      <c r="V1060" s="165"/>
      <c r="W1060" s="165"/>
      <c r="X1060" s="165"/>
      <c r="Y1060" s="165"/>
      <c r="Z1060" s="165"/>
      <c r="AA1060" s="165"/>
      <c r="AB1060" s="165"/>
      <c r="AC1060" s="165"/>
      <c r="AD1060" s="165"/>
      <c r="AE1060" s="165"/>
      <c r="AF1060" s="165"/>
      <c r="AG1060" s="165"/>
      <c r="AH1060" s="165"/>
      <c r="AI1060" s="165"/>
      <c r="AJ1060" s="165"/>
      <c r="AK1060" s="165"/>
      <c r="AL1060" s="165"/>
      <c r="AM1060" s="165"/>
      <c r="AN1060" s="165"/>
      <c r="AO1060" s="165"/>
      <c r="AP1060" s="165"/>
      <c r="AQ1060" s="165"/>
      <c r="AR1060" s="165"/>
      <c r="AS1060" s="164"/>
      <c r="AT1060" s="164"/>
      <c r="AU1060" s="164"/>
      <c r="AV1060" s="164"/>
      <c r="AW1060" s="195"/>
    </row>
    <row r="1061" spans="1:49" s="196" customFormat="1">
      <c r="A1061" s="106" t="s">
        <v>18</v>
      </c>
      <c r="B1061" s="116" t="s">
        <v>1317</v>
      </c>
      <c r="C1061" s="115" t="s">
        <v>1318</v>
      </c>
      <c r="D1061" s="118" t="s">
        <v>1320</v>
      </c>
      <c r="E1061" s="135">
        <v>1154337297</v>
      </c>
      <c r="F1061" s="120" t="s">
        <v>130</v>
      </c>
      <c r="G1061" s="110">
        <v>6</v>
      </c>
      <c r="H1061" s="110">
        <v>1</v>
      </c>
      <c r="I1061" s="106" t="s">
        <v>299</v>
      </c>
      <c r="J1061" s="114"/>
      <c r="K1061" s="164"/>
      <c r="L1061" s="165"/>
      <c r="M1061" s="165"/>
      <c r="N1061" s="165"/>
      <c r="O1061" s="165"/>
      <c r="P1061" s="165"/>
      <c r="Q1061" s="165"/>
      <c r="R1061" s="165"/>
      <c r="S1061" s="165"/>
      <c r="T1061" s="165"/>
      <c r="U1061" s="165"/>
      <c r="V1061" s="165"/>
      <c r="W1061" s="165"/>
      <c r="X1061" s="165"/>
      <c r="Y1061" s="165"/>
      <c r="Z1061" s="165"/>
      <c r="AA1061" s="165"/>
      <c r="AB1061" s="165"/>
      <c r="AC1061" s="165"/>
      <c r="AD1061" s="165"/>
      <c r="AE1061" s="165"/>
      <c r="AF1061" s="165"/>
      <c r="AG1061" s="165"/>
      <c r="AH1061" s="165"/>
      <c r="AI1061" s="165"/>
      <c r="AJ1061" s="165"/>
      <c r="AK1061" s="165"/>
      <c r="AL1061" s="165"/>
      <c r="AM1061" s="165"/>
      <c r="AN1061" s="165"/>
      <c r="AO1061" s="165"/>
      <c r="AP1061" s="165"/>
      <c r="AQ1061" s="165"/>
      <c r="AR1061" s="165"/>
      <c r="AS1061" s="164"/>
      <c r="AT1061" s="164"/>
      <c r="AU1061" s="164"/>
      <c r="AV1061" s="164"/>
      <c r="AW1061" s="195"/>
    </row>
    <row r="1062" spans="1:49" s="196" customFormat="1">
      <c r="A1062" s="106" t="s">
        <v>18</v>
      </c>
      <c r="B1062" s="116" t="s">
        <v>1317</v>
      </c>
      <c r="C1062" s="115" t="s">
        <v>1318</v>
      </c>
      <c r="D1062" s="118" t="s">
        <v>1321</v>
      </c>
      <c r="E1062" s="135">
        <v>1118947746</v>
      </c>
      <c r="F1062" s="120" t="s">
        <v>130</v>
      </c>
      <c r="G1062" s="110">
        <v>6</v>
      </c>
      <c r="H1062" s="110">
        <v>1</v>
      </c>
      <c r="I1062" s="106" t="s">
        <v>299</v>
      </c>
      <c r="J1062" s="114"/>
      <c r="K1062" s="164"/>
      <c r="L1062" s="165"/>
      <c r="M1062" s="165"/>
      <c r="N1062" s="165"/>
      <c r="O1062" s="165"/>
      <c r="P1062" s="165"/>
      <c r="Q1062" s="165"/>
      <c r="R1062" s="165"/>
      <c r="S1062" s="165"/>
      <c r="T1062" s="165"/>
      <c r="U1062" s="165"/>
      <c r="V1062" s="165"/>
      <c r="W1062" s="165"/>
      <c r="X1062" s="165"/>
      <c r="Y1062" s="165"/>
      <c r="Z1062" s="165"/>
      <c r="AA1062" s="165"/>
      <c r="AB1062" s="165"/>
      <c r="AC1062" s="165"/>
      <c r="AD1062" s="165"/>
      <c r="AE1062" s="165"/>
      <c r="AF1062" s="165"/>
      <c r="AG1062" s="165"/>
      <c r="AH1062" s="165"/>
      <c r="AI1062" s="165"/>
      <c r="AJ1062" s="165"/>
      <c r="AK1062" s="165"/>
      <c r="AL1062" s="165"/>
      <c r="AM1062" s="165"/>
      <c r="AN1062" s="165"/>
      <c r="AO1062" s="165"/>
      <c r="AP1062" s="165"/>
      <c r="AQ1062" s="165"/>
      <c r="AR1062" s="165"/>
      <c r="AS1062" s="164"/>
      <c r="AT1062" s="164"/>
      <c r="AU1062" s="164"/>
      <c r="AV1062" s="164"/>
      <c r="AW1062" s="195"/>
    </row>
    <row r="1063" spans="1:49" s="196" customFormat="1">
      <c r="A1063" s="115" t="s">
        <v>18</v>
      </c>
      <c r="B1063" s="116" t="s">
        <v>1317</v>
      </c>
      <c r="C1063" s="115" t="s">
        <v>1318</v>
      </c>
      <c r="D1063" s="186" t="s">
        <v>1322</v>
      </c>
      <c r="E1063" s="183">
        <v>1095645331</v>
      </c>
      <c r="F1063" s="106" t="s">
        <v>529</v>
      </c>
      <c r="G1063" s="186">
        <v>6</v>
      </c>
      <c r="H1063" s="186">
        <v>1</v>
      </c>
      <c r="I1063" s="183" t="s">
        <v>299</v>
      </c>
      <c r="J1063" s="114"/>
      <c r="K1063" s="164"/>
      <c r="L1063" s="165"/>
      <c r="M1063" s="165"/>
      <c r="N1063" s="165"/>
      <c r="O1063" s="165"/>
      <c r="P1063" s="165"/>
      <c r="Q1063" s="165"/>
      <c r="R1063" s="165"/>
      <c r="S1063" s="165"/>
      <c r="T1063" s="165"/>
      <c r="U1063" s="165"/>
      <c r="V1063" s="165"/>
      <c r="W1063" s="165"/>
      <c r="X1063" s="165"/>
      <c r="Y1063" s="165"/>
      <c r="Z1063" s="165"/>
      <c r="AA1063" s="165"/>
      <c r="AB1063" s="165"/>
      <c r="AC1063" s="165"/>
      <c r="AD1063" s="165"/>
      <c r="AE1063" s="165"/>
      <c r="AF1063" s="165"/>
      <c r="AG1063" s="165"/>
      <c r="AH1063" s="165"/>
      <c r="AI1063" s="165"/>
      <c r="AJ1063" s="165"/>
      <c r="AK1063" s="165"/>
      <c r="AL1063" s="165"/>
      <c r="AM1063" s="165"/>
      <c r="AN1063" s="165"/>
      <c r="AO1063" s="165"/>
      <c r="AP1063" s="165"/>
      <c r="AQ1063" s="165"/>
      <c r="AR1063" s="165"/>
      <c r="AS1063" s="164"/>
      <c r="AT1063" s="164"/>
      <c r="AU1063" s="164"/>
      <c r="AV1063" s="164"/>
      <c r="AW1063" s="195"/>
    </row>
    <row r="1064" spans="1:49" s="196" customFormat="1">
      <c r="A1064" s="115" t="s">
        <v>18</v>
      </c>
      <c r="B1064" s="116" t="s">
        <v>1317</v>
      </c>
      <c r="C1064" s="115" t="s">
        <v>1318</v>
      </c>
      <c r="D1064" s="186" t="s">
        <v>1323</v>
      </c>
      <c r="E1064" s="183">
        <v>1118684647</v>
      </c>
      <c r="F1064" s="106" t="s">
        <v>529</v>
      </c>
      <c r="G1064" s="186">
        <v>6</v>
      </c>
      <c r="H1064" s="186">
        <v>1</v>
      </c>
      <c r="I1064" s="183" t="s">
        <v>299</v>
      </c>
      <c r="J1064" s="114"/>
      <c r="K1064" s="164"/>
      <c r="L1064" s="165"/>
      <c r="M1064" s="165"/>
      <c r="N1064" s="165"/>
      <c r="O1064" s="165"/>
      <c r="P1064" s="165"/>
      <c r="Q1064" s="165"/>
      <c r="R1064" s="165"/>
      <c r="S1064" s="165"/>
      <c r="T1064" s="165"/>
      <c r="U1064" s="165"/>
      <c r="V1064" s="165"/>
      <c r="W1064" s="165"/>
      <c r="X1064" s="165"/>
      <c r="Y1064" s="165"/>
      <c r="Z1064" s="165"/>
      <c r="AA1064" s="165"/>
      <c r="AB1064" s="165"/>
      <c r="AC1064" s="165"/>
      <c r="AD1064" s="165"/>
      <c r="AE1064" s="165"/>
      <c r="AF1064" s="165"/>
      <c r="AG1064" s="165"/>
      <c r="AH1064" s="165"/>
      <c r="AI1064" s="165"/>
      <c r="AJ1064" s="165"/>
      <c r="AK1064" s="165"/>
      <c r="AL1064" s="165"/>
      <c r="AM1064" s="165"/>
      <c r="AN1064" s="165"/>
      <c r="AO1064" s="165"/>
      <c r="AP1064" s="165"/>
      <c r="AQ1064" s="165"/>
      <c r="AR1064" s="165"/>
      <c r="AS1064" s="164"/>
      <c r="AT1064" s="164"/>
      <c r="AU1064" s="164"/>
      <c r="AV1064" s="164"/>
      <c r="AW1064" s="195"/>
    </row>
    <row r="1065" spans="1:49" s="196" customFormat="1">
      <c r="A1065" s="115" t="s">
        <v>18</v>
      </c>
      <c r="B1065" s="116" t="s">
        <v>1317</v>
      </c>
      <c r="C1065" s="115" t="s">
        <v>1318</v>
      </c>
      <c r="D1065" s="186" t="s">
        <v>1324</v>
      </c>
      <c r="E1065" s="183">
        <v>1095675666</v>
      </c>
      <c r="F1065" s="106" t="s">
        <v>529</v>
      </c>
      <c r="G1065" s="186">
        <v>6</v>
      </c>
      <c r="H1065" s="186">
        <v>1</v>
      </c>
      <c r="I1065" s="183" t="s">
        <v>299</v>
      </c>
      <c r="J1065" s="114"/>
      <c r="K1065" s="164"/>
      <c r="L1065" s="165"/>
      <c r="M1065" s="165"/>
      <c r="N1065" s="165"/>
      <c r="O1065" s="165"/>
      <c r="P1065" s="165"/>
      <c r="Q1065" s="165"/>
      <c r="R1065" s="165"/>
      <c r="S1065" s="165"/>
      <c r="T1065" s="165"/>
      <c r="U1065" s="165"/>
      <c r="V1065" s="165"/>
      <c r="W1065" s="165"/>
      <c r="X1065" s="165"/>
      <c r="Y1065" s="165"/>
      <c r="Z1065" s="165"/>
      <c r="AA1065" s="165"/>
      <c r="AB1065" s="165"/>
      <c r="AC1065" s="165"/>
      <c r="AD1065" s="165"/>
      <c r="AE1065" s="165"/>
      <c r="AF1065" s="165"/>
      <c r="AG1065" s="165"/>
      <c r="AH1065" s="165"/>
      <c r="AI1065" s="165"/>
      <c r="AJ1065" s="165"/>
      <c r="AK1065" s="165"/>
      <c r="AL1065" s="165"/>
      <c r="AM1065" s="165"/>
      <c r="AN1065" s="165"/>
      <c r="AO1065" s="165"/>
      <c r="AP1065" s="165"/>
      <c r="AQ1065" s="165"/>
      <c r="AR1065" s="165"/>
      <c r="AS1065" s="164"/>
      <c r="AT1065" s="164"/>
      <c r="AU1065" s="164"/>
      <c r="AV1065" s="164"/>
      <c r="AW1065" s="195"/>
    </row>
    <row r="1066" spans="1:49" s="196" customFormat="1">
      <c r="A1066" s="106" t="s">
        <v>18</v>
      </c>
      <c r="B1066" s="116" t="s">
        <v>1317</v>
      </c>
      <c r="C1066" s="115" t="s">
        <v>1318</v>
      </c>
      <c r="D1066" s="186" t="s">
        <v>1325</v>
      </c>
      <c r="E1066" s="183">
        <v>1047846466</v>
      </c>
      <c r="F1066" s="106" t="s">
        <v>529</v>
      </c>
      <c r="G1066" s="186">
        <v>6</v>
      </c>
      <c r="H1066" s="186">
        <v>1</v>
      </c>
      <c r="I1066" s="183" t="s">
        <v>299</v>
      </c>
      <c r="J1066" s="114"/>
      <c r="K1066" s="164"/>
      <c r="L1066" s="165"/>
      <c r="M1066" s="165"/>
      <c r="N1066" s="165"/>
      <c r="O1066" s="165"/>
      <c r="P1066" s="165"/>
      <c r="Q1066" s="165"/>
      <c r="R1066" s="165"/>
      <c r="S1066" s="165"/>
      <c r="T1066" s="165"/>
      <c r="U1066" s="165"/>
      <c r="V1066" s="165"/>
      <c r="W1066" s="165"/>
      <c r="X1066" s="165"/>
      <c r="Y1066" s="165"/>
      <c r="Z1066" s="165"/>
      <c r="AA1066" s="165"/>
      <c r="AB1066" s="165"/>
      <c r="AC1066" s="165"/>
      <c r="AD1066" s="165"/>
      <c r="AE1066" s="165"/>
      <c r="AF1066" s="165"/>
      <c r="AG1066" s="165"/>
      <c r="AH1066" s="165"/>
      <c r="AI1066" s="165"/>
      <c r="AJ1066" s="165"/>
      <c r="AK1066" s="165"/>
      <c r="AL1066" s="165"/>
      <c r="AM1066" s="165"/>
      <c r="AN1066" s="165"/>
      <c r="AO1066" s="165"/>
      <c r="AP1066" s="165"/>
      <c r="AQ1066" s="165"/>
      <c r="AR1066" s="165"/>
      <c r="AS1066" s="164"/>
      <c r="AT1066" s="164"/>
      <c r="AU1066" s="164"/>
      <c r="AV1066" s="164"/>
      <c r="AW1066" s="195"/>
    </row>
    <row r="1067" spans="1:49" s="196" customFormat="1">
      <c r="A1067" s="106" t="s">
        <v>18</v>
      </c>
      <c r="B1067" s="116" t="s">
        <v>1317</v>
      </c>
      <c r="C1067" s="115" t="s">
        <v>1318</v>
      </c>
      <c r="D1067" s="186" t="s">
        <v>1326</v>
      </c>
      <c r="E1067" s="183">
        <v>1125453456</v>
      </c>
      <c r="F1067" s="106" t="s">
        <v>529</v>
      </c>
      <c r="G1067" s="186">
        <v>6</v>
      </c>
      <c r="H1067" s="186">
        <v>1</v>
      </c>
      <c r="I1067" s="183" t="s">
        <v>299</v>
      </c>
      <c r="J1067" s="114"/>
      <c r="K1067" s="164"/>
      <c r="L1067" s="165"/>
      <c r="M1067" s="165"/>
      <c r="N1067" s="165"/>
      <c r="O1067" s="165"/>
      <c r="P1067" s="165"/>
      <c r="Q1067" s="165"/>
      <c r="R1067" s="165"/>
      <c r="S1067" s="165"/>
      <c r="T1067" s="165"/>
      <c r="U1067" s="165"/>
      <c r="V1067" s="165"/>
      <c r="W1067" s="165"/>
      <c r="X1067" s="165"/>
      <c r="Y1067" s="165"/>
      <c r="Z1067" s="165"/>
      <c r="AA1067" s="165"/>
      <c r="AB1067" s="165"/>
      <c r="AC1067" s="165"/>
      <c r="AD1067" s="165"/>
      <c r="AE1067" s="165"/>
      <c r="AF1067" s="165"/>
      <c r="AG1067" s="165"/>
      <c r="AH1067" s="165"/>
      <c r="AI1067" s="165"/>
      <c r="AJ1067" s="165"/>
      <c r="AK1067" s="165"/>
      <c r="AL1067" s="165"/>
      <c r="AM1067" s="165"/>
      <c r="AN1067" s="165"/>
      <c r="AO1067" s="165"/>
      <c r="AP1067" s="165"/>
      <c r="AQ1067" s="165"/>
      <c r="AR1067" s="165"/>
      <c r="AS1067" s="164"/>
      <c r="AT1067" s="164"/>
      <c r="AU1067" s="164"/>
      <c r="AV1067" s="164"/>
      <c r="AW1067" s="195"/>
    </row>
    <row r="1068" spans="1:49" s="196" customFormat="1">
      <c r="A1068" s="106" t="s">
        <v>18</v>
      </c>
      <c r="B1068" s="116" t="s">
        <v>1317</v>
      </c>
      <c r="C1068" s="115" t="s">
        <v>1318</v>
      </c>
      <c r="D1068" s="186" t="s">
        <v>1327</v>
      </c>
      <c r="E1068" s="183">
        <v>1116546386</v>
      </c>
      <c r="F1068" s="106" t="s">
        <v>529</v>
      </c>
      <c r="G1068" s="186">
        <v>6</v>
      </c>
      <c r="H1068" s="186">
        <v>1</v>
      </c>
      <c r="I1068" s="183" t="s">
        <v>299</v>
      </c>
      <c r="J1068" s="114"/>
      <c r="K1068" s="164"/>
      <c r="L1068" s="165"/>
      <c r="M1068" s="165"/>
      <c r="N1068" s="165"/>
      <c r="O1068" s="165"/>
      <c r="P1068" s="165"/>
      <c r="Q1068" s="165"/>
      <c r="R1068" s="165"/>
      <c r="S1068" s="165"/>
      <c r="T1068" s="165"/>
      <c r="U1068" s="165"/>
      <c r="V1068" s="165"/>
      <c r="W1068" s="165"/>
      <c r="X1068" s="165"/>
      <c r="Y1068" s="165"/>
      <c r="Z1068" s="165"/>
      <c r="AA1068" s="165"/>
      <c r="AB1068" s="165"/>
      <c r="AC1068" s="165"/>
      <c r="AD1068" s="165"/>
      <c r="AE1068" s="165"/>
      <c r="AF1068" s="165"/>
      <c r="AG1068" s="165"/>
      <c r="AH1068" s="165"/>
      <c r="AI1068" s="165"/>
      <c r="AJ1068" s="165"/>
      <c r="AK1068" s="165"/>
      <c r="AL1068" s="165"/>
      <c r="AM1068" s="165"/>
      <c r="AN1068" s="165"/>
      <c r="AO1068" s="165"/>
      <c r="AP1068" s="165"/>
      <c r="AQ1068" s="165"/>
      <c r="AR1068" s="165"/>
      <c r="AS1068" s="164"/>
      <c r="AT1068" s="164"/>
      <c r="AU1068" s="164"/>
      <c r="AV1068" s="164"/>
      <c r="AW1068" s="195"/>
    </row>
    <row r="1069" spans="1:49" s="196" customFormat="1">
      <c r="A1069" s="106" t="s">
        <v>18</v>
      </c>
      <c r="B1069" s="116" t="s">
        <v>1317</v>
      </c>
      <c r="C1069" s="115" t="s">
        <v>1318</v>
      </c>
      <c r="D1069" s="186" t="s">
        <v>1328</v>
      </c>
      <c r="E1069" s="183">
        <v>1078463763</v>
      </c>
      <c r="F1069" s="106" t="s">
        <v>529</v>
      </c>
      <c r="G1069" s="186">
        <v>6</v>
      </c>
      <c r="H1069" s="186">
        <v>1</v>
      </c>
      <c r="I1069" s="183" t="s">
        <v>299</v>
      </c>
      <c r="J1069" s="114"/>
      <c r="K1069" s="164"/>
      <c r="L1069" s="165"/>
      <c r="M1069" s="165"/>
      <c r="N1069" s="165"/>
      <c r="O1069" s="165"/>
      <c r="P1069" s="165"/>
      <c r="Q1069" s="165"/>
      <c r="R1069" s="165"/>
      <c r="S1069" s="165"/>
      <c r="T1069" s="165"/>
      <c r="U1069" s="165"/>
      <c r="V1069" s="165"/>
      <c r="W1069" s="165"/>
      <c r="X1069" s="165"/>
      <c r="Y1069" s="165"/>
      <c r="Z1069" s="165"/>
      <c r="AA1069" s="165"/>
      <c r="AB1069" s="165"/>
      <c r="AC1069" s="165"/>
      <c r="AD1069" s="165"/>
      <c r="AE1069" s="165"/>
      <c r="AF1069" s="165"/>
      <c r="AG1069" s="165"/>
      <c r="AH1069" s="165"/>
      <c r="AI1069" s="165"/>
      <c r="AJ1069" s="165"/>
      <c r="AK1069" s="165"/>
      <c r="AL1069" s="165"/>
      <c r="AM1069" s="165"/>
      <c r="AN1069" s="165"/>
      <c r="AO1069" s="165"/>
      <c r="AP1069" s="165"/>
      <c r="AQ1069" s="165"/>
      <c r="AR1069" s="165"/>
      <c r="AS1069" s="164"/>
      <c r="AT1069" s="164"/>
      <c r="AU1069" s="164"/>
      <c r="AV1069" s="164"/>
      <c r="AW1069" s="195"/>
    </row>
    <row r="1070" spans="1:49" s="196" customFormat="1">
      <c r="A1070" s="106" t="s">
        <v>18</v>
      </c>
      <c r="B1070" s="116" t="s">
        <v>1317</v>
      </c>
      <c r="C1070" s="115" t="s">
        <v>1318</v>
      </c>
      <c r="D1070" s="186" t="s">
        <v>1329</v>
      </c>
      <c r="E1070" s="183">
        <v>1164467324</v>
      </c>
      <c r="F1070" s="106" t="s">
        <v>529</v>
      </c>
      <c r="G1070" s="186">
        <v>6</v>
      </c>
      <c r="H1070" s="186">
        <v>1</v>
      </c>
      <c r="I1070" s="183" t="s">
        <v>299</v>
      </c>
      <c r="J1070" s="114"/>
      <c r="K1070" s="164"/>
      <c r="L1070" s="165"/>
      <c r="M1070" s="165"/>
      <c r="N1070" s="165"/>
      <c r="O1070" s="165"/>
      <c r="P1070" s="165"/>
      <c r="Q1070" s="165"/>
      <c r="R1070" s="165"/>
      <c r="S1070" s="165"/>
      <c r="T1070" s="165"/>
      <c r="U1070" s="165"/>
      <c r="V1070" s="165"/>
      <c r="W1070" s="165"/>
      <c r="X1070" s="165"/>
      <c r="Y1070" s="165"/>
      <c r="Z1070" s="165"/>
      <c r="AA1070" s="165"/>
      <c r="AB1070" s="165"/>
      <c r="AC1070" s="165"/>
      <c r="AD1070" s="165"/>
      <c r="AE1070" s="165"/>
      <c r="AF1070" s="165"/>
      <c r="AG1070" s="165"/>
      <c r="AH1070" s="165"/>
      <c r="AI1070" s="165"/>
      <c r="AJ1070" s="165"/>
      <c r="AK1070" s="165"/>
      <c r="AL1070" s="165"/>
      <c r="AM1070" s="165"/>
      <c r="AN1070" s="165"/>
      <c r="AO1070" s="165"/>
      <c r="AP1070" s="165"/>
      <c r="AQ1070" s="165"/>
      <c r="AR1070" s="165"/>
      <c r="AS1070" s="164"/>
      <c r="AT1070" s="164"/>
      <c r="AU1070" s="164"/>
      <c r="AV1070" s="164"/>
      <c r="AW1070" s="195"/>
    </row>
    <row r="1071" spans="1:49" s="196" customFormat="1">
      <c r="A1071" s="106" t="s">
        <v>18</v>
      </c>
      <c r="B1071" s="116" t="s">
        <v>1317</v>
      </c>
      <c r="C1071" s="115" t="s">
        <v>1318</v>
      </c>
      <c r="D1071" s="118" t="s">
        <v>1330</v>
      </c>
      <c r="E1071" s="135">
        <v>1155327511</v>
      </c>
      <c r="F1071" s="106" t="s">
        <v>529</v>
      </c>
      <c r="G1071" s="110">
        <v>6</v>
      </c>
      <c r="H1071" s="110">
        <v>1</v>
      </c>
      <c r="I1071" s="106" t="s">
        <v>299</v>
      </c>
      <c r="J1071" s="114"/>
      <c r="K1071" s="164"/>
      <c r="L1071" s="165"/>
      <c r="M1071" s="165"/>
      <c r="N1071" s="165"/>
      <c r="O1071" s="165"/>
      <c r="P1071" s="165"/>
      <c r="Q1071" s="165"/>
      <c r="R1071" s="165"/>
      <c r="S1071" s="165"/>
      <c r="T1071" s="165"/>
      <c r="U1071" s="165"/>
      <c r="V1071" s="165"/>
      <c r="W1071" s="165"/>
      <c r="X1071" s="165"/>
      <c r="Y1071" s="165"/>
      <c r="Z1071" s="165"/>
      <c r="AA1071" s="165"/>
      <c r="AB1071" s="165"/>
      <c r="AC1071" s="165"/>
      <c r="AD1071" s="165"/>
      <c r="AE1071" s="165"/>
      <c r="AF1071" s="165"/>
      <c r="AG1071" s="165"/>
      <c r="AH1071" s="165"/>
      <c r="AI1071" s="165"/>
      <c r="AJ1071" s="165"/>
      <c r="AK1071" s="165"/>
      <c r="AL1071" s="165"/>
      <c r="AM1071" s="165"/>
      <c r="AN1071" s="165"/>
      <c r="AO1071" s="165"/>
      <c r="AP1071" s="165"/>
      <c r="AQ1071" s="165"/>
      <c r="AR1071" s="165"/>
      <c r="AS1071" s="164"/>
      <c r="AT1071" s="164"/>
      <c r="AU1071" s="164"/>
      <c r="AV1071" s="164"/>
      <c r="AW1071" s="195"/>
    </row>
    <row r="1072" spans="1:49" s="196" customFormat="1">
      <c r="A1072" s="115" t="s">
        <v>18</v>
      </c>
      <c r="B1072" s="116" t="s">
        <v>1317</v>
      </c>
      <c r="C1072" s="115" t="s">
        <v>1318</v>
      </c>
      <c r="D1072" s="186" t="s">
        <v>1331</v>
      </c>
      <c r="E1072" s="183">
        <v>1048857576</v>
      </c>
      <c r="F1072" s="106" t="s">
        <v>529</v>
      </c>
      <c r="G1072" s="186">
        <v>6</v>
      </c>
      <c r="H1072" s="186">
        <v>1</v>
      </c>
      <c r="I1072" s="183" t="s">
        <v>299</v>
      </c>
      <c r="J1072" s="114"/>
      <c r="K1072" s="164"/>
      <c r="L1072" s="165"/>
      <c r="M1072" s="165"/>
      <c r="N1072" s="165"/>
      <c r="O1072" s="165"/>
      <c r="P1072" s="165"/>
      <c r="Q1072" s="165"/>
      <c r="R1072" s="165"/>
      <c r="S1072" s="165"/>
      <c r="T1072" s="165"/>
      <c r="U1072" s="165"/>
      <c r="V1072" s="165"/>
      <c r="W1072" s="165"/>
      <c r="X1072" s="165"/>
      <c r="Y1072" s="165"/>
      <c r="Z1072" s="165"/>
      <c r="AA1072" s="165"/>
      <c r="AB1072" s="165"/>
      <c r="AC1072" s="165"/>
      <c r="AD1072" s="165"/>
      <c r="AE1072" s="165"/>
      <c r="AF1072" s="165"/>
      <c r="AG1072" s="165"/>
      <c r="AH1072" s="165"/>
      <c r="AI1072" s="165"/>
      <c r="AJ1072" s="165"/>
      <c r="AK1072" s="165"/>
      <c r="AL1072" s="165"/>
      <c r="AM1072" s="165"/>
      <c r="AN1072" s="165"/>
      <c r="AO1072" s="165"/>
      <c r="AP1072" s="165"/>
      <c r="AQ1072" s="165"/>
      <c r="AR1072" s="165"/>
      <c r="AS1072" s="164"/>
      <c r="AT1072" s="164"/>
      <c r="AU1072" s="164"/>
      <c r="AV1072" s="164"/>
      <c r="AW1072" s="195"/>
    </row>
    <row r="1073" spans="1:49" s="196" customFormat="1">
      <c r="A1073" s="115" t="s">
        <v>18</v>
      </c>
      <c r="B1073" s="116" t="s">
        <v>1317</v>
      </c>
      <c r="C1073" s="115" t="s">
        <v>1318</v>
      </c>
      <c r="D1073" s="186" t="s">
        <v>1332</v>
      </c>
      <c r="E1073" s="183">
        <v>1094787587</v>
      </c>
      <c r="F1073" s="106" t="s">
        <v>529</v>
      </c>
      <c r="G1073" s="186">
        <v>6</v>
      </c>
      <c r="H1073" s="186">
        <v>1</v>
      </c>
      <c r="I1073" s="183" t="s">
        <v>299</v>
      </c>
      <c r="J1073" s="114"/>
      <c r="K1073" s="164"/>
      <c r="L1073" s="165"/>
      <c r="M1073" s="165"/>
      <c r="N1073" s="165"/>
      <c r="O1073" s="165"/>
      <c r="P1073" s="165"/>
      <c r="Q1073" s="165"/>
      <c r="R1073" s="165"/>
      <c r="S1073" s="165"/>
      <c r="T1073" s="165"/>
      <c r="U1073" s="165"/>
      <c r="V1073" s="165"/>
      <c r="W1073" s="165"/>
      <c r="X1073" s="165"/>
      <c r="Y1073" s="165"/>
      <c r="Z1073" s="165"/>
      <c r="AA1073" s="165"/>
      <c r="AB1073" s="165"/>
      <c r="AC1073" s="165"/>
      <c r="AD1073" s="165"/>
      <c r="AE1073" s="165"/>
      <c r="AF1073" s="165"/>
      <c r="AG1073" s="165"/>
      <c r="AH1073" s="165"/>
      <c r="AI1073" s="165"/>
      <c r="AJ1073" s="165"/>
      <c r="AK1073" s="165"/>
      <c r="AL1073" s="165"/>
      <c r="AM1073" s="165"/>
      <c r="AN1073" s="165"/>
      <c r="AO1073" s="165"/>
      <c r="AP1073" s="165"/>
      <c r="AQ1073" s="165"/>
      <c r="AR1073" s="165"/>
      <c r="AS1073" s="164"/>
      <c r="AT1073" s="164"/>
      <c r="AU1073" s="164"/>
      <c r="AV1073" s="164"/>
      <c r="AW1073" s="195"/>
    </row>
    <row r="1074" spans="1:49" s="196" customFormat="1">
      <c r="A1074" s="115" t="s">
        <v>18</v>
      </c>
      <c r="B1074" s="116" t="s">
        <v>1317</v>
      </c>
      <c r="C1074" s="115" t="s">
        <v>1318</v>
      </c>
      <c r="D1074" s="186" t="s">
        <v>1333</v>
      </c>
      <c r="E1074" s="183">
        <v>1096735635</v>
      </c>
      <c r="F1074" s="106" t="s">
        <v>529</v>
      </c>
      <c r="G1074" s="186">
        <v>6</v>
      </c>
      <c r="H1074" s="186">
        <v>1</v>
      </c>
      <c r="I1074" s="183" t="s">
        <v>299</v>
      </c>
      <c r="J1074" s="114"/>
      <c r="K1074" s="164"/>
      <c r="L1074" s="165"/>
      <c r="M1074" s="165"/>
      <c r="N1074" s="165"/>
      <c r="O1074" s="165"/>
      <c r="P1074" s="165"/>
      <c r="Q1074" s="165"/>
      <c r="R1074" s="165"/>
      <c r="S1074" s="165"/>
      <c r="T1074" s="165"/>
      <c r="U1074" s="165"/>
      <c r="V1074" s="165"/>
      <c r="W1074" s="165"/>
      <c r="X1074" s="165"/>
      <c r="Y1074" s="165"/>
      <c r="Z1074" s="165"/>
      <c r="AA1074" s="165"/>
      <c r="AB1074" s="165"/>
      <c r="AC1074" s="165"/>
      <c r="AD1074" s="165"/>
      <c r="AE1074" s="165"/>
      <c r="AF1074" s="165"/>
      <c r="AG1074" s="165"/>
      <c r="AH1074" s="165"/>
      <c r="AI1074" s="165"/>
      <c r="AJ1074" s="165"/>
      <c r="AK1074" s="165"/>
      <c r="AL1074" s="165"/>
      <c r="AM1074" s="165"/>
      <c r="AN1074" s="165"/>
      <c r="AO1074" s="165"/>
      <c r="AP1074" s="165"/>
      <c r="AQ1074" s="165"/>
      <c r="AR1074" s="165"/>
      <c r="AS1074" s="164"/>
      <c r="AT1074" s="164"/>
      <c r="AU1074" s="164"/>
      <c r="AV1074" s="164"/>
      <c r="AW1074" s="195"/>
    </row>
    <row r="1075" spans="1:49" s="196" customFormat="1">
      <c r="A1075" s="106" t="s">
        <v>18</v>
      </c>
      <c r="B1075" s="116" t="s">
        <v>1317</v>
      </c>
      <c r="C1075" s="115" t="s">
        <v>1318</v>
      </c>
      <c r="D1075" s="118" t="s">
        <v>1334</v>
      </c>
      <c r="E1075" s="135">
        <v>1053165311</v>
      </c>
      <c r="F1075" s="106" t="s">
        <v>529</v>
      </c>
      <c r="G1075" s="110">
        <v>6</v>
      </c>
      <c r="H1075" s="110">
        <v>1</v>
      </c>
      <c r="I1075" s="106" t="s">
        <v>299</v>
      </c>
      <c r="J1075" s="114"/>
      <c r="K1075" s="164"/>
      <c r="L1075" s="165"/>
      <c r="M1075" s="165"/>
      <c r="N1075" s="165"/>
      <c r="O1075" s="165"/>
      <c r="P1075" s="165"/>
      <c r="Q1075" s="165"/>
      <c r="R1075" s="165"/>
      <c r="S1075" s="165"/>
      <c r="T1075" s="165"/>
      <c r="U1075" s="165"/>
      <c r="V1075" s="165"/>
      <c r="W1075" s="165"/>
      <c r="X1075" s="165"/>
      <c r="Y1075" s="165"/>
      <c r="Z1075" s="165"/>
      <c r="AA1075" s="165"/>
      <c r="AB1075" s="165"/>
      <c r="AC1075" s="165"/>
      <c r="AD1075" s="165"/>
      <c r="AE1075" s="165"/>
      <c r="AF1075" s="165"/>
      <c r="AG1075" s="165"/>
      <c r="AH1075" s="165"/>
      <c r="AI1075" s="165"/>
      <c r="AJ1075" s="165"/>
      <c r="AK1075" s="165"/>
      <c r="AL1075" s="165"/>
      <c r="AM1075" s="165"/>
      <c r="AN1075" s="165"/>
      <c r="AO1075" s="165"/>
      <c r="AP1075" s="165"/>
      <c r="AQ1075" s="165"/>
      <c r="AR1075" s="165"/>
      <c r="AS1075" s="164"/>
      <c r="AT1075" s="164"/>
      <c r="AU1075" s="164"/>
      <c r="AV1075" s="164"/>
      <c r="AW1075" s="195"/>
    </row>
    <row r="1076" spans="1:49" s="196" customFormat="1">
      <c r="A1076" s="115" t="s">
        <v>18</v>
      </c>
      <c r="B1076" s="116" t="s">
        <v>1317</v>
      </c>
      <c r="C1076" s="115" t="s">
        <v>1318</v>
      </c>
      <c r="D1076" s="186" t="s">
        <v>1335</v>
      </c>
      <c r="E1076" s="183">
        <v>1112535353</v>
      </c>
      <c r="F1076" s="106" t="s">
        <v>529</v>
      </c>
      <c r="G1076" s="186">
        <v>6</v>
      </c>
      <c r="H1076" s="186">
        <v>1</v>
      </c>
      <c r="I1076" s="183" t="s">
        <v>299</v>
      </c>
      <c r="J1076" s="114"/>
      <c r="K1076" s="164"/>
      <c r="L1076" s="165"/>
      <c r="M1076" s="165"/>
      <c r="N1076" s="165"/>
      <c r="O1076" s="165"/>
      <c r="P1076" s="165"/>
      <c r="Q1076" s="165"/>
      <c r="R1076" s="165"/>
      <c r="S1076" s="165"/>
      <c r="T1076" s="165"/>
      <c r="U1076" s="165"/>
      <c r="V1076" s="165"/>
      <c r="W1076" s="165"/>
      <c r="X1076" s="165"/>
      <c r="Y1076" s="165"/>
      <c r="Z1076" s="165"/>
      <c r="AA1076" s="165"/>
      <c r="AB1076" s="165"/>
      <c r="AC1076" s="165"/>
      <c r="AD1076" s="165"/>
      <c r="AE1076" s="165"/>
      <c r="AF1076" s="165"/>
      <c r="AG1076" s="165"/>
      <c r="AH1076" s="165"/>
      <c r="AI1076" s="165"/>
      <c r="AJ1076" s="165"/>
      <c r="AK1076" s="165"/>
      <c r="AL1076" s="165"/>
      <c r="AM1076" s="165"/>
      <c r="AN1076" s="165"/>
      <c r="AO1076" s="165"/>
      <c r="AP1076" s="165"/>
      <c r="AQ1076" s="165"/>
      <c r="AR1076" s="165"/>
      <c r="AS1076" s="164"/>
      <c r="AT1076" s="164"/>
      <c r="AU1076" s="164"/>
      <c r="AV1076" s="164"/>
      <c r="AW1076" s="195"/>
    </row>
    <row r="1077" spans="1:49" s="196" customFormat="1">
      <c r="A1077" s="106" t="s">
        <v>18</v>
      </c>
      <c r="B1077" s="170" t="s">
        <v>1317</v>
      </c>
      <c r="C1077" s="115" t="s">
        <v>1318</v>
      </c>
      <c r="D1077" s="171" t="s">
        <v>1336</v>
      </c>
      <c r="E1077" s="170">
        <v>1168159968</v>
      </c>
      <c r="F1077" s="106" t="s">
        <v>529</v>
      </c>
      <c r="G1077" s="110">
        <v>6</v>
      </c>
      <c r="H1077" s="110">
        <v>1</v>
      </c>
      <c r="I1077" s="106" t="s">
        <v>299</v>
      </c>
      <c r="J1077" s="114"/>
      <c r="K1077" s="172"/>
      <c r="L1077" s="172"/>
      <c r="M1077" s="172"/>
      <c r="N1077" s="172"/>
      <c r="O1077" s="172"/>
      <c r="P1077" s="172"/>
      <c r="Q1077" s="172"/>
      <c r="R1077" s="172"/>
      <c r="S1077" s="172"/>
      <c r="T1077" s="172"/>
      <c r="U1077" s="172"/>
      <c r="V1077" s="172"/>
      <c r="W1077" s="172"/>
      <c r="X1077" s="172"/>
      <c r="Y1077" s="172"/>
      <c r="Z1077" s="172"/>
      <c r="AA1077" s="172"/>
      <c r="AB1077" s="172"/>
      <c r="AC1077" s="172"/>
      <c r="AD1077" s="172"/>
      <c r="AE1077" s="172"/>
      <c r="AF1077" s="172"/>
      <c r="AG1077" s="172"/>
      <c r="AH1077" s="172"/>
      <c r="AI1077" s="172"/>
      <c r="AJ1077" s="172"/>
      <c r="AK1077" s="172"/>
      <c r="AL1077" s="172"/>
      <c r="AM1077" s="172"/>
      <c r="AN1077" s="172"/>
      <c r="AO1077" s="172"/>
      <c r="AP1077" s="172"/>
      <c r="AQ1077" s="172"/>
      <c r="AR1077" s="172"/>
      <c r="AS1077" s="172"/>
      <c r="AT1077" s="172"/>
      <c r="AU1077" s="172"/>
      <c r="AV1077" s="172"/>
      <c r="AW1077" s="195"/>
    </row>
    <row r="1078" spans="1:49" s="196" customFormat="1">
      <c r="A1078" s="115" t="s">
        <v>18</v>
      </c>
      <c r="B1078" s="170" t="s">
        <v>1337</v>
      </c>
      <c r="C1078" s="170" t="s">
        <v>1338</v>
      </c>
      <c r="D1078" s="369" t="s">
        <v>1339</v>
      </c>
      <c r="E1078" s="120">
        <v>1010299863</v>
      </c>
      <c r="F1078" s="127" t="s">
        <v>72</v>
      </c>
      <c r="G1078" s="117">
        <v>6</v>
      </c>
      <c r="H1078" s="117">
        <v>1</v>
      </c>
      <c r="I1078" s="127" t="s">
        <v>74</v>
      </c>
      <c r="J1078" s="114" t="s">
        <v>270</v>
      </c>
      <c r="K1078" s="164"/>
      <c r="L1078" s="165"/>
      <c r="M1078" s="165"/>
      <c r="N1078" s="165"/>
      <c r="O1078" s="165"/>
      <c r="P1078" s="165"/>
      <c r="Q1078" s="165"/>
      <c r="R1078" s="165"/>
      <c r="S1078" s="165"/>
      <c r="T1078" s="165"/>
      <c r="U1078" s="165"/>
      <c r="V1078" s="165"/>
      <c r="W1078" s="165"/>
      <c r="X1078" s="165"/>
      <c r="Y1078" s="165"/>
      <c r="Z1078" s="165"/>
      <c r="AA1078" s="165"/>
      <c r="AB1078" s="165"/>
      <c r="AC1078" s="165"/>
      <c r="AD1078" s="165"/>
      <c r="AE1078" s="165"/>
      <c r="AF1078" s="165"/>
      <c r="AG1078" s="165"/>
      <c r="AH1078" s="165"/>
      <c r="AI1078" s="165"/>
      <c r="AJ1078" s="165"/>
      <c r="AK1078" s="165"/>
      <c r="AL1078" s="165"/>
      <c r="AM1078" s="165"/>
      <c r="AN1078" s="165"/>
      <c r="AO1078" s="165"/>
      <c r="AP1078" s="165"/>
      <c r="AQ1078" s="165"/>
      <c r="AR1078" s="165"/>
      <c r="AS1078" s="164"/>
      <c r="AT1078" s="164"/>
      <c r="AU1078" s="164"/>
      <c r="AV1078" s="164"/>
      <c r="AW1078" s="195"/>
    </row>
    <row r="1079" spans="1:49" s="196" customFormat="1">
      <c r="A1079" s="115" t="s">
        <v>18</v>
      </c>
      <c r="B1079" s="170" t="s">
        <v>1337</v>
      </c>
      <c r="C1079" s="170" t="s">
        <v>1338</v>
      </c>
      <c r="D1079" s="391" t="s">
        <v>1340</v>
      </c>
      <c r="E1079" s="183">
        <v>1094748647</v>
      </c>
      <c r="F1079" s="209" t="s">
        <v>72</v>
      </c>
      <c r="G1079" s="186">
        <v>6</v>
      </c>
      <c r="H1079" s="186">
        <v>1</v>
      </c>
      <c r="I1079" s="183" t="s">
        <v>299</v>
      </c>
      <c r="J1079" s="114"/>
      <c r="K1079" s="164"/>
      <c r="L1079" s="165"/>
      <c r="M1079" s="165"/>
      <c r="N1079" s="165"/>
      <c r="O1079" s="165"/>
      <c r="P1079" s="165"/>
      <c r="Q1079" s="165"/>
      <c r="R1079" s="165"/>
      <c r="S1079" s="165"/>
      <c r="T1079" s="165"/>
      <c r="U1079" s="165"/>
      <c r="V1079" s="165"/>
      <c r="W1079" s="165"/>
      <c r="X1079" s="165"/>
      <c r="Y1079" s="165"/>
      <c r="Z1079" s="165"/>
      <c r="AA1079" s="165"/>
      <c r="AB1079" s="165"/>
      <c r="AC1079" s="165"/>
      <c r="AD1079" s="165"/>
      <c r="AE1079" s="165"/>
      <c r="AF1079" s="165"/>
      <c r="AG1079" s="165"/>
      <c r="AH1079" s="165"/>
      <c r="AI1079" s="165"/>
      <c r="AJ1079" s="165"/>
      <c r="AK1079" s="165"/>
      <c r="AL1079" s="165"/>
      <c r="AM1079" s="165"/>
      <c r="AN1079" s="165"/>
      <c r="AO1079" s="165"/>
      <c r="AP1079" s="165"/>
      <c r="AQ1079" s="165"/>
      <c r="AR1079" s="165"/>
      <c r="AS1079" s="164"/>
      <c r="AT1079" s="164"/>
      <c r="AU1079" s="164"/>
      <c r="AV1079" s="164"/>
      <c r="AW1079" s="195"/>
    </row>
    <row r="1080" spans="1:49" s="196" customFormat="1">
      <c r="A1080" s="115" t="s">
        <v>18</v>
      </c>
      <c r="B1080" s="170" t="s">
        <v>1337</v>
      </c>
      <c r="C1080" s="170" t="s">
        <v>1338</v>
      </c>
      <c r="D1080" s="118" t="s">
        <v>1341</v>
      </c>
      <c r="E1080" s="135">
        <v>1063169385</v>
      </c>
      <c r="F1080" s="116" t="s">
        <v>72</v>
      </c>
      <c r="G1080" s="117">
        <v>6</v>
      </c>
      <c r="H1080" s="117">
        <v>1</v>
      </c>
      <c r="I1080" s="115" t="s">
        <v>74</v>
      </c>
      <c r="J1080" s="114"/>
      <c r="K1080" s="164"/>
      <c r="L1080" s="165"/>
      <c r="M1080" s="165"/>
      <c r="N1080" s="165"/>
      <c r="O1080" s="165"/>
      <c r="P1080" s="165"/>
      <c r="Q1080" s="165"/>
      <c r="R1080" s="165"/>
      <c r="S1080" s="165"/>
      <c r="T1080" s="165"/>
      <c r="U1080" s="165"/>
      <c r="V1080" s="165"/>
      <c r="W1080" s="165"/>
      <c r="X1080" s="165"/>
      <c r="Y1080" s="165"/>
      <c r="Z1080" s="165"/>
      <c r="AA1080" s="165"/>
      <c r="AB1080" s="165"/>
      <c r="AC1080" s="165"/>
      <c r="AD1080" s="165"/>
      <c r="AE1080" s="165"/>
      <c r="AF1080" s="165"/>
      <c r="AG1080" s="165"/>
      <c r="AH1080" s="165"/>
      <c r="AI1080" s="165"/>
      <c r="AJ1080" s="165"/>
      <c r="AK1080" s="165"/>
      <c r="AL1080" s="165"/>
      <c r="AM1080" s="165"/>
      <c r="AN1080" s="165"/>
      <c r="AO1080" s="165"/>
      <c r="AP1080" s="165"/>
      <c r="AQ1080" s="165"/>
      <c r="AR1080" s="165"/>
      <c r="AS1080" s="164"/>
      <c r="AT1080" s="164"/>
      <c r="AU1080" s="164"/>
      <c r="AV1080" s="164"/>
      <c r="AW1080" s="195"/>
    </row>
    <row r="1081" spans="1:49" s="196" customFormat="1">
      <c r="A1081" s="115" t="s">
        <v>18</v>
      </c>
      <c r="B1081" s="106" t="s">
        <v>1337</v>
      </c>
      <c r="C1081" s="170" t="s">
        <v>1338</v>
      </c>
      <c r="D1081" s="369" t="s">
        <v>1342</v>
      </c>
      <c r="E1081" s="120">
        <v>1025126515</v>
      </c>
      <c r="F1081" s="127" t="s">
        <v>72</v>
      </c>
      <c r="G1081" s="117">
        <v>6</v>
      </c>
      <c r="H1081" s="117">
        <v>1</v>
      </c>
      <c r="I1081" s="127" t="s">
        <v>74</v>
      </c>
      <c r="J1081" s="114" t="s">
        <v>270</v>
      </c>
      <c r="K1081" s="164"/>
      <c r="L1081" s="165"/>
      <c r="M1081" s="165"/>
      <c r="N1081" s="165"/>
      <c r="O1081" s="165"/>
      <c r="P1081" s="165"/>
      <c r="Q1081" s="165"/>
      <c r="R1081" s="165"/>
      <c r="S1081" s="165"/>
      <c r="T1081" s="165"/>
      <c r="U1081" s="165"/>
      <c r="V1081" s="165"/>
      <c r="W1081" s="165"/>
      <c r="X1081" s="165"/>
      <c r="Y1081" s="165"/>
      <c r="Z1081" s="165"/>
      <c r="AA1081" s="165"/>
      <c r="AB1081" s="165"/>
      <c r="AC1081" s="165"/>
      <c r="AD1081" s="165"/>
      <c r="AE1081" s="165"/>
      <c r="AF1081" s="165"/>
      <c r="AG1081" s="165"/>
      <c r="AH1081" s="165"/>
      <c r="AI1081" s="165"/>
      <c r="AJ1081" s="165"/>
      <c r="AK1081" s="165"/>
      <c r="AL1081" s="165"/>
      <c r="AM1081" s="165"/>
      <c r="AN1081" s="165"/>
      <c r="AO1081" s="165"/>
      <c r="AP1081" s="165"/>
      <c r="AQ1081" s="165"/>
      <c r="AR1081" s="165"/>
      <c r="AS1081" s="164"/>
      <c r="AT1081" s="164"/>
      <c r="AU1081" s="164"/>
      <c r="AV1081" s="164"/>
      <c r="AW1081" s="195"/>
    </row>
    <row r="1082" spans="1:49" s="196" customFormat="1">
      <c r="A1082" s="115" t="s">
        <v>18</v>
      </c>
      <c r="B1082" s="170" t="s">
        <v>1337</v>
      </c>
      <c r="C1082" s="170" t="s">
        <v>1338</v>
      </c>
      <c r="D1082" s="391" t="s">
        <v>1343</v>
      </c>
      <c r="E1082" s="183">
        <v>1084635356</v>
      </c>
      <c r="F1082" s="209" t="s">
        <v>72</v>
      </c>
      <c r="G1082" s="186">
        <v>6</v>
      </c>
      <c r="H1082" s="186">
        <v>1</v>
      </c>
      <c r="I1082" s="183" t="s">
        <v>299</v>
      </c>
      <c r="J1082" s="114"/>
      <c r="K1082" s="164"/>
      <c r="L1082" s="165"/>
      <c r="M1082" s="165"/>
      <c r="N1082" s="165"/>
      <c r="O1082" s="165"/>
      <c r="P1082" s="165"/>
      <c r="Q1082" s="165"/>
      <c r="R1082" s="165"/>
      <c r="S1082" s="165"/>
      <c r="T1082" s="165"/>
      <c r="U1082" s="165"/>
      <c r="V1082" s="165"/>
      <c r="W1082" s="165"/>
      <c r="X1082" s="165"/>
      <c r="Y1082" s="165"/>
      <c r="Z1082" s="165"/>
      <c r="AA1082" s="165"/>
      <c r="AB1082" s="165"/>
      <c r="AC1082" s="165"/>
      <c r="AD1082" s="165"/>
      <c r="AE1082" s="165"/>
      <c r="AF1082" s="165"/>
      <c r="AG1082" s="165"/>
      <c r="AH1082" s="165"/>
      <c r="AI1082" s="165"/>
      <c r="AJ1082" s="165"/>
      <c r="AK1082" s="165"/>
      <c r="AL1082" s="165"/>
      <c r="AM1082" s="165"/>
      <c r="AN1082" s="165"/>
      <c r="AO1082" s="165"/>
      <c r="AP1082" s="165"/>
      <c r="AQ1082" s="165"/>
      <c r="AR1082" s="165"/>
      <c r="AS1082" s="164"/>
      <c r="AT1082" s="164"/>
      <c r="AU1082" s="164"/>
      <c r="AV1082" s="164"/>
      <c r="AW1082" s="195"/>
    </row>
    <row r="1083" spans="1:49" s="196" customFormat="1">
      <c r="A1083" s="115" t="s">
        <v>18</v>
      </c>
      <c r="B1083" s="170" t="s">
        <v>1337</v>
      </c>
      <c r="C1083" s="170" t="s">
        <v>1338</v>
      </c>
      <c r="D1083" s="391" t="s">
        <v>1344</v>
      </c>
      <c r="E1083" s="183">
        <v>1097856748</v>
      </c>
      <c r="F1083" s="209" t="s">
        <v>72</v>
      </c>
      <c r="G1083" s="186">
        <v>6</v>
      </c>
      <c r="H1083" s="186">
        <v>1</v>
      </c>
      <c r="I1083" s="183" t="s">
        <v>299</v>
      </c>
      <c r="J1083" s="114"/>
      <c r="K1083" s="164"/>
      <c r="L1083" s="165"/>
      <c r="M1083" s="165"/>
      <c r="N1083" s="165"/>
      <c r="O1083" s="165"/>
      <c r="P1083" s="165"/>
      <c r="Q1083" s="165"/>
      <c r="R1083" s="165"/>
      <c r="S1083" s="165"/>
      <c r="T1083" s="165"/>
      <c r="U1083" s="165"/>
      <c r="V1083" s="165"/>
      <c r="W1083" s="165"/>
      <c r="X1083" s="165"/>
      <c r="Y1083" s="165"/>
      <c r="Z1083" s="165"/>
      <c r="AA1083" s="165"/>
      <c r="AB1083" s="165"/>
      <c r="AC1083" s="165"/>
      <c r="AD1083" s="165"/>
      <c r="AE1083" s="165"/>
      <c r="AF1083" s="165"/>
      <c r="AG1083" s="165"/>
      <c r="AH1083" s="165"/>
      <c r="AI1083" s="165"/>
      <c r="AJ1083" s="165"/>
      <c r="AK1083" s="165"/>
      <c r="AL1083" s="165"/>
      <c r="AM1083" s="165"/>
      <c r="AN1083" s="165"/>
      <c r="AO1083" s="165"/>
      <c r="AP1083" s="165"/>
      <c r="AQ1083" s="165"/>
      <c r="AR1083" s="165"/>
      <c r="AS1083" s="164"/>
      <c r="AT1083" s="164"/>
      <c r="AU1083" s="164"/>
      <c r="AV1083" s="164"/>
      <c r="AW1083" s="195"/>
    </row>
    <row r="1084" spans="1:49" s="196" customFormat="1">
      <c r="A1084" s="115" t="s">
        <v>18</v>
      </c>
      <c r="B1084" s="170" t="s">
        <v>1337</v>
      </c>
      <c r="C1084" s="170" t="s">
        <v>1338</v>
      </c>
      <c r="D1084" s="391" t="s">
        <v>1345</v>
      </c>
      <c r="E1084" s="183">
        <v>1098986752</v>
      </c>
      <c r="F1084" s="209" t="s">
        <v>72</v>
      </c>
      <c r="G1084" s="186">
        <v>6</v>
      </c>
      <c r="H1084" s="186">
        <v>1</v>
      </c>
      <c r="I1084" s="183" t="s">
        <v>299</v>
      </c>
      <c r="J1084" s="114"/>
      <c r="K1084" s="164"/>
      <c r="L1084" s="165"/>
      <c r="M1084" s="165"/>
      <c r="N1084" s="165"/>
      <c r="O1084" s="165"/>
      <c r="P1084" s="165"/>
      <c r="Q1084" s="165"/>
      <c r="R1084" s="165"/>
      <c r="S1084" s="165"/>
      <c r="T1084" s="165"/>
      <c r="U1084" s="165"/>
      <c r="V1084" s="165"/>
      <c r="W1084" s="165"/>
      <c r="X1084" s="165"/>
      <c r="Y1084" s="165"/>
      <c r="Z1084" s="165"/>
      <c r="AA1084" s="165"/>
      <c r="AB1084" s="165"/>
      <c r="AC1084" s="165"/>
      <c r="AD1084" s="165"/>
      <c r="AE1084" s="165"/>
      <c r="AF1084" s="165"/>
      <c r="AG1084" s="165"/>
      <c r="AH1084" s="165"/>
      <c r="AI1084" s="165"/>
      <c r="AJ1084" s="165"/>
      <c r="AK1084" s="165"/>
      <c r="AL1084" s="165"/>
      <c r="AM1084" s="165"/>
      <c r="AN1084" s="165"/>
      <c r="AO1084" s="165"/>
      <c r="AP1084" s="165"/>
      <c r="AQ1084" s="165"/>
      <c r="AR1084" s="165"/>
      <c r="AS1084" s="164"/>
      <c r="AT1084" s="164"/>
      <c r="AU1084" s="164"/>
      <c r="AV1084" s="164"/>
      <c r="AW1084" s="195"/>
    </row>
    <row r="1085" spans="1:49" s="196" customFormat="1">
      <c r="A1085" s="115" t="s">
        <v>18</v>
      </c>
      <c r="B1085" s="170" t="s">
        <v>1337</v>
      </c>
      <c r="C1085" s="170" t="s">
        <v>1338</v>
      </c>
      <c r="D1085" s="391" t="s">
        <v>1346</v>
      </c>
      <c r="E1085" s="183">
        <v>1063780959</v>
      </c>
      <c r="F1085" s="209" t="s">
        <v>72</v>
      </c>
      <c r="G1085" s="186">
        <v>6</v>
      </c>
      <c r="H1085" s="186">
        <v>1</v>
      </c>
      <c r="I1085" s="183" t="s">
        <v>299</v>
      </c>
      <c r="J1085" s="114"/>
      <c r="K1085" s="164"/>
      <c r="L1085" s="165"/>
      <c r="M1085" s="165"/>
      <c r="N1085" s="165"/>
      <c r="O1085" s="165"/>
      <c r="P1085" s="165"/>
      <c r="Q1085" s="165"/>
      <c r="R1085" s="165"/>
      <c r="S1085" s="165"/>
      <c r="T1085" s="165"/>
      <c r="U1085" s="165"/>
      <c r="V1085" s="165"/>
      <c r="W1085" s="165"/>
      <c r="X1085" s="165"/>
      <c r="Y1085" s="165"/>
      <c r="Z1085" s="165"/>
      <c r="AA1085" s="165"/>
      <c r="AB1085" s="165"/>
      <c r="AC1085" s="165"/>
      <c r="AD1085" s="165"/>
      <c r="AE1085" s="165"/>
      <c r="AF1085" s="165"/>
      <c r="AG1085" s="165"/>
      <c r="AH1085" s="165"/>
      <c r="AI1085" s="165"/>
      <c r="AJ1085" s="165"/>
      <c r="AK1085" s="165"/>
      <c r="AL1085" s="165"/>
      <c r="AM1085" s="165"/>
      <c r="AN1085" s="165"/>
      <c r="AO1085" s="165"/>
      <c r="AP1085" s="165"/>
      <c r="AQ1085" s="165"/>
      <c r="AR1085" s="165"/>
      <c r="AS1085" s="164"/>
      <c r="AT1085" s="164"/>
      <c r="AU1085" s="164"/>
      <c r="AV1085" s="164"/>
      <c r="AW1085" s="195"/>
    </row>
    <row r="1086" spans="1:49" s="196" customFormat="1">
      <c r="A1086" s="106" t="s">
        <v>18</v>
      </c>
      <c r="B1086" s="170" t="s">
        <v>1337</v>
      </c>
      <c r="C1086" s="170" t="s">
        <v>1338</v>
      </c>
      <c r="D1086" s="391" t="s">
        <v>1347</v>
      </c>
      <c r="E1086" s="183">
        <v>1056353653</v>
      </c>
      <c r="F1086" s="209" t="s">
        <v>72</v>
      </c>
      <c r="G1086" s="186">
        <v>6</v>
      </c>
      <c r="H1086" s="186">
        <v>1</v>
      </c>
      <c r="I1086" s="183" t="s">
        <v>299</v>
      </c>
      <c r="J1086" s="114"/>
      <c r="K1086" s="164"/>
      <c r="L1086" s="165"/>
      <c r="M1086" s="165"/>
      <c r="N1086" s="165"/>
      <c r="O1086" s="165"/>
      <c r="P1086" s="165"/>
      <c r="Q1086" s="165"/>
      <c r="R1086" s="165"/>
      <c r="S1086" s="165"/>
      <c r="T1086" s="165"/>
      <c r="U1086" s="165"/>
      <c r="V1086" s="165"/>
      <c r="W1086" s="165"/>
      <c r="X1086" s="165"/>
      <c r="Y1086" s="165"/>
      <c r="Z1086" s="165"/>
      <c r="AA1086" s="165"/>
      <c r="AB1086" s="165"/>
      <c r="AC1086" s="165"/>
      <c r="AD1086" s="165"/>
      <c r="AE1086" s="165"/>
      <c r="AF1086" s="165"/>
      <c r="AG1086" s="165"/>
      <c r="AH1086" s="165"/>
      <c r="AI1086" s="165"/>
      <c r="AJ1086" s="165"/>
      <c r="AK1086" s="165"/>
      <c r="AL1086" s="165"/>
      <c r="AM1086" s="165"/>
      <c r="AN1086" s="165"/>
      <c r="AO1086" s="165"/>
      <c r="AP1086" s="165"/>
      <c r="AQ1086" s="165"/>
      <c r="AR1086" s="165"/>
      <c r="AS1086" s="164"/>
      <c r="AT1086" s="164"/>
      <c r="AU1086" s="164"/>
      <c r="AV1086" s="164"/>
      <c r="AW1086" s="195"/>
    </row>
    <row r="1087" spans="1:49" s="196" customFormat="1">
      <c r="A1087" s="106" t="s">
        <v>18</v>
      </c>
      <c r="B1087" s="170" t="s">
        <v>1337</v>
      </c>
      <c r="C1087" s="170" t="s">
        <v>1338</v>
      </c>
      <c r="D1087" s="391" t="s">
        <v>1348</v>
      </c>
      <c r="E1087" s="183">
        <v>1094746736</v>
      </c>
      <c r="F1087" s="209" t="s">
        <v>72</v>
      </c>
      <c r="G1087" s="186">
        <v>6</v>
      </c>
      <c r="H1087" s="186">
        <v>9</v>
      </c>
      <c r="I1087" s="183" t="s">
        <v>1268</v>
      </c>
      <c r="J1087" s="114" t="s">
        <v>1349</v>
      </c>
      <c r="K1087" s="164"/>
      <c r="L1087" s="165"/>
      <c r="M1087" s="165"/>
      <c r="N1087" s="165"/>
      <c r="O1087" s="165"/>
      <c r="P1087" s="165"/>
      <c r="Q1087" s="165"/>
      <c r="R1087" s="165"/>
      <c r="S1087" s="165"/>
      <c r="T1087" s="165"/>
      <c r="U1087" s="165"/>
      <c r="V1087" s="165"/>
      <c r="W1087" s="165"/>
      <c r="X1087" s="165"/>
      <c r="Y1087" s="165"/>
      <c r="Z1087" s="165"/>
      <c r="AA1087" s="165"/>
      <c r="AB1087" s="165"/>
      <c r="AC1087" s="165"/>
      <c r="AD1087" s="165"/>
      <c r="AE1087" s="165"/>
      <c r="AF1087" s="165"/>
      <c r="AG1087" s="165"/>
      <c r="AH1087" s="165"/>
      <c r="AI1087" s="165"/>
      <c r="AJ1087" s="165"/>
      <c r="AK1087" s="165"/>
      <c r="AL1087" s="165"/>
      <c r="AM1087" s="165"/>
      <c r="AN1087" s="165"/>
      <c r="AO1087" s="165"/>
      <c r="AP1087" s="165"/>
      <c r="AQ1087" s="165"/>
      <c r="AR1087" s="165"/>
      <c r="AS1087" s="164"/>
      <c r="AT1087" s="164"/>
      <c r="AU1087" s="164"/>
      <c r="AV1087" s="164"/>
      <c r="AW1087" s="195"/>
    </row>
    <row r="1088" spans="1:49" s="196" customFormat="1">
      <c r="A1088" s="115" t="s">
        <v>18</v>
      </c>
      <c r="B1088" s="170" t="s">
        <v>1337</v>
      </c>
      <c r="C1088" s="170" t="s">
        <v>1338</v>
      </c>
      <c r="D1088" s="443" t="s">
        <v>1350</v>
      </c>
      <c r="E1088" s="183">
        <v>1009347905</v>
      </c>
      <c r="F1088" s="209" t="s">
        <v>72</v>
      </c>
      <c r="G1088" s="186">
        <v>6</v>
      </c>
      <c r="H1088" s="186">
        <v>1</v>
      </c>
      <c r="I1088" s="183" t="s">
        <v>299</v>
      </c>
      <c r="J1088" s="114"/>
      <c r="K1088" s="164"/>
      <c r="L1088" s="165"/>
      <c r="M1088" s="165"/>
      <c r="N1088" s="165"/>
      <c r="O1088" s="165"/>
      <c r="P1088" s="165"/>
      <c r="Q1088" s="165"/>
      <c r="R1088" s="165"/>
      <c r="S1088" s="165"/>
      <c r="T1088" s="165"/>
      <c r="U1088" s="165"/>
      <c r="V1088" s="165"/>
      <c r="W1088" s="165"/>
      <c r="X1088" s="165"/>
      <c r="Y1088" s="165"/>
      <c r="Z1088" s="165"/>
      <c r="AA1088" s="165"/>
      <c r="AB1088" s="165"/>
      <c r="AC1088" s="165"/>
      <c r="AD1088" s="165"/>
      <c r="AE1088" s="165"/>
      <c r="AF1088" s="165"/>
      <c r="AG1088" s="165"/>
      <c r="AH1088" s="165"/>
      <c r="AI1088" s="165"/>
      <c r="AJ1088" s="165"/>
      <c r="AK1088" s="165"/>
      <c r="AL1088" s="165"/>
      <c r="AM1088" s="165"/>
      <c r="AN1088" s="165"/>
      <c r="AO1088" s="165"/>
      <c r="AP1088" s="165"/>
      <c r="AQ1088" s="165"/>
      <c r="AR1088" s="165"/>
      <c r="AS1088" s="164"/>
      <c r="AT1088" s="164"/>
      <c r="AU1088" s="164"/>
      <c r="AV1088" s="164"/>
      <c r="AW1088" s="195"/>
    </row>
    <row r="1089" spans="1:49" s="196" customFormat="1">
      <c r="A1089" s="106" t="s">
        <v>18</v>
      </c>
      <c r="B1089" s="170" t="s">
        <v>1337</v>
      </c>
      <c r="C1089" s="170" t="s">
        <v>1338</v>
      </c>
      <c r="D1089" s="443" t="s">
        <v>1351</v>
      </c>
      <c r="E1089" s="183">
        <v>1015457827</v>
      </c>
      <c r="F1089" s="209" t="s">
        <v>72</v>
      </c>
      <c r="G1089" s="186">
        <v>6</v>
      </c>
      <c r="H1089" s="186">
        <v>1</v>
      </c>
      <c r="I1089" s="183" t="s">
        <v>299</v>
      </c>
      <c r="J1089" s="114"/>
      <c r="K1089" s="164"/>
      <c r="L1089" s="165"/>
      <c r="M1089" s="165"/>
      <c r="N1089" s="165"/>
      <c r="O1089" s="165"/>
      <c r="P1089" s="165"/>
      <c r="Q1089" s="165"/>
      <c r="R1089" s="165"/>
      <c r="S1089" s="165"/>
      <c r="T1089" s="165"/>
      <c r="U1089" s="165"/>
      <c r="V1089" s="165"/>
      <c r="W1089" s="165"/>
      <c r="X1089" s="165"/>
      <c r="Y1089" s="165"/>
      <c r="Z1089" s="165"/>
      <c r="AA1089" s="165"/>
      <c r="AB1089" s="165"/>
      <c r="AC1089" s="165"/>
      <c r="AD1089" s="165"/>
      <c r="AE1089" s="165"/>
      <c r="AF1089" s="165"/>
      <c r="AG1089" s="165"/>
      <c r="AH1089" s="165"/>
      <c r="AI1089" s="165"/>
      <c r="AJ1089" s="165"/>
      <c r="AK1089" s="165"/>
      <c r="AL1089" s="165"/>
      <c r="AM1089" s="165"/>
      <c r="AN1089" s="165"/>
      <c r="AO1089" s="165"/>
      <c r="AP1089" s="165"/>
      <c r="AQ1089" s="165"/>
      <c r="AR1089" s="165"/>
      <c r="AS1089" s="164"/>
      <c r="AT1089" s="164"/>
      <c r="AU1089" s="164"/>
      <c r="AV1089" s="164"/>
      <c r="AW1089" s="195"/>
    </row>
    <row r="1090" spans="1:49" s="196" customFormat="1">
      <c r="A1090" s="115" t="s">
        <v>1352</v>
      </c>
      <c r="B1090" s="170" t="s">
        <v>1337</v>
      </c>
      <c r="C1090" s="170" t="s">
        <v>1338</v>
      </c>
      <c r="D1090" s="443" t="s">
        <v>1353</v>
      </c>
      <c r="E1090" s="183">
        <v>1084673563</v>
      </c>
      <c r="F1090" s="209" t="s">
        <v>72</v>
      </c>
      <c r="G1090" s="186">
        <v>6</v>
      </c>
      <c r="H1090" s="186">
        <v>1</v>
      </c>
      <c r="I1090" s="183" t="s">
        <v>299</v>
      </c>
      <c r="J1090" s="114"/>
      <c r="K1090" s="164"/>
      <c r="L1090" s="165"/>
      <c r="M1090" s="165"/>
      <c r="N1090" s="165"/>
      <c r="O1090" s="165"/>
      <c r="P1090" s="165"/>
      <c r="Q1090" s="165"/>
      <c r="R1090" s="165"/>
      <c r="S1090" s="165"/>
      <c r="T1090" s="165"/>
      <c r="U1090" s="165"/>
      <c r="V1090" s="165"/>
      <c r="W1090" s="165"/>
      <c r="X1090" s="165"/>
      <c r="Y1090" s="165"/>
      <c r="Z1090" s="165"/>
      <c r="AA1090" s="165"/>
      <c r="AB1090" s="165"/>
      <c r="AC1090" s="165"/>
      <c r="AD1090" s="165"/>
      <c r="AE1090" s="165"/>
      <c r="AF1090" s="165"/>
      <c r="AG1090" s="165"/>
      <c r="AH1090" s="165"/>
      <c r="AI1090" s="165"/>
      <c r="AJ1090" s="165"/>
      <c r="AK1090" s="165"/>
      <c r="AL1090" s="165"/>
      <c r="AM1090" s="165"/>
      <c r="AN1090" s="165"/>
      <c r="AO1090" s="165"/>
      <c r="AP1090" s="165"/>
      <c r="AQ1090" s="165"/>
      <c r="AR1090" s="165"/>
      <c r="AS1090" s="164"/>
      <c r="AT1090" s="164"/>
      <c r="AU1090" s="164"/>
      <c r="AV1090" s="164"/>
      <c r="AW1090" s="195"/>
    </row>
    <row r="1091" spans="1:49" s="196" customFormat="1">
      <c r="A1091" s="106" t="s">
        <v>18</v>
      </c>
      <c r="B1091" s="116" t="s">
        <v>50</v>
      </c>
      <c r="C1091" s="115" t="s">
        <v>1354</v>
      </c>
      <c r="D1091" s="440" t="s">
        <v>1355</v>
      </c>
      <c r="E1091" s="135">
        <v>1037142070</v>
      </c>
      <c r="F1091" s="106" t="s">
        <v>72</v>
      </c>
      <c r="G1091" s="110">
        <v>4</v>
      </c>
      <c r="H1091" s="110">
        <v>20</v>
      </c>
      <c r="I1091" s="106" t="s">
        <v>53</v>
      </c>
      <c r="J1091" s="114"/>
      <c r="K1091" s="164"/>
      <c r="L1091" s="165"/>
      <c r="M1091" s="165"/>
      <c r="N1091" s="165"/>
      <c r="O1091" s="165"/>
      <c r="P1091" s="165"/>
      <c r="Q1091" s="165"/>
      <c r="R1091" s="165"/>
      <c r="S1091" s="165"/>
      <c r="T1091" s="165"/>
      <c r="U1091" s="165"/>
      <c r="V1091" s="165"/>
      <c r="W1091" s="165"/>
      <c r="X1091" s="165"/>
      <c r="Y1091" s="165"/>
      <c r="Z1091" s="165"/>
      <c r="AA1091" s="165"/>
      <c r="AB1091" s="165"/>
      <c r="AC1091" s="165"/>
      <c r="AD1091" s="165"/>
      <c r="AE1091" s="165"/>
      <c r="AF1091" s="165"/>
      <c r="AG1091" s="165"/>
      <c r="AH1091" s="165"/>
      <c r="AI1091" s="165"/>
      <c r="AJ1091" s="165"/>
      <c r="AK1091" s="165"/>
      <c r="AL1091" s="165"/>
      <c r="AM1091" s="165"/>
      <c r="AN1091" s="165"/>
      <c r="AO1091" s="165"/>
      <c r="AP1091" s="165"/>
      <c r="AQ1091" s="165"/>
      <c r="AR1091" s="165"/>
      <c r="AS1091" s="164"/>
      <c r="AT1091" s="164"/>
      <c r="AU1091" s="164"/>
      <c r="AV1091" s="164"/>
      <c r="AW1091" s="195"/>
    </row>
    <row r="1092" spans="1:49" s="196" customFormat="1">
      <c r="A1092" s="115" t="s">
        <v>18</v>
      </c>
      <c r="B1092" s="116" t="s">
        <v>50</v>
      </c>
      <c r="C1092" s="115" t="s">
        <v>1354</v>
      </c>
      <c r="D1092" s="440" t="s">
        <v>1356</v>
      </c>
      <c r="E1092" s="120">
        <v>1045754825</v>
      </c>
      <c r="F1092" s="120" t="s">
        <v>72</v>
      </c>
      <c r="G1092" s="110">
        <v>4</v>
      </c>
      <c r="H1092" s="110">
        <v>25</v>
      </c>
      <c r="I1092" s="120" t="s">
        <v>53</v>
      </c>
      <c r="J1092" s="114"/>
      <c r="K1092" s="164"/>
      <c r="L1092" s="165"/>
      <c r="M1092" s="165"/>
      <c r="N1092" s="165"/>
      <c r="O1092" s="165"/>
      <c r="P1092" s="165"/>
      <c r="Q1092" s="165"/>
      <c r="R1092" s="165"/>
      <c r="S1092" s="165"/>
      <c r="T1092" s="165"/>
      <c r="U1092" s="165"/>
      <c r="V1092" s="165"/>
      <c r="W1092" s="165"/>
      <c r="X1092" s="165"/>
      <c r="Y1092" s="165"/>
      <c r="Z1092" s="165"/>
      <c r="AA1092" s="165"/>
      <c r="AB1092" s="165"/>
      <c r="AC1092" s="165"/>
      <c r="AD1092" s="165"/>
      <c r="AE1092" s="165"/>
      <c r="AF1092" s="165"/>
      <c r="AG1092" s="165"/>
      <c r="AH1092" s="165"/>
      <c r="AI1092" s="165"/>
      <c r="AJ1092" s="165"/>
      <c r="AK1092" s="165"/>
      <c r="AL1092" s="165"/>
      <c r="AM1092" s="165"/>
      <c r="AN1092" s="165"/>
      <c r="AO1092" s="165"/>
      <c r="AP1092" s="165"/>
      <c r="AQ1092" s="165"/>
      <c r="AR1092" s="165"/>
      <c r="AS1092" s="166" t="e">
        <f>AVERAGE(L1092:AR1092)</f>
        <v>#DIV/0!</v>
      </c>
      <c r="AT1092" s="167">
        <f>K1092</f>
        <v>0</v>
      </c>
      <c r="AU1092" s="168" t="e">
        <f>AVERAGE(AS1092:AT1092)</f>
        <v>#DIV/0!</v>
      </c>
      <c r="AV1092" s="169" t="e">
        <f>IF(AU1092= "", "", IF(AU1092&gt;= 89.5, "ممتاز", IF(AU1092&gt;= 79.5, "جيد جدا", IF(AU1092&gt;= 69.5, "جيد", "راسب"))))</f>
        <v>#DIV/0!</v>
      </c>
      <c r="AW1092" s="195"/>
    </row>
    <row r="1093" spans="1:49" s="196" customFormat="1">
      <c r="A1093" s="115" t="s">
        <v>18</v>
      </c>
      <c r="B1093" s="170" t="s">
        <v>50</v>
      </c>
      <c r="C1093" s="170" t="s">
        <v>1354</v>
      </c>
      <c r="D1093" s="440" t="s">
        <v>1357</v>
      </c>
      <c r="E1093" s="120">
        <v>1006307241</v>
      </c>
      <c r="F1093" s="106" t="s">
        <v>72</v>
      </c>
      <c r="G1093" s="110">
        <v>3</v>
      </c>
      <c r="H1093" s="110">
        <v>20</v>
      </c>
      <c r="I1093" s="106" t="s">
        <v>53</v>
      </c>
      <c r="J1093" s="114"/>
      <c r="K1093" s="164"/>
      <c r="L1093" s="165"/>
      <c r="M1093" s="165"/>
      <c r="N1093" s="165"/>
      <c r="O1093" s="165"/>
      <c r="P1093" s="165"/>
      <c r="Q1093" s="165"/>
      <c r="R1093" s="165"/>
      <c r="S1093" s="165"/>
      <c r="T1093" s="165"/>
      <c r="U1093" s="165"/>
      <c r="V1093" s="165"/>
      <c r="W1093" s="165"/>
      <c r="X1093" s="165"/>
      <c r="Y1093" s="165"/>
      <c r="Z1093" s="165"/>
      <c r="AA1093" s="165"/>
      <c r="AB1093" s="165"/>
      <c r="AC1093" s="165"/>
      <c r="AD1093" s="165"/>
      <c r="AE1093" s="165"/>
      <c r="AF1093" s="165"/>
      <c r="AG1093" s="165"/>
      <c r="AH1093" s="165"/>
      <c r="AI1093" s="165"/>
      <c r="AJ1093" s="165"/>
      <c r="AK1093" s="165"/>
      <c r="AL1093" s="165"/>
      <c r="AM1093" s="165"/>
      <c r="AN1093" s="165"/>
      <c r="AO1093" s="165"/>
      <c r="AP1093" s="165"/>
      <c r="AQ1093" s="165"/>
      <c r="AR1093" s="165"/>
      <c r="AS1093" s="164"/>
      <c r="AT1093" s="164"/>
      <c r="AU1093" s="164"/>
      <c r="AV1093" s="164"/>
      <c r="AW1093" s="195"/>
    </row>
    <row r="1094" spans="1:49" s="196" customFormat="1">
      <c r="A1094" s="106" t="s">
        <v>18</v>
      </c>
      <c r="B1094" s="116" t="s">
        <v>50</v>
      </c>
      <c r="C1094" s="115" t="s">
        <v>1354</v>
      </c>
      <c r="D1094" s="440" t="s">
        <v>1358</v>
      </c>
      <c r="E1094" s="120">
        <v>1038967301</v>
      </c>
      <c r="F1094" s="107" t="s">
        <v>72</v>
      </c>
      <c r="G1094" s="110">
        <v>3</v>
      </c>
      <c r="H1094" s="110">
        <v>20</v>
      </c>
      <c r="I1094" s="106" t="s">
        <v>53</v>
      </c>
      <c r="J1094" s="114"/>
      <c r="K1094" s="164"/>
      <c r="L1094" s="165"/>
      <c r="M1094" s="165"/>
      <c r="N1094" s="165"/>
      <c r="O1094" s="165"/>
      <c r="P1094" s="165"/>
      <c r="Q1094" s="165"/>
      <c r="R1094" s="165"/>
      <c r="S1094" s="165"/>
      <c r="T1094" s="165"/>
      <c r="U1094" s="165"/>
      <c r="V1094" s="165"/>
      <c r="W1094" s="165"/>
      <c r="X1094" s="165"/>
      <c r="Y1094" s="165"/>
      <c r="Z1094" s="165"/>
      <c r="AA1094" s="165"/>
      <c r="AB1094" s="165"/>
      <c r="AC1094" s="165"/>
      <c r="AD1094" s="165"/>
      <c r="AE1094" s="165"/>
      <c r="AF1094" s="165"/>
      <c r="AG1094" s="165"/>
      <c r="AH1094" s="165"/>
      <c r="AI1094" s="165"/>
      <c r="AJ1094" s="165"/>
      <c r="AK1094" s="165"/>
      <c r="AL1094" s="165"/>
      <c r="AM1094" s="165"/>
      <c r="AN1094" s="165"/>
      <c r="AO1094" s="165"/>
      <c r="AP1094" s="165"/>
      <c r="AQ1094" s="165"/>
      <c r="AR1094" s="165"/>
      <c r="AS1094" s="164"/>
      <c r="AT1094" s="164"/>
      <c r="AU1094" s="164"/>
      <c r="AV1094" s="164"/>
      <c r="AW1094" s="195"/>
    </row>
    <row r="1095" spans="1:49" s="196" customFormat="1">
      <c r="A1095" s="106" t="s">
        <v>18</v>
      </c>
      <c r="B1095" s="116" t="s">
        <v>50</v>
      </c>
      <c r="C1095" s="115" t="s">
        <v>1354</v>
      </c>
      <c r="D1095" s="440" t="s">
        <v>1359</v>
      </c>
      <c r="E1095" s="120">
        <v>1024281071</v>
      </c>
      <c r="F1095" s="106" t="s">
        <v>72</v>
      </c>
      <c r="G1095" s="110">
        <v>4</v>
      </c>
      <c r="H1095" s="110">
        <v>21</v>
      </c>
      <c r="I1095" s="106" t="s">
        <v>53</v>
      </c>
      <c r="J1095" s="114"/>
      <c r="K1095" s="164"/>
      <c r="L1095" s="165"/>
      <c r="M1095" s="165"/>
      <c r="N1095" s="165"/>
      <c r="O1095" s="165"/>
      <c r="P1095" s="165"/>
      <c r="Q1095" s="165"/>
      <c r="R1095" s="165"/>
      <c r="S1095" s="165"/>
      <c r="T1095" s="165"/>
      <c r="U1095" s="165"/>
      <c r="V1095" s="165"/>
      <c r="W1095" s="165"/>
      <c r="X1095" s="165"/>
      <c r="Y1095" s="165"/>
      <c r="Z1095" s="165"/>
      <c r="AA1095" s="165"/>
      <c r="AB1095" s="165"/>
      <c r="AC1095" s="165"/>
      <c r="AD1095" s="165"/>
      <c r="AE1095" s="165"/>
      <c r="AF1095" s="165"/>
      <c r="AG1095" s="165"/>
      <c r="AH1095" s="165"/>
      <c r="AI1095" s="165"/>
      <c r="AJ1095" s="165"/>
      <c r="AK1095" s="165"/>
      <c r="AL1095" s="165"/>
      <c r="AM1095" s="165"/>
      <c r="AN1095" s="165"/>
      <c r="AO1095" s="165"/>
      <c r="AP1095" s="165"/>
      <c r="AQ1095" s="165"/>
      <c r="AR1095" s="165"/>
      <c r="AS1095" s="164"/>
      <c r="AT1095" s="164"/>
      <c r="AU1095" s="164"/>
      <c r="AV1095" s="164"/>
      <c r="AW1095" s="195"/>
    </row>
    <row r="1096" spans="1:49" s="196" customFormat="1">
      <c r="A1096" s="106" t="s">
        <v>18</v>
      </c>
      <c r="B1096" s="116" t="s">
        <v>1360</v>
      </c>
      <c r="C1096" s="115" t="s">
        <v>1354</v>
      </c>
      <c r="D1096" s="440" t="s">
        <v>1361</v>
      </c>
      <c r="E1096" s="120">
        <v>1048315335</v>
      </c>
      <c r="F1096" s="107" t="s">
        <v>72</v>
      </c>
      <c r="G1096" s="110">
        <v>3</v>
      </c>
      <c r="H1096" s="110">
        <v>12</v>
      </c>
      <c r="I1096" s="106" t="s">
        <v>53</v>
      </c>
      <c r="J1096" s="114"/>
      <c r="K1096" s="164"/>
      <c r="L1096" s="165"/>
      <c r="M1096" s="165"/>
      <c r="N1096" s="165"/>
      <c r="O1096" s="165"/>
      <c r="P1096" s="165"/>
      <c r="Q1096" s="165"/>
      <c r="R1096" s="165"/>
      <c r="S1096" s="165"/>
      <c r="T1096" s="165"/>
      <c r="U1096" s="165"/>
      <c r="V1096" s="165"/>
      <c r="W1096" s="165"/>
      <c r="X1096" s="165"/>
      <c r="Y1096" s="165"/>
      <c r="Z1096" s="165"/>
      <c r="AA1096" s="165"/>
      <c r="AB1096" s="165"/>
      <c r="AC1096" s="165"/>
      <c r="AD1096" s="165"/>
      <c r="AE1096" s="165"/>
      <c r="AF1096" s="165"/>
      <c r="AG1096" s="165"/>
      <c r="AH1096" s="165"/>
      <c r="AI1096" s="165"/>
      <c r="AJ1096" s="165"/>
      <c r="AK1096" s="165"/>
      <c r="AL1096" s="165"/>
      <c r="AM1096" s="165"/>
      <c r="AN1096" s="165"/>
      <c r="AO1096" s="165"/>
      <c r="AP1096" s="165"/>
      <c r="AQ1096" s="165"/>
      <c r="AR1096" s="165"/>
      <c r="AS1096" s="164"/>
      <c r="AT1096" s="164"/>
      <c r="AU1096" s="164"/>
      <c r="AV1096" s="164"/>
      <c r="AW1096" s="195"/>
    </row>
    <row r="1097" spans="1:49" s="213" customFormat="1">
      <c r="A1097" s="106" t="s">
        <v>18</v>
      </c>
      <c r="B1097" s="116" t="s">
        <v>50</v>
      </c>
      <c r="C1097" s="115" t="s">
        <v>1354</v>
      </c>
      <c r="D1097" s="440" t="s">
        <v>1362</v>
      </c>
      <c r="E1097" s="120">
        <v>1024718106</v>
      </c>
      <c r="F1097" s="120" t="s">
        <v>72</v>
      </c>
      <c r="G1097" s="110">
        <v>3</v>
      </c>
      <c r="H1097" s="110">
        <v>20</v>
      </c>
      <c r="I1097" s="120" t="s">
        <v>53</v>
      </c>
      <c r="J1097" s="111"/>
      <c r="K1097" s="164"/>
      <c r="L1097" s="165"/>
      <c r="M1097" s="165"/>
      <c r="N1097" s="165"/>
      <c r="O1097" s="165"/>
      <c r="P1097" s="165"/>
      <c r="Q1097" s="165"/>
      <c r="R1097" s="165"/>
      <c r="S1097" s="165"/>
      <c r="T1097" s="165"/>
      <c r="U1097" s="165"/>
      <c r="V1097" s="165"/>
      <c r="W1097" s="165"/>
      <c r="X1097" s="165"/>
      <c r="Y1097" s="165"/>
      <c r="Z1097" s="165"/>
      <c r="AA1097" s="165"/>
      <c r="AB1097" s="165"/>
      <c r="AC1097" s="165"/>
      <c r="AD1097" s="165"/>
      <c r="AE1097" s="165"/>
      <c r="AF1097" s="165"/>
      <c r="AG1097" s="165"/>
      <c r="AH1097" s="165"/>
      <c r="AI1097" s="165"/>
      <c r="AJ1097" s="165"/>
      <c r="AK1097" s="165"/>
      <c r="AL1097" s="165"/>
      <c r="AM1097" s="165"/>
      <c r="AN1097" s="165"/>
      <c r="AO1097" s="165"/>
      <c r="AP1097" s="165"/>
      <c r="AQ1097" s="165"/>
      <c r="AR1097" s="165"/>
      <c r="AS1097" s="166" t="e">
        <f>AVERAGE(L1097:AR1097)</f>
        <v>#DIV/0!</v>
      </c>
      <c r="AT1097" s="167">
        <f>K1097</f>
        <v>0</v>
      </c>
      <c r="AU1097" s="168" t="e">
        <f>AVERAGE(AS1097:AT1097)</f>
        <v>#DIV/0!</v>
      </c>
      <c r="AV1097" s="169" t="e">
        <f>IF(AU1097= "", "", IF(AU1097&gt;= 89.5, "ممتاز", IF(AU1097&gt;= 79.5, "جيد جدا", IF(AU1097&gt;= 69.5, "جيد", "راسب"))))</f>
        <v>#DIV/0!</v>
      </c>
      <c r="AW1097" s="212"/>
    </row>
    <row r="1098" spans="1:49" s="213" customFormat="1">
      <c r="A1098" s="106" t="s">
        <v>18</v>
      </c>
      <c r="B1098" s="116" t="s">
        <v>50</v>
      </c>
      <c r="C1098" s="115" t="s">
        <v>1354</v>
      </c>
      <c r="D1098" s="440" t="s">
        <v>1363</v>
      </c>
      <c r="E1098" s="120">
        <v>1010732476</v>
      </c>
      <c r="F1098" s="120" t="s">
        <v>72</v>
      </c>
      <c r="G1098" s="110">
        <v>4</v>
      </c>
      <c r="H1098" s="110">
        <v>20</v>
      </c>
      <c r="I1098" s="120" t="s">
        <v>53</v>
      </c>
      <c r="J1098" s="111"/>
      <c r="K1098" s="164"/>
      <c r="L1098" s="165"/>
      <c r="M1098" s="165"/>
      <c r="N1098" s="165"/>
      <c r="O1098" s="165"/>
      <c r="P1098" s="165"/>
      <c r="Q1098" s="165"/>
      <c r="R1098" s="165"/>
      <c r="S1098" s="165"/>
      <c r="T1098" s="165"/>
      <c r="U1098" s="165"/>
      <c r="V1098" s="165"/>
      <c r="W1098" s="165"/>
      <c r="X1098" s="165"/>
      <c r="Y1098" s="165"/>
      <c r="Z1098" s="165"/>
      <c r="AA1098" s="165"/>
      <c r="AB1098" s="165"/>
      <c r="AC1098" s="165"/>
      <c r="AD1098" s="165"/>
      <c r="AE1098" s="165"/>
      <c r="AF1098" s="165"/>
      <c r="AG1098" s="165"/>
      <c r="AH1098" s="165"/>
      <c r="AI1098" s="165"/>
      <c r="AJ1098" s="165"/>
      <c r="AK1098" s="165"/>
      <c r="AL1098" s="165"/>
      <c r="AM1098" s="165"/>
      <c r="AN1098" s="165"/>
      <c r="AO1098" s="165"/>
      <c r="AP1098" s="165"/>
      <c r="AQ1098" s="165"/>
      <c r="AR1098" s="165"/>
      <c r="AS1098" s="166" t="e">
        <f>AVERAGE(L1098:AR1098)</f>
        <v>#DIV/0!</v>
      </c>
      <c r="AT1098" s="167">
        <f>K1098</f>
        <v>0</v>
      </c>
      <c r="AU1098" s="168" t="e">
        <f>AVERAGE(AS1098:AT1098)</f>
        <v>#DIV/0!</v>
      </c>
      <c r="AV1098" s="169" t="e">
        <f>IF(AU1098= "", "", IF(AU1098&gt;= 89.5, "ممتاز", IF(AU1098&gt;= 79.5, "جيد جدا", IF(AU1098&gt;= 69.5, "جيد", "راسب"))))</f>
        <v>#DIV/0!</v>
      </c>
      <c r="AW1098" s="212"/>
    </row>
    <row r="1099" spans="1:49" s="213" customFormat="1">
      <c r="A1099" s="115" t="s">
        <v>18</v>
      </c>
      <c r="B1099" s="116" t="s">
        <v>1360</v>
      </c>
      <c r="C1099" s="115" t="s">
        <v>1354</v>
      </c>
      <c r="D1099" s="118" t="s">
        <v>1364</v>
      </c>
      <c r="E1099" s="120">
        <v>1041434224</v>
      </c>
      <c r="F1099" s="106" t="s">
        <v>72</v>
      </c>
      <c r="G1099" s="110">
        <v>4</v>
      </c>
      <c r="H1099" s="110">
        <v>14</v>
      </c>
      <c r="I1099" s="106" t="s">
        <v>1268</v>
      </c>
      <c r="J1099" s="111"/>
      <c r="K1099" s="164"/>
      <c r="L1099" s="165"/>
      <c r="M1099" s="165"/>
      <c r="N1099" s="165"/>
      <c r="O1099" s="165"/>
      <c r="P1099" s="165"/>
      <c r="Q1099" s="165"/>
      <c r="R1099" s="165"/>
      <c r="S1099" s="165"/>
      <c r="T1099" s="165"/>
      <c r="U1099" s="165"/>
      <c r="V1099" s="165"/>
      <c r="W1099" s="165"/>
      <c r="X1099" s="165"/>
      <c r="Y1099" s="165"/>
      <c r="Z1099" s="165"/>
      <c r="AA1099" s="165"/>
      <c r="AB1099" s="165"/>
      <c r="AC1099" s="165"/>
      <c r="AD1099" s="165"/>
      <c r="AE1099" s="165"/>
      <c r="AF1099" s="165"/>
      <c r="AG1099" s="165"/>
      <c r="AH1099" s="165"/>
      <c r="AI1099" s="165"/>
      <c r="AJ1099" s="165"/>
      <c r="AK1099" s="165"/>
      <c r="AL1099" s="165"/>
      <c r="AM1099" s="165"/>
      <c r="AN1099" s="165"/>
      <c r="AO1099" s="165"/>
      <c r="AP1099" s="165"/>
      <c r="AQ1099" s="165"/>
      <c r="AR1099" s="165"/>
      <c r="AS1099" s="164"/>
      <c r="AT1099" s="164"/>
      <c r="AU1099" s="164"/>
      <c r="AV1099" s="164"/>
      <c r="AW1099" s="212"/>
    </row>
    <row r="1100" spans="1:49" s="213" customFormat="1">
      <c r="A1100" s="115" t="s">
        <v>18</v>
      </c>
      <c r="B1100" s="116" t="s">
        <v>50</v>
      </c>
      <c r="C1100" s="115" t="s">
        <v>1354</v>
      </c>
      <c r="D1100" s="440" t="s">
        <v>1365</v>
      </c>
      <c r="E1100" s="120">
        <v>1039071079</v>
      </c>
      <c r="F1100" s="107" t="s">
        <v>72</v>
      </c>
      <c r="G1100" s="110">
        <v>4</v>
      </c>
      <c r="H1100" s="110">
        <v>21</v>
      </c>
      <c r="I1100" s="106" t="s">
        <v>53</v>
      </c>
      <c r="J1100" s="114"/>
      <c r="K1100" s="164"/>
      <c r="L1100" s="165"/>
      <c r="M1100" s="165"/>
      <c r="N1100" s="165"/>
      <c r="O1100" s="165"/>
      <c r="P1100" s="165"/>
      <c r="Q1100" s="165"/>
      <c r="R1100" s="165"/>
      <c r="S1100" s="165"/>
      <c r="T1100" s="165"/>
      <c r="U1100" s="165"/>
      <c r="V1100" s="165"/>
      <c r="W1100" s="165"/>
      <c r="X1100" s="165"/>
      <c r="Y1100" s="165"/>
      <c r="Z1100" s="165"/>
      <c r="AA1100" s="165"/>
      <c r="AB1100" s="165"/>
      <c r="AC1100" s="165"/>
      <c r="AD1100" s="165"/>
      <c r="AE1100" s="165"/>
      <c r="AF1100" s="165"/>
      <c r="AG1100" s="165"/>
      <c r="AH1100" s="165"/>
      <c r="AI1100" s="165"/>
      <c r="AJ1100" s="165"/>
      <c r="AK1100" s="165"/>
      <c r="AL1100" s="165"/>
      <c r="AM1100" s="165"/>
      <c r="AN1100" s="165"/>
      <c r="AO1100" s="165"/>
      <c r="AP1100" s="165"/>
      <c r="AQ1100" s="165"/>
      <c r="AR1100" s="165"/>
      <c r="AS1100" s="164"/>
      <c r="AT1100" s="164"/>
      <c r="AU1100" s="164"/>
      <c r="AV1100" s="164"/>
      <c r="AW1100" s="212"/>
    </row>
    <row r="1101" spans="1:49" s="213" customFormat="1">
      <c r="A1101" s="115" t="s">
        <v>18</v>
      </c>
      <c r="B1101" s="116" t="s">
        <v>50</v>
      </c>
      <c r="C1101" s="115" t="s">
        <v>1354</v>
      </c>
      <c r="D1101" s="440" t="s">
        <v>1366</v>
      </c>
      <c r="E1101" s="120">
        <v>1032719112</v>
      </c>
      <c r="F1101" s="106" t="s">
        <v>72</v>
      </c>
      <c r="G1101" s="110">
        <v>4</v>
      </c>
      <c r="H1101" s="110">
        <v>26</v>
      </c>
      <c r="I1101" s="106" t="s">
        <v>53</v>
      </c>
      <c r="J1101" s="111"/>
      <c r="K1101" s="164"/>
      <c r="L1101" s="165"/>
      <c r="M1101" s="165"/>
      <c r="N1101" s="165"/>
      <c r="O1101" s="165"/>
      <c r="P1101" s="165"/>
      <c r="Q1101" s="165"/>
      <c r="R1101" s="165"/>
      <c r="S1101" s="165"/>
      <c r="T1101" s="165"/>
      <c r="U1101" s="165"/>
      <c r="V1101" s="165"/>
      <c r="W1101" s="165"/>
      <c r="X1101" s="165"/>
      <c r="Y1101" s="165"/>
      <c r="Z1101" s="165"/>
      <c r="AA1101" s="165"/>
      <c r="AB1101" s="165"/>
      <c r="AC1101" s="165"/>
      <c r="AD1101" s="165"/>
      <c r="AE1101" s="165"/>
      <c r="AF1101" s="165"/>
      <c r="AG1101" s="165"/>
      <c r="AH1101" s="165"/>
      <c r="AI1101" s="165"/>
      <c r="AJ1101" s="165"/>
      <c r="AK1101" s="165"/>
      <c r="AL1101" s="165"/>
      <c r="AM1101" s="165"/>
      <c r="AN1101" s="165"/>
      <c r="AO1101" s="165"/>
      <c r="AP1101" s="165"/>
      <c r="AQ1101" s="165"/>
      <c r="AR1101" s="165"/>
      <c r="AS1101" s="164"/>
      <c r="AT1101" s="164"/>
      <c r="AU1101" s="164"/>
      <c r="AV1101" s="164"/>
      <c r="AW1101" s="212"/>
    </row>
    <row r="1102" spans="1:49" s="213" customFormat="1">
      <c r="A1102" s="115" t="s">
        <v>18</v>
      </c>
      <c r="B1102" s="116" t="s">
        <v>50</v>
      </c>
      <c r="C1102" s="115" t="s">
        <v>1354</v>
      </c>
      <c r="D1102" s="440" t="s">
        <v>1367</v>
      </c>
      <c r="E1102" s="120">
        <v>1034792166</v>
      </c>
      <c r="F1102" s="106" t="s">
        <v>72</v>
      </c>
      <c r="G1102" s="110">
        <v>3</v>
      </c>
      <c r="H1102" s="110">
        <v>26</v>
      </c>
      <c r="I1102" s="106" t="s">
        <v>53</v>
      </c>
      <c r="J1102" s="111"/>
      <c r="K1102" s="164"/>
      <c r="L1102" s="165"/>
      <c r="M1102" s="165"/>
      <c r="N1102" s="165"/>
      <c r="O1102" s="165"/>
      <c r="P1102" s="165"/>
      <c r="Q1102" s="165"/>
      <c r="R1102" s="165"/>
      <c r="S1102" s="165"/>
      <c r="T1102" s="165"/>
      <c r="U1102" s="165"/>
      <c r="V1102" s="165"/>
      <c r="W1102" s="165"/>
      <c r="X1102" s="165"/>
      <c r="Y1102" s="165"/>
      <c r="Z1102" s="165"/>
      <c r="AA1102" s="165"/>
      <c r="AB1102" s="165"/>
      <c r="AC1102" s="165"/>
      <c r="AD1102" s="165"/>
      <c r="AE1102" s="165"/>
      <c r="AF1102" s="165"/>
      <c r="AG1102" s="165"/>
      <c r="AH1102" s="165"/>
      <c r="AI1102" s="165"/>
      <c r="AJ1102" s="165"/>
      <c r="AK1102" s="165"/>
      <c r="AL1102" s="165"/>
      <c r="AM1102" s="165"/>
      <c r="AN1102" s="165"/>
      <c r="AO1102" s="165"/>
      <c r="AP1102" s="165"/>
      <c r="AQ1102" s="165"/>
      <c r="AR1102" s="165"/>
      <c r="AS1102" s="164"/>
      <c r="AT1102" s="164"/>
      <c r="AU1102" s="164"/>
      <c r="AV1102" s="164"/>
      <c r="AW1102" s="212"/>
    </row>
    <row r="1103" spans="1:49" s="213" customFormat="1">
      <c r="A1103" s="115" t="s">
        <v>18</v>
      </c>
      <c r="B1103" s="106" t="s">
        <v>227</v>
      </c>
      <c r="C1103" s="107" t="s">
        <v>1287</v>
      </c>
      <c r="D1103" s="443" t="s">
        <v>1368</v>
      </c>
      <c r="E1103" s="183">
        <v>1025520949</v>
      </c>
      <c r="F1103" s="209" t="s">
        <v>72</v>
      </c>
      <c r="G1103" s="186">
        <v>4</v>
      </c>
      <c r="H1103" s="186">
        <v>1</v>
      </c>
      <c r="I1103" s="183" t="s">
        <v>299</v>
      </c>
      <c r="J1103" s="114"/>
      <c r="K1103" s="164"/>
      <c r="L1103" s="165"/>
      <c r="M1103" s="165"/>
      <c r="N1103" s="165"/>
      <c r="O1103" s="165"/>
      <c r="P1103" s="165"/>
      <c r="Q1103" s="165"/>
      <c r="R1103" s="165"/>
      <c r="S1103" s="165"/>
      <c r="T1103" s="165"/>
      <c r="U1103" s="165"/>
      <c r="V1103" s="165"/>
      <c r="W1103" s="165"/>
      <c r="X1103" s="165"/>
      <c r="Y1103" s="165"/>
      <c r="Z1103" s="165"/>
      <c r="AA1103" s="165"/>
      <c r="AB1103" s="165"/>
      <c r="AC1103" s="165"/>
      <c r="AD1103" s="165"/>
      <c r="AE1103" s="165"/>
      <c r="AF1103" s="165"/>
      <c r="AG1103" s="165"/>
      <c r="AH1103" s="165"/>
      <c r="AI1103" s="165"/>
      <c r="AJ1103" s="165"/>
      <c r="AK1103" s="165"/>
      <c r="AL1103" s="165"/>
      <c r="AM1103" s="165"/>
      <c r="AN1103" s="165"/>
      <c r="AO1103" s="165"/>
      <c r="AP1103" s="165"/>
      <c r="AQ1103" s="165"/>
      <c r="AR1103" s="165"/>
      <c r="AS1103" s="164"/>
      <c r="AT1103" s="164"/>
      <c r="AU1103" s="164"/>
      <c r="AV1103" s="164"/>
      <c r="AW1103" s="212"/>
    </row>
    <row r="1104" spans="1:49" s="213" customFormat="1">
      <c r="A1104" s="106" t="s">
        <v>18</v>
      </c>
      <c r="B1104" s="170" t="s">
        <v>1360</v>
      </c>
      <c r="C1104" s="170" t="s">
        <v>1354</v>
      </c>
      <c r="D1104" s="444" t="s">
        <v>1369</v>
      </c>
      <c r="E1104" s="170">
        <v>1010578407</v>
      </c>
      <c r="F1104" s="209" t="s">
        <v>72</v>
      </c>
      <c r="G1104" s="110">
        <v>4</v>
      </c>
      <c r="H1104" s="110">
        <v>35</v>
      </c>
      <c r="I1104" s="106" t="s">
        <v>53</v>
      </c>
      <c r="J1104" s="114"/>
      <c r="K1104" s="172"/>
      <c r="L1104" s="172"/>
      <c r="M1104" s="172"/>
      <c r="N1104" s="172"/>
      <c r="O1104" s="172"/>
      <c r="P1104" s="172"/>
      <c r="Q1104" s="172"/>
      <c r="R1104" s="172"/>
      <c r="S1104" s="172"/>
      <c r="T1104" s="172"/>
      <c r="U1104" s="172"/>
      <c r="V1104" s="172"/>
      <c r="W1104" s="172"/>
      <c r="X1104" s="172"/>
      <c r="Y1104" s="172"/>
      <c r="Z1104" s="172"/>
      <c r="AA1104" s="172"/>
      <c r="AB1104" s="172"/>
      <c r="AC1104" s="172"/>
      <c r="AD1104" s="172"/>
      <c r="AE1104" s="172"/>
      <c r="AF1104" s="172"/>
      <c r="AG1104" s="172"/>
      <c r="AH1104" s="172"/>
      <c r="AI1104" s="172"/>
      <c r="AJ1104" s="172"/>
      <c r="AK1104" s="172"/>
      <c r="AL1104" s="172"/>
      <c r="AM1104" s="172"/>
      <c r="AN1104" s="172"/>
      <c r="AO1104" s="172"/>
      <c r="AP1104" s="172"/>
      <c r="AQ1104" s="172"/>
      <c r="AR1104" s="172"/>
      <c r="AS1104" s="172"/>
      <c r="AT1104" s="172"/>
      <c r="AU1104" s="172"/>
      <c r="AV1104" s="172"/>
      <c r="AW1104" s="212"/>
    </row>
    <row r="1105" spans="1:49" s="213" customFormat="1">
      <c r="A1105" s="115" t="s">
        <v>17</v>
      </c>
      <c r="B1105" s="170" t="s">
        <v>1370</v>
      </c>
      <c r="C1105" s="170" t="s">
        <v>1371</v>
      </c>
      <c r="D1105" s="118" t="s">
        <v>1372</v>
      </c>
      <c r="E1105" s="120">
        <v>1024110486</v>
      </c>
      <c r="F1105" s="127" t="s">
        <v>89</v>
      </c>
      <c r="G1105" s="117">
        <v>4</v>
      </c>
      <c r="H1105" s="117">
        <v>6</v>
      </c>
      <c r="I1105" s="127" t="s">
        <v>74</v>
      </c>
      <c r="J1105" s="134"/>
      <c r="K1105" s="164"/>
      <c r="L1105" s="165"/>
      <c r="M1105" s="165"/>
      <c r="N1105" s="165"/>
      <c r="O1105" s="165"/>
      <c r="P1105" s="165"/>
      <c r="Q1105" s="165"/>
      <c r="R1105" s="165"/>
      <c r="S1105" s="165"/>
      <c r="T1105" s="165"/>
      <c r="U1105" s="165"/>
      <c r="V1105" s="165"/>
      <c r="W1105" s="165"/>
      <c r="X1105" s="165"/>
      <c r="Y1105" s="165"/>
      <c r="Z1105" s="165"/>
      <c r="AA1105" s="165"/>
      <c r="AB1105" s="165"/>
      <c r="AC1105" s="165"/>
      <c r="AD1105" s="165"/>
      <c r="AE1105" s="165"/>
      <c r="AF1105" s="165"/>
      <c r="AG1105" s="165"/>
      <c r="AH1105" s="165"/>
      <c r="AI1105" s="165"/>
      <c r="AJ1105" s="165"/>
      <c r="AK1105" s="165"/>
      <c r="AL1105" s="165"/>
      <c r="AM1105" s="165"/>
      <c r="AN1105" s="165"/>
      <c r="AO1105" s="165"/>
      <c r="AP1105" s="165"/>
      <c r="AQ1105" s="165"/>
      <c r="AR1105" s="165"/>
      <c r="AS1105" s="164"/>
      <c r="AT1105" s="164"/>
      <c r="AU1105" s="164"/>
      <c r="AV1105" s="164"/>
      <c r="AW1105" s="212"/>
    </row>
    <row r="1106" spans="1:49" s="213" customFormat="1">
      <c r="A1106" s="115" t="s">
        <v>17</v>
      </c>
      <c r="B1106" s="170" t="s">
        <v>1370</v>
      </c>
      <c r="C1106" s="170" t="s">
        <v>1371</v>
      </c>
      <c r="D1106" s="118" t="s">
        <v>1373</v>
      </c>
      <c r="E1106" s="120">
        <v>1083568632</v>
      </c>
      <c r="F1106" s="127" t="s">
        <v>56</v>
      </c>
      <c r="G1106" s="117">
        <v>3</v>
      </c>
      <c r="H1106" s="117">
        <v>11</v>
      </c>
      <c r="I1106" s="127" t="s">
        <v>49</v>
      </c>
      <c r="J1106" s="114"/>
      <c r="K1106" s="164"/>
      <c r="L1106" s="165"/>
      <c r="M1106" s="165"/>
      <c r="N1106" s="165"/>
      <c r="O1106" s="165"/>
      <c r="P1106" s="165"/>
      <c r="Q1106" s="165"/>
      <c r="R1106" s="165"/>
      <c r="S1106" s="165"/>
      <c r="T1106" s="165"/>
      <c r="U1106" s="165"/>
      <c r="V1106" s="165"/>
      <c r="W1106" s="165"/>
      <c r="X1106" s="165"/>
      <c r="Y1106" s="165"/>
      <c r="Z1106" s="165"/>
      <c r="AA1106" s="165"/>
      <c r="AB1106" s="165"/>
      <c r="AC1106" s="165"/>
      <c r="AD1106" s="165"/>
      <c r="AE1106" s="165"/>
      <c r="AF1106" s="165"/>
      <c r="AG1106" s="165"/>
      <c r="AH1106" s="165"/>
      <c r="AI1106" s="165"/>
      <c r="AJ1106" s="165"/>
      <c r="AK1106" s="165"/>
      <c r="AL1106" s="165"/>
      <c r="AM1106" s="165"/>
      <c r="AN1106" s="165"/>
      <c r="AO1106" s="165"/>
      <c r="AP1106" s="165"/>
      <c r="AQ1106" s="165"/>
      <c r="AR1106" s="165"/>
      <c r="AS1106" s="164"/>
      <c r="AT1106" s="164"/>
      <c r="AU1106" s="164"/>
      <c r="AV1106" s="164"/>
      <c r="AW1106" s="212"/>
    </row>
    <row r="1107" spans="1:49" s="196" customFormat="1">
      <c r="A1107" s="115" t="s">
        <v>17</v>
      </c>
      <c r="B1107" s="170" t="s">
        <v>1370</v>
      </c>
      <c r="C1107" s="170" t="s">
        <v>1371</v>
      </c>
      <c r="D1107" s="118" t="s">
        <v>1374</v>
      </c>
      <c r="E1107" s="120">
        <v>1122040148</v>
      </c>
      <c r="F1107" s="127" t="s">
        <v>56</v>
      </c>
      <c r="G1107" s="117">
        <v>3</v>
      </c>
      <c r="H1107" s="117">
        <v>1</v>
      </c>
      <c r="I1107" s="127" t="s">
        <v>49</v>
      </c>
      <c r="J1107" s="114"/>
      <c r="K1107" s="164"/>
      <c r="L1107" s="165"/>
      <c r="M1107" s="165"/>
      <c r="N1107" s="165"/>
      <c r="O1107" s="165"/>
      <c r="P1107" s="165"/>
      <c r="Q1107" s="165"/>
      <c r="R1107" s="165"/>
      <c r="S1107" s="165"/>
      <c r="T1107" s="165"/>
      <c r="U1107" s="165"/>
      <c r="V1107" s="165"/>
      <c r="W1107" s="165"/>
      <c r="X1107" s="165"/>
      <c r="Y1107" s="165"/>
      <c r="Z1107" s="165"/>
      <c r="AA1107" s="165"/>
      <c r="AB1107" s="165"/>
      <c r="AC1107" s="165"/>
      <c r="AD1107" s="165"/>
      <c r="AE1107" s="165"/>
      <c r="AF1107" s="165"/>
      <c r="AG1107" s="165"/>
      <c r="AH1107" s="165"/>
      <c r="AI1107" s="165"/>
      <c r="AJ1107" s="165"/>
      <c r="AK1107" s="165"/>
      <c r="AL1107" s="165"/>
      <c r="AM1107" s="165"/>
      <c r="AN1107" s="165"/>
      <c r="AO1107" s="165"/>
      <c r="AP1107" s="165"/>
      <c r="AQ1107" s="165"/>
      <c r="AR1107" s="165"/>
      <c r="AS1107" s="164"/>
      <c r="AT1107" s="164"/>
      <c r="AU1107" s="164"/>
      <c r="AV1107" s="164"/>
      <c r="AW1107" s="195"/>
    </row>
    <row r="1108" spans="1:49" s="196" customFormat="1">
      <c r="A1108" s="115" t="s">
        <v>17</v>
      </c>
      <c r="B1108" s="170" t="s">
        <v>1370</v>
      </c>
      <c r="C1108" s="170" t="s">
        <v>1371</v>
      </c>
      <c r="D1108" s="118" t="s">
        <v>1375</v>
      </c>
      <c r="E1108" s="120">
        <v>1106127044</v>
      </c>
      <c r="F1108" s="127" t="s">
        <v>56</v>
      </c>
      <c r="G1108" s="117">
        <v>3</v>
      </c>
      <c r="H1108" s="117">
        <v>1</v>
      </c>
      <c r="I1108" s="127" t="s">
        <v>49</v>
      </c>
      <c r="J1108" s="114"/>
      <c r="K1108" s="164"/>
      <c r="L1108" s="165"/>
      <c r="M1108" s="165"/>
      <c r="N1108" s="165"/>
      <c r="O1108" s="165"/>
      <c r="P1108" s="165"/>
      <c r="Q1108" s="165"/>
      <c r="R1108" s="165"/>
      <c r="S1108" s="165"/>
      <c r="T1108" s="165"/>
      <c r="U1108" s="165"/>
      <c r="V1108" s="165"/>
      <c r="W1108" s="165"/>
      <c r="X1108" s="165"/>
      <c r="Y1108" s="165"/>
      <c r="Z1108" s="165"/>
      <c r="AA1108" s="165"/>
      <c r="AB1108" s="165"/>
      <c r="AC1108" s="165"/>
      <c r="AD1108" s="165"/>
      <c r="AE1108" s="165"/>
      <c r="AF1108" s="165"/>
      <c r="AG1108" s="165"/>
      <c r="AH1108" s="165"/>
      <c r="AI1108" s="165"/>
      <c r="AJ1108" s="165"/>
      <c r="AK1108" s="165"/>
      <c r="AL1108" s="165"/>
      <c r="AM1108" s="165"/>
      <c r="AN1108" s="165"/>
      <c r="AO1108" s="165"/>
      <c r="AP1108" s="165"/>
      <c r="AQ1108" s="165"/>
      <c r="AR1108" s="165"/>
      <c r="AS1108" s="164"/>
      <c r="AT1108" s="164"/>
      <c r="AU1108" s="164"/>
      <c r="AV1108" s="164"/>
      <c r="AW1108" s="195"/>
    </row>
    <row r="1109" spans="1:49" s="196" customFormat="1">
      <c r="A1109" s="115" t="s">
        <v>17</v>
      </c>
      <c r="B1109" s="170" t="s">
        <v>1370</v>
      </c>
      <c r="C1109" s="170" t="s">
        <v>1371</v>
      </c>
      <c r="D1109" s="118" t="s">
        <v>1376</v>
      </c>
      <c r="E1109" s="120">
        <v>1037942628</v>
      </c>
      <c r="F1109" s="127" t="s">
        <v>85</v>
      </c>
      <c r="G1109" s="117">
        <v>4</v>
      </c>
      <c r="H1109" s="117">
        <v>1</v>
      </c>
      <c r="I1109" s="127" t="s">
        <v>49</v>
      </c>
      <c r="J1109" s="114"/>
      <c r="K1109" s="164"/>
      <c r="L1109" s="165"/>
      <c r="M1109" s="165"/>
      <c r="N1109" s="165"/>
      <c r="O1109" s="165"/>
      <c r="P1109" s="165"/>
      <c r="Q1109" s="165"/>
      <c r="R1109" s="165"/>
      <c r="S1109" s="165"/>
      <c r="T1109" s="165"/>
      <c r="U1109" s="165"/>
      <c r="V1109" s="165"/>
      <c r="W1109" s="165"/>
      <c r="X1109" s="165"/>
      <c r="Y1109" s="165"/>
      <c r="Z1109" s="165"/>
      <c r="AA1109" s="165"/>
      <c r="AB1109" s="165"/>
      <c r="AC1109" s="165"/>
      <c r="AD1109" s="165"/>
      <c r="AE1109" s="165"/>
      <c r="AF1109" s="165"/>
      <c r="AG1109" s="165"/>
      <c r="AH1109" s="165"/>
      <c r="AI1109" s="165"/>
      <c r="AJ1109" s="165"/>
      <c r="AK1109" s="165"/>
      <c r="AL1109" s="165"/>
      <c r="AM1109" s="165"/>
      <c r="AN1109" s="165"/>
      <c r="AO1109" s="165"/>
      <c r="AP1109" s="165"/>
      <c r="AQ1109" s="165"/>
      <c r="AR1109" s="165"/>
      <c r="AS1109" s="164"/>
      <c r="AT1109" s="164"/>
      <c r="AU1109" s="164"/>
      <c r="AV1109" s="164"/>
      <c r="AW1109" s="195"/>
    </row>
    <row r="1110" spans="1:49" s="196" customFormat="1">
      <c r="A1110" s="115" t="s">
        <v>17</v>
      </c>
      <c r="B1110" s="170" t="s">
        <v>1370</v>
      </c>
      <c r="C1110" s="170" t="s">
        <v>1371</v>
      </c>
      <c r="D1110" s="118" t="s">
        <v>1377</v>
      </c>
      <c r="E1110" s="120">
        <v>1045753959</v>
      </c>
      <c r="F1110" s="127" t="s">
        <v>85</v>
      </c>
      <c r="G1110" s="117">
        <v>4</v>
      </c>
      <c r="H1110" s="117">
        <v>2</v>
      </c>
      <c r="I1110" s="127" t="s">
        <v>1268</v>
      </c>
      <c r="J1110" s="114"/>
      <c r="K1110" s="164"/>
      <c r="L1110" s="165"/>
      <c r="M1110" s="165"/>
      <c r="N1110" s="165"/>
      <c r="O1110" s="165"/>
      <c r="P1110" s="165"/>
      <c r="Q1110" s="165"/>
      <c r="R1110" s="165"/>
      <c r="S1110" s="165"/>
      <c r="T1110" s="165"/>
      <c r="U1110" s="165"/>
      <c r="V1110" s="165"/>
      <c r="W1110" s="165"/>
      <c r="X1110" s="165"/>
      <c r="Y1110" s="165"/>
      <c r="Z1110" s="165"/>
      <c r="AA1110" s="165"/>
      <c r="AB1110" s="165"/>
      <c r="AC1110" s="165"/>
      <c r="AD1110" s="165"/>
      <c r="AE1110" s="165"/>
      <c r="AF1110" s="165"/>
      <c r="AG1110" s="165"/>
      <c r="AH1110" s="165"/>
      <c r="AI1110" s="165"/>
      <c r="AJ1110" s="165"/>
      <c r="AK1110" s="165"/>
      <c r="AL1110" s="165"/>
      <c r="AM1110" s="165"/>
      <c r="AN1110" s="165"/>
      <c r="AO1110" s="165"/>
      <c r="AP1110" s="165"/>
      <c r="AQ1110" s="165"/>
      <c r="AR1110" s="165"/>
      <c r="AS1110" s="164"/>
      <c r="AT1110" s="164"/>
      <c r="AU1110" s="164"/>
      <c r="AV1110" s="164"/>
      <c r="AW1110" s="195"/>
    </row>
    <row r="1111" spans="1:49" s="196" customFormat="1">
      <c r="A1111" s="115" t="s">
        <v>17</v>
      </c>
      <c r="B1111" s="170" t="s">
        <v>1370</v>
      </c>
      <c r="C1111" s="170" t="s">
        <v>1371</v>
      </c>
      <c r="D1111" s="118" t="s">
        <v>1378</v>
      </c>
      <c r="E1111" s="120">
        <v>1007558719</v>
      </c>
      <c r="F1111" s="127" t="s">
        <v>85</v>
      </c>
      <c r="G1111" s="117">
        <v>6</v>
      </c>
      <c r="H1111" s="117">
        <v>1</v>
      </c>
      <c r="I1111" s="127" t="s">
        <v>49</v>
      </c>
      <c r="J1111" s="114"/>
      <c r="K1111" s="164"/>
      <c r="L1111" s="165"/>
      <c r="M1111" s="165"/>
      <c r="N1111" s="165"/>
      <c r="O1111" s="165"/>
      <c r="P1111" s="165"/>
      <c r="Q1111" s="165"/>
      <c r="R1111" s="165"/>
      <c r="S1111" s="165"/>
      <c r="T1111" s="165"/>
      <c r="U1111" s="165"/>
      <c r="V1111" s="165"/>
      <c r="W1111" s="165"/>
      <c r="X1111" s="165"/>
      <c r="Y1111" s="165"/>
      <c r="Z1111" s="165"/>
      <c r="AA1111" s="165"/>
      <c r="AB1111" s="165"/>
      <c r="AC1111" s="165"/>
      <c r="AD1111" s="165"/>
      <c r="AE1111" s="165"/>
      <c r="AF1111" s="165"/>
      <c r="AG1111" s="165"/>
      <c r="AH1111" s="165"/>
      <c r="AI1111" s="165"/>
      <c r="AJ1111" s="165"/>
      <c r="AK1111" s="165"/>
      <c r="AL1111" s="165"/>
      <c r="AM1111" s="165"/>
      <c r="AN1111" s="165"/>
      <c r="AO1111" s="165"/>
      <c r="AP1111" s="165"/>
      <c r="AQ1111" s="165"/>
      <c r="AR1111" s="165"/>
      <c r="AS1111" s="164"/>
      <c r="AT1111" s="164"/>
      <c r="AU1111" s="164"/>
      <c r="AV1111" s="164"/>
      <c r="AW1111" s="195"/>
    </row>
    <row r="1112" spans="1:49" s="196" customFormat="1">
      <c r="A1112" s="115" t="s">
        <v>17</v>
      </c>
      <c r="B1112" s="170" t="s">
        <v>1370</v>
      </c>
      <c r="C1112" s="170" t="s">
        <v>1371</v>
      </c>
      <c r="D1112" s="118" t="s">
        <v>1379</v>
      </c>
      <c r="E1112" s="120">
        <v>1005774193</v>
      </c>
      <c r="F1112" s="127" t="s">
        <v>1380</v>
      </c>
      <c r="G1112" s="117">
        <v>4</v>
      </c>
      <c r="H1112" s="117">
        <v>1</v>
      </c>
      <c r="I1112" s="127" t="s">
        <v>49</v>
      </c>
      <c r="J1112" s="114"/>
      <c r="K1112" s="164"/>
      <c r="L1112" s="165"/>
      <c r="M1112" s="165"/>
      <c r="N1112" s="165"/>
      <c r="O1112" s="165"/>
      <c r="P1112" s="165"/>
      <c r="Q1112" s="165"/>
      <c r="R1112" s="165"/>
      <c r="S1112" s="165"/>
      <c r="T1112" s="165"/>
      <c r="U1112" s="165"/>
      <c r="V1112" s="165"/>
      <c r="W1112" s="165"/>
      <c r="X1112" s="165"/>
      <c r="Y1112" s="165"/>
      <c r="Z1112" s="165"/>
      <c r="AA1112" s="165"/>
      <c r="AB1112" s="165"/>
      <c r="AC1112" s="165"/>
      <c r="AD1112" s="165"/>
      <c r="AE1112" s="165"/>
      <c r="AF1112" s="165"/>
      <c r="AG1112" s="165"/>
      <c r="AH1112" s="165"/>
      <c r="AI1112" s="165"/>
      <c r="AJ1112" s="165"/>
      <c r="AK1112" s="165"/>
      <c r="AL1112" s="165"/>
      <c r="AM1112" s="165"/>
      <c r="AN1112" s="165"/>
      <c r="AO1112" s="165"/>
      <c r="AP1112" s="165"/>
      <c r="AQ1112" s="165"/>
      <c r="AR1112" s="165"/>
      <c r="AS1112" s="164"/>
      <c r="AT1112" s="164"/>
      <c r="AU1112" s="164"/>
      <c r="AV1112" s="164"/>
      <c r="AW1112" s="195"/>
    </row>
    <row r="1113" spans="1:49" s="196" customFormat="1">
      <c r="A1113" s="106" t="s">
        <v>17</v>
      </c>
      <c r="B1113" s="170" t="s">
        <v>1370</v>
      </c>
      <c r="C1113" s="170" t="s">
        <v>1371</v>
      </c>
      <c r="D1113" s="118" t="s">
        <v>1381</v>
      </c>
      <c r="E1113" s="120">
        <v>1064835331</v>
      </c>
      <c r="F1113" s="127" t="s">
        <v>85</v>
      </c>
      <c r="G1113" s="110">
        <v>4</v>
      </c>
      <c r="H1113" s="110">
        <v>6</v>
      </c>
      <c r="I1113" s="120" t="s">
        <v>53</v>
      </c>
      <c r="J1113" s="114"/>
      <c r="K1113" s="164"/>
      <c r="L1113" s="165"/>
      <c r="M1113" s="165"/>
      <c r="N1113" s="165"/>
      <c r="O1113" s="165"/>
      <c r="P1113" s="165"/>
      <c r="Q1113" s="165"/>
      <c r="R1113" s="165"/>
      <c r="S1113" s="165"/>
      <c r="T1113" s="165"/>
      <c r="U1113" s="165"/>
      <c r="V1113" s="165"/>
      <c r="W1113" s="165"/>
      <c r="X1113" s="165"/>
      <c r="Y1113" s="165"/>
      <c r="Z1113" s="165"/>
      <c r="AA1113" s="165"/>
      <c r="AB1113" s="165"/>
      <c r="AC1113" s="165"/>
      <c r="AD1113" s="165"/>
      <c r="AE1113" s="165"/>
      <c r="AF1113" s="165"/>
      <c r="AG1113" s="165"/>
      <c r="AH1113" s="165"/>
      <c r="AI1113" s="165"/>
      <c r="AJ1113" s="165"/>
      <c r="AK1113" s="165"/>
      <c r="AL1113" s="165"/>
      <c r="AM1113" s="165"/>
      <c r="AN1113" s="165"/>
      <c r="AO1113" s="165"/>
      <c r="AP1113" s="165"/>
      <c r="AQ1113" s="165"/>
      <c r="AR1113" s="165"/>
      <c r="AS1113" s="166" t="e">
        <f>AVERAGE(L1113:AR1113)</f>
        <v>#DIV/0!</v>
      </c>
      <c r="AT1113" s="167">
        <f>K1113</f>
        <v>0</v>
      </c>
      <c r="AU1113" s="168" t="e">
        <f>AVERAGE(AS1113:AT1113)</f>
        <v>#DIV/0!</v>
      </c>
      <c r="AV1113" s="169" t="e">
        <f>IF(AU1113= "", "", IF(AU1113&gt;= 89.5, "ممتاز", IF(AU1113&gt;= 79.5, "جيد جدا", IF(AU1113&gt;= 69.5, "جيد", "راسب"))))</f>
        <v>#DIV/0!</v>
      </c>
      <c r="AW1113" s="195"/>
    </row>
    <row r="1114" spans="1:49" s="196" customFormat="1">
      <c r="A1114" s="106" t="s">
        <v>17</v>
      </c>
      <c r="B1114" s="170" t="s">
        <v>1370</v>
      </c>
      <c r="C1114" s="170" t="s">
        <v>1371</v>
      </c>
      <c r="D1114" s="118" t="s">
        <v>1382</v>
      </c>
      <c r="E1114" s="120">
        <v>1012772891</v>
      </c>
      <c r="F1114" s="120" t="s">
        <v>85</v>
      </c>
      <c r="G1114" s="110">
        <v>4</v>
      </c>
      <c r="H1114" s="110">
        <v>11</v>
      </c>
      <c r="I1114" s="120" t="s">
        <v>53</v>
      </c>
      <c r="J1114" s="111" t="s">
        <v>152</v>
      </c>
      <c r="K1114" s="164"/>
      <c r="L1114" s="165"/>
      <c r="M1114" s="165"/>
      <c r="N1114" s="165"/>
      <c r="O1114" s="165"/>
      <c r="P1114" s="165"/>
      <c r="Q1114" s="165"/>
      <c r="R1114" s="165"/>
      <c r="S1114" s="165"/>
      <c r="T1114" s="165"/>
      <c r="U1114" s="165"/>
      <c r="V1114" s="165"/>
      <c r="W1114" s="165"/>
      <c r="X1114" s="165"/>
      <c r="Y1114" s="165"/>
      <c r="Z1114" s="165"/>
      <c r="AA1114" s="165"/>
      <c r="AB1114" s="165"/>
      <c r="AC1114" s="165"/>
      <c r="AD1114" s="165"/>
      <c r="AE1114" s="165"/>
      <c r="AF1114" s="165"/>
      <c r="AG1114" s="165"/>
      <c r="AH1114" s="165"/>
      <c r="AI1114" s="165"/>
      <c r="AJ1114" s="165"/>
      <c r="AK1114" s="165"/>
      <c r="AL1114" s="165"/>
      <c r="AM1114" s="165"/>
      <c r="AN1114" s="165"/>
      <c r="AO1114" s="165"/>
      <c r="AP1114" s="165"/>
      <c r="AQ1114" s="165"/>
      <c r="AR1114" s="165"/>
      <c r="AS1114" s="166" t="e">
        <f>AVERAGE(L1114:AR1114)</f>
        <v>#DIV/0!</v>
      </c>
      <c r="AT1114" s="167">
        <f>K1114</f>
        <v>0</v>
      </c>
      <c r="AU1114" s="168" t="e">
        <f>AVERAGE(AS1114:AT1114)</f>
        <v>#DIV/0!</v>
      </c>
      <c r="AV1114" s="169" t="e">
        <f>IF(AU1114= "", "", IF(AU1114&gt;= 89.5, "ممتاز", IF(AU1114&gt;= 79.5, "جيد جدا", IF(AU1114&gt;= 69.5, "جيد", "راسب"))))</f>
        <v>#DIV/0!</v>
      </c>
      <c r="AW1114" s="195"/>
    </row>
    <row r="1115" spans="1:49" s="196" customFormat="1">
      <c r="A1115" s="106" t="s">
        <v>17</v>
      </c>
      <c r="B1115" s="170" t="s">
        <v>1370</v>
      </c>
      <c r="C1115" s="170" t="s">
        <v>1371</v>
      </c>
      <c r="D1115" s="118" t="s">
        <v>1383</v>
      </c>
      <c r="E1115" s="120">
        <v>1004296966</v>
      </c>
      <c r="F1115" s="120" t="s">
        <v>58</v>
      </c>
      <c r="G1115" s="110">
        <v>3</v>
      </c>
      <c r="H1115" s="110">
        <v>13</v>
      </c>
      <c r="I1115" s="120" t="s">
        <v>53</v>
      </c>
      <c r="J1115" s="111"/>
      <c r="K1115" s="164"/>
      <c r="L1115" s="165"/>
      <c r="M1115" s="165"/>
      <c r="N1115" s="165"/>
      <c r="O1115" s="165"/>
      <c r="P1115" s="165"/>
      <c r="Q1115" s="165"/>
      <c r="R1115" s="165"/>
      <c r="S1115" s="165"/>
      <c r="T1115" s="165"/>
      <c r="U1115" s="165"/>
      <c r="V1115" s="165"/>
      <c r="W1115" s="165"/>
      <c r="X1115" s="165"/>
      <c r="Y1115" s="165"/>
      <c r="Z1115" s="165"/>
      <c r="AA1115" s="165"/>
      <c r="AB1115" s="165"/>
      <c r="AC1115" s="165"/>
      <c r="AD1115" s="165"/>
      <c r="AE1115" s="165"/>
      <c r="AF1115" s="165"/>
      <c r="AG1115" s="165"/>
      <c r="AH1115" s="165"/>
      <c r="AI1115" s="165"/>
      <c r="AJ1115" s="165"/>
      <c r="AK1115" s="165"/>
      <c r="AL1115" s="165"/>
      <c r="AM1115" s="165"/>
      <c r="AN1115" s="165"/>
      <c r="AO1115" s="165"/>
      <c r="AP1115" s="165"/>
      <c r="AQ1115" s="165"/>
      <c r="AR1115" s="165"/>
      <c r="AS1115" s="166" t="e">
        <f>AVERAGE(L1115:AR1115)</f>
        <v>#DIV/0!</v>
      </c>
      <c r="AT1115" s="167">
        <f>K1115</f>
        <v>0</v>
      </c>
      <c r="AU1115" s="168" t="e">
        <f>AVERAGE(AS1115:AT1115)</f>
        <v>#DIV/0!</v>
      </c>
      <c r="AV1115" s="169" t="e">
        <f>IF(AU1115= "", "", IF(AU1115&gt;= 89.5, "ممتاز", IF(AU1115&gt;= 79.5, "جيد جدا", IF(AU1115&gt;= 69.5, "جيد", "راسب"))))</f>
        <v>#DIV/0!</v>
      </c>
      <c r="AW1115" s="195"/>
    </row>
    <row r="1116" spans="1:49" s="196" customFormat="1">
      <c r="A1116" s="106" t="s">
        <v>17</v>
      </c>
      <c r="B1116" s="170" t="s">
        <v>1384</v>
      </c>
      <c r="C1116" s="170" t="s">
        <v>1385</v>
      </c>
      <c r="D1116" s="118" t="s">
        <v>1386</v>
      </c>
      <c r="E1116" s="120">
        <v>1038486054</v>
      </c>
      <c r="F1116" s="107" t="s">
        <v>72</v>
      </c>
      <c r="G1116" s="110">
        <v>4</v>
      </c>
      <c r="H1116" s="110">
        <v>9</v>
      </c>
      <c r="I1116" s="120" t="s">
        <v>53</v>
      </c>
      <c r="J1116" s="114"/>
      <c r="K1116" s="164"/>
      <c r="L1116" s="165"/>
      <c r="M1116" s="165"/>
      <c r="N1116" s="165"/>
      <c r="O1116" s="165"/>
      <c r="P1116" s="165"/>
      <c r="Q1116" s="165"/>
      <c r="R1116" s="165"/>
      <c r="S1116" s="165"/>
      <c r="T1116" s="165"/>
      <c r="U1116" s="165"/>
      <c r="V1116" s="165"/>
      <c r="W1116" s="165"/>
      <c r="X1116" s="165"/>
      <c r="Y1116" s="165"/>
      <c r="Z1116" s="165"/>
      <c r="AA1116" s="165"/>
      <c r="AB1116" s="165"/>
      <c r="AC1116" s="165"/>
      <c r="AD1116" s="165"/>
      <c r="AE1116" s="165"/>
      <c r="AF1116" s="165"/>
      <c r="AG1116" s="165"/>
      <c r="AH1116" s="165"/>
      <c r="AI1116" s="165"/>
      <c r="AJ1116" s="165"/>
      <c r="AK1116" s="165"/>
      <c r="AL1116" s="165"/>
      <c r="AM1116" s="165"/>
      <c r="AN1116" s="165"/>
      <c r="AO1116" s="165"/>
      <c r="AP1116" s="165"/>
      <c r="AQ1116" s="165"/>
      <c r="AR1116" s="165"/>
      <c r="AS1116" s="166" t="e">
        <f>AVERAGE(L1116:AR1116)</f>
        <v>#DIV/0!</v>
      </c>
      <c r="AT1116" s="167">
        <f>K1116</f>
        <v>0</v>
      </c>
      <c r="AU1116" s="168" t="e">
        <f>AVERAGE(AS1116:AT1116)</f>
        <v>#DIV/0!</v>
      </c>
      <c r="AV1116" s="169" t="e">
        <f>IF(AU1116= "", "", IF(AU1116&gt;= 89.5, "ممتاز", IF(AU1116&gt;= 79.5, "جيد جدا", IF(AU1116&gt;= 69.5, "جيد", "راسب"))))</f>
        <v>#DIV/0!</v>
      </c>
      <c r="AW1116" s="195"/>
    </row>
    <row r="1117" spans="1:49" s="196" customFormat="1">
      <c r="A1117" s="115" t="s">
        <v>17</v>
      </c>
      <c r="B1117" s="170" t="s">
        <v>1384</v>
      </c>
      <c r="C1117" s="170" t="s">
        <v>1385</v>
      </c>
      <c r="D1117" s="118" t="s">
        <v>1387</v>
      </c>
      <c r="E1117" s="120">
        <v>1024110395</v>
      </c>
      <c r="F1117" s="127" t="s">
        <v>72</v>
      </c>
      <c r="G1117" s="117">
        <v>6</v>
      </c>
      <c r="H1117" s="117">
        <v>7</v>
      </c>
      <c r="I1117" s="127" t="s">
        <v>74</v>
      </c>
      <c r="J1117" s="114" t="s">
        <v>64</v>
      </c>
      <c r="K1117" s="164"/>
      <c r="L1117" s="165"/>
      <c r="M1117" s="165"/>
      <c r="N1117" s="165"/>
      <c r="O1117" s="165"/>
      <c r="P1117" s="165"/>
      <c r="Q1117" s="165"/>
      <c r="R1117" s="165"/>
      <c r="S1117" s="165"/>
      <c r="T1117" s="165"/>
      <c r="U1117" s="165"/>
      <c r="V1117" s="165"/>
      <c r="W1117" s="165"/>
      <c r="X1117" s="165"/>
      <c r="Y1117" s="165"/>
      <c r="Z1117" s="165"/>
      <c r="AA1117" s="165"/>
      <c r="AB1117" s="165"/>
      <c r="AC1117" s="165"/>
      <c r="AD1117" s="165"/>
      <c r="AE1117" s="165"/>
      <c r="AF1117" s="165"/>
      <c r="AG1117" s="165"/>
      <c r="AH1117" s="165"/>
      <c r="AI1117" s="165"/>
      <c r="AJ1117" s="165"/>
      <c r="AK1117" s="165"/>
      <c r="AL1117" s="165"/>
      <c r="AM1117" s="165"/>
      <c r="AN1117" s="165"/>
      <c r="AO1117" s="165"/>
      <c r="AP1117" s="165"/>
      <c r="AQ1117" s="165"/>
      <c r="AR1117" s="165"/>
      <c r="AS1117" s="164"/>
      <c r="AT1117" s="164"/>
      <c r="AU1117" s="164"/>
      <c r="AV1117" s="164"/>
      <c r="AW1117" s="195"/>
    </row>
    <row r="1118" spans="1:49" s="196" customFormat="1">
      <c r="A1118" s="115" t="s">
        <v>17</v>
      </c>
      <c r="B1118" s="170" t="s">
        <v>1384</v>
      </c>
      <c r="C1118" s="170" t="s">
        <v>1385</v>
      </c>
      <c r="D1118" s="118" t="s">
        <v>1388</v>
      </c>
      <c r="E1118" s="120">
        <v>1083735843</v>
      </c>
      <c r="F1118" s="127" t="s">
        <v>72</v>
      </c>
      <c r="G1118" s="117">
        <v>6</v>
      </c>
      <c r="H1118" s="117">
        <v>5</v>
      </c>
      <c r="I1118" s="127" t="s">
        <v>74</v>
      </c>
      <c r="J1118" s="114" t="s">
        <v>64</v>
      </c>
      <c r="K1118" s="164"/>
      <c r="L1118" s="165"/>
      <c r="M1118" s="165"/>
      <c r="N1118" s="165"/>
      <c r="O1118" s="165"/>
      <c r="P1118" s="165"/>
      <c r="Q1118" s="165"/>
      <c r="R1118" s="165"/>
      <c r="S1118" s="165"/>
      <c r="T1118" s="165"/>
      <c r="U1118" s="165"/>
      <c r="V1118" s="165"/>
      <c r="W1118" s="165"/>
      <c r="X1118" s="165"/>
      <c r="Y1118" s="165"/>
      <c r="Z1118" s="165"/>
      <c r="AA1118" s="165"/>
      <c r="AB1118" s="165"/>
      <c r="AC1118" s="165"/>
      <c r="AD1118" s="165"/>
      <c r="AE1118" s="165"/>
      <c r="AF1118" s="165"/>
      <c r="AG1118" s="165"/>
      <c r="AH1118" s="165"/>
      <c r="AI1118" s="165"/>
      <c r="AJ1118" s="165"/>
      <c r="AK1118" s="165"/>
      <c r="AL1118" s="165"/>
      <c r="AM1118" s="165"/>
      <c r="AN1118" s="165"/>
      <c r="AO1118" s="165"/>
      <c r="AP1118" s="165"/>
      <c r="AQ1118" s="165"/>
      <c r="AR1118" s="165"/>
      <c r="AS1118" s="164"/>
      <c r="AT1118" s="164"/>
      <c r="AU1118" s="164"/>
      <c r="AV1118" s="164"/>
      <c r="AW1118" s="195"/>
    </row>
    <row r="1119" spans="1:49" s="196" customFormat="1">
      <c r="A1119" s="115" t="s">
        <v>17</v>
      </c>
      <c r="B1119" s="170" t="s">
        <v>1384</v>
      </c>
      <c r="C1119" s="170" t="s">
        <v>1385</v>
      </c>
      <c r="D1119" s="118" t="s">
        <v>1389</v>
      </c>
      <c r="E1119" s="120">
        <v>1019077708</v>
      </c>
      <c r="F1119" s="127" t="s">
        <v>72</v>
      </c>
      <c r="G1119" s="117">
        <v>6</v>
      </c>
      <c r="H1119" s="117">
        <v>5</v>
      </c>
      <c r="I1119" s="127" t="s">
        <v>74</v>
      </c>
      <c r="J1119" s="114" t="s">
        <v>64</v>
      </c>
      <c r="K1119" s="164"/>
      <c r="L1119" s="165"/>
      <c r="M1119" s="165"/>
      <c r="N1119" s="165"/>
      <c r="O1119" s="165"/>
      <c r="P1119" s="165"/>
      <c r="Q1119" s="165"/>
      <c r="R1119" s="165"/>
      <c r="S1119" s="165"/>
      <c r="T1119" s="165"/>
      <c r="U1119" s="165"/>
      <c r="V1119" s="165"/>
      <c r="W1119" s="165"/>
      <c r="X1119" s="165"/>
      <c r="Y1119" s="165"/>
      <c r="Z1119" s="165"/>
      <c r="AA1119" s="165"/>
      <c r="AB1119" s="165"/>
      <c r="AC1119" s="165"/>
      <c r="AD1119" s="165"/>
      <c r="AE1119" s="165"/>
      <c r="AF1119" s="165"/>
      <c r="AG1119" s="165"/>
      <c r="AH1119" s="165"/>
      <c r="AI1119" s="165"/>
      <c r="AJ1119" s="165"/>
      <c r="AK1119" s="165"/>
      <c r="AL1119" s="165"/>
      <c r="AM1119" s="165"/>
      <c r="AN1119" s="165"/>
      <c r="AO1119" s="165"/>
      <c r="AP1119" s="165"/>
      <c r="AQ1119" s="165"/>
      <c r="AR1119" s="165"/>
      <c r="AS1119" s="164"/>
      <c r="AT1119" s="164"/>
      <c r="AU1119" s="164"/>
      <c r="AV1119" s="164"/>
      <c r="AW1119" s="195"/>
    </row>
    <row r="1120" spans="1:49" s="196" customFormat="1">
      <c r="A1120" s="115" t="s">
        <v>17</v>
      </c>
      <c r="B1120" s="170" t="s">
        <v>1384</v>
      </c>
      <c r="C1120" s="170" t="s">
        <v>1385</v>
      </c>
      <c r="D1120" s="118" t="s">
        <v>1390</v>
      </c>
      <c r="E1120" s="120">
        <v>1081595074</v>
      </c>
      <c r="F1120" s="127" t="s">
        <v>72</v>
      </c>
      <c r="G1120" s="117">
        <v>6</v>
      </c>
      <c r="H1120" s="117">
        <v>5</v>
      </c>
      <c r="I1120" s="127" t="s">
        <v>74</v>
      </c>
      <c r="J1120" s="134" t="s">
        <v>64</v>
      </c>
      <c r="K1120" s="164"/>
      <c r="L1120" s="165"/>
      <c r="M1120" s="165"/>
      <c r="N1120" s="165"/>
      <c r="O1120" s="165"/>
      <c r="P1120" s="165"/>
      <c r="Q1120" s="165"/>
      <c r="R1120" s="165"/>
      <c r="S1120" s="165"/>
      <c r="T1120" s="165"/>
      <c r="U1120" s="165"/>
      <c r="V1120" s="165"/>
      <c r="W1120" s="165"/>
      <c r="X1120" s="165"/>
      <c r="Y1120" s="165"/>
      <c r="Z1120" s="165"/>
      <c r="AA1120" s="165"/>
      <c r="AB1120" s="165"/>
      <c r="AC1120" s="165"/>
      <c r="AD1120" s="165"/>
      <c r="AE1120" s="165"/>
      <c r="AF1120" s="165"/>
      <c r="AG1120" s="165"/>
      <c r="AH1120" s="165"/>
      <c r="AI1120" s="165"/>
      <c r="AJ1120" s="165"/>
      <c r="AK1120" s="165"/>
      <c r="AL1120" s="165"/>
      <c r="AM1120" s="165"/>
      <c r="AN1120" s="165"/>
      <c r="AO1120" s="165"/>
      <c r="AP1120" s="165"/>
      <c r="AQ1120" s="165"/>
      <c r="AR1120" s="165"/>
      <c r="AS1120" s="164"/>
      <c r="AT1120" s="164"/>
      <c r="AU1120" s="164"/>
      <c r="AV1120" s="164"/>
      <c r="AW1120" s="195"/>
    </row>
    <row r="1121" spans="1:49" s="196" customFormat="1">
      <c r="A1121" s="115" t="s">
        <v>17</v>
      </c>
      <c r="B1121" s="170" t="s">
        <v>1384</v>
      </c>
      <c r="C1121" s="170" t="s">
        <v>1385</v>
      </c>
      <c r="D1121" s="118" t="s">
        <v>1391</v>
      </c>
      <c r="E1121" s="120">
        <v>1029763800</v>
      </c>
      <c r="F1121" s="127" t="s">
        <v>72</v>
      </c>
      <c r="G1121" s="117">
        <v>6</v>
      </c>
      <c r="H1121" s="117">
        <v>3</v>
      </c>
      <c r="I1121" s="127" t="s">
        <v>74</v>
      </c>
      <c r="J1121" s="134" t="s">
        <v>64</v>
      </c>
      <c r="K1121" s="164"/>
      <c r="L1121" s="165"/>
      <c r="M1121" s="165"/>
      <c r="N1121" s="165"/>
      <c r="O1121" s="165"/>
      <c r="P1121" s="165"/>
      <c r="Q1121" s="165"/>
      <c r="R1121" s="165"/>
      <c r="S1121" s="165"/>
      <c r="T1121" s="165"/>
      <c r="U1121" s="165"/>
      <c r="V1121" s="165"/>
      <c r="W1121" s="165"/>
      <c r="X1121" s="165"/>
      <c r="Y1121" s="165"/>
      <c r="Z1121" s="165"/>
      <c r="AA1121" s="165"/>
      <c r="AB1121" s="165"/>
      <c r="AC1121" s="165"/>
      <c r="AD1121" s="165"/>
      <c r="AE1121" s="165"/>
      <c r="AF1121" s="165"/>
      <c r="AG1121" s="165"/>
      <c r="AH1121" s="165"/>
      <c r="AI1121" s="165"/>
      <c r="AJ1121" s="165"/>
      <c r="AK1121" s="165"/>
      <c r="AL1121" s="165"/>
      <c r="AM1121" s="165"/>
      <c r="AN1121" s="165"/>
      <c r="AO1121" s="165"/>
      <c r="AP1121" s="165"/>
      <c r="AQ1121" s="165"/>
      <c r="AR1121" s="165"/>
      <c r="AS1121" s="164"/>
      <c r="AT1121" s="164"/>
      <c r="AU1121" s="164"/>
      <c r="AV1121" s="164"/>
      <c r="AW1121" s="195"/>
    </row>
    <row r="1122" spans="1:49" s="196" customFormat="1">
      <c r="A1122" s="115" t="s">
        <v>17</v>
      </c>
      <c r="B1122" s="170" t="s">
        <v>1384</v>
      </c>
      <c r="C1122" s="170" t="s">
        <v>1385</v>
      </c>
      <c r="D1122" s="118" t="s">
        <v>1392</v>
      </c>
      <c r="E1122" s="120">
        <v>1005775299</v>
      </c>
      <c r="F1122" s="127" t="s">
        <v>72</v>
      </c>
      <c r="G1122" s="117">
        <v>6</v>
      </c>
      <c r="H1122" s="117">
        <v>5</v>
      </c>
      <c r="I1122" s="127" t="s">
        <v>74</v>
      </c>
      <c r="J1122" s="134" t="s">
        <v>64</v>
      </c>
      <c r="K1122" s="164"/>
      <c r="L1122" s="165"/>
      <c r="M1122" s="165"/>
      <c r="N1122" s="165"/>
      <c r="O1122" s="165"/>
      <c r="P1122" s="165"/>
      <c r="Q1122" s="165"/>
      <c r="R1122" s="165"/>
      <c r="S1122" s="165"/>
      <c r="T1122" s="165"/>
      <c r="U1122" s="165"/>
      <c r="V1122" s="165"/>
      <c r="W1122" s="165"/>
      <c r="X1122" s="165"/>
      <c r="Y1122" s="165"/>
      <c r="Z1122" s="165"/>
      <c r="AA1122" s="165"/>
      <c r="AB1122" s="165"/>
      <c r="AC1122" s="165"/>
      <c r="AD1122" s="165"/>
      <c r="AE1122" s="165"/>
      <c r="AF1122" s="165"/>
      <c r="AG1122" s="165"/>
      <c r="AH1122" s="165"/>
      <c r="AI1122" s="165"/>
      <c r="AJ1122" s="165"/>
      <c r="AK1122" s="165"/>
      <c r="AL1122" s="165"/>
      <c r="AM1122" s="165"/>
      <c r="AN1122" s="165"/>
      <c r="AO1122" s="165"/>
      <c r="AP1122" s="165"/>
      <c r="AQ1122" s="165"/>
      <c r="AR1122" s="165"/>
      <c r="AS1122" s="164"/>
      <c r="AT1122" s="164"/>
      <c r="AU1122" s="164"/>
      <c r="AV1122" s="164"/>
      <c r="AW1122" s="195"/>
    </row>
    <row r="1123" spans="1:49" s="196" customFormat="1">
      <c r="A1123" s="115" t="s">
        <v>17</v>
      </c>
      <c r="B1123" s="170" t="s">
        <v>1393</v>
      </c>
      <c r="C1123" s="170" t="s">
        <v>1394</v>
      </c>
      <c r="D1123" s="118" t="s">
        <v>1395</v>
      </c>
      <c r="E1123" s="120">
        <v>1175277118</v>
      </c>
      <c r="F1123" s="120" t="s">
        <v>130</v>
      </c>
      <c r="G1123" s="117">
        <v>6</v>
      </c>
      <c r="H1123" s="117">
        <v>1</v>
      </c>
      <c r="I1123" s="127" t="s">
        <v>74</v>
      </c>
      <c r="J1123" s="114"/>
      <c r="K1123" s="164"/>
      <c r="L1123" s="165"/>
      <c r="M1123" s="165"/>
      <c r="N1123" s="165"/>
      <c r="O1123" s="165"/>
      <c r="P1123" s="165"/>
      <c r="Q1123" s="165"/>
      <c r="R1123" s="165"/>
      <c r="S1123" s="165"/>
      <c r="T1123" s="165"/>
      <c r="U1123" s="165"/>
      <c r="V1123" s="165"/>
      <c r="W1123" s="165"/>
      <c r="X1123" s="165"/>
      <c r="Y1123" s="165"/>
      <c r="Z1123" s="165"/>
      <c r="AA1123" s="165"/>
      <c r="AB1123" s="165"/>
      <c r="AC1123" s="165"/>
      <c r="AD1123" s="165"/>
      <c r="AE1123" s="165"/>
      <c r="AF1123" s="165"/>
      <c r="AG1123" s="165"/>
      <c r="AH1123" s="165"/>
      <c r="AI1123" s="165"/>
      <c r="AJ1123" s="165"/>
      <c r="AK1123" s="165"/>
      <c r="AL1123" s="165"/>
      <c r="AM1123" s="165"/>
      <c r="AN1123" s="165"/>
      <c r="AO1123" s="165"/>
      <c r="AP1123" s="165"/>
      <c r="AQ1123" s="165"/>
      <c r="AR1123" s="165"/>
      <c r="AS1123" s="164"/>
      <c r="AT1123" s="164"/>
      <c r="AU1123" s="164"/>
      <c r="AV1123" s="164"/>
      <c r="AW1123" s="195"/>
    </row>
    <row r="1124" spans="1:49" s="196" customFormat="1">
      <c r="A1124" s="115" t="s">
        <v>17</v>
      </c>
      <c r="B1124" s="170" t="s">
        <v>1393</v>
      </c>
      <c r="C1124" s="170" t="s">
        <v>1394</v>
      </c>
      <c r="D1124" s="118" t="s">
        <v>1396</v>
      </c>
      <c r="E1124" s="120">
        <v>1163985649</v>
      </c>
      <c r="F1124" s="120" t="s">
        <v>130</v>
      </c>
      <c r="G1124" s="117">
        <v>6</v>
      </c>
      <c r="H1124" s="117">
        <v>1</v>
      </c>
      <c r="I1124" s="127" t="s">
        <v>49</v>
      </c>
      <c r="J1124" s="114"/>
      <c r="K1124" s="164"/>
      <c r="L1124" s="165"/>
      <c r="M1124" s="165"/>
      <c r="N1124" s="165"/>
      <c r="O1124" s="165"/>
      <c r="P1124" s="165"/>
      <c r="Q1124" s="165"/>
      <c r="R1124" s="165"/>
      <c r="S1124" s="165"/>
      <c r="T1124" s="165"/>
      <c r="U1124" s="165"/>
      <c r="V1124" s="165"/>
      <c r="W1124" s="165"/>
      <c r="X1124" s="165"/>
      <c r="Y1124" s="165"/>
      <c r="Z1124" s="165"/>
      <c r="AA1124" s="165"/>
      <c r="AB1124" s="165"/>
      <c r="AC1124" s="165"/>
      <c r="AD1124" s="165"/>
      <c r="AE1124" s="165"/>
      <c r="AF1124" s="165"/>
      <c r="AG1124" s="165"/>
      <c r="AH1124" s="165"/>
      <c r="AI1124" s="165"/>
      <c r="AJ1124" s="165"/>
      <c r="AK1124" s="165"/>
      <c r="AL1124" s="165"/>
      <c r="AM1124" s="165"/>
      <c r="AN1124" s="165"/>
      <c r="AO1124" s="165"/>
      <c r="AP1124" s="165"/>
      <c r="AQ1124" s="165"/>
      <c r="AR1124" s="165"/>
      <c r="AS1124" s="164"/>
      <c r="AT1124" s="164"/>
      <c r="AU1124" s="164"/>
      <c r="AV1124" s="164"/>
      <c r="AW1124" s="195"/>
    </row>
    <row r="1125" spans="1:49" s="196" customFormat="1">
      <c r="A1125" s="115" t="s">
        <v>17</v>
      </c>
      <c r="B1125" s="170" t="s">
        <v>1393</v>
      </c>
      <c r="C1125" s="170" t="s">
        <v>1394</v>
      </c>
      <c r="D1125" s="118" t="s">
        <v>1397</v>
      </c>
      <c r="E1125" s="120">
        <v>1162182370</v>
      </c>
      <c r="F1125" s="120" t="s">
        <v>130</v>
      </c>
      <c r="G1125" s="117">
        <v>6</v>
      </c>
      <c r="H1125" s="117">
        <v>1</v>
      </c>
      <c r="I1125" s="127" t="s">
        <v>49</v>
      </c>
      <c r="J1125" s="114"/>
      <c r="K1125" s="164"/>
      <c r="L1125" s="165"/>
      <c r="M1125" s="165"/>
      <c r="N1125" s="165"/>
      <c r="O1125" s="165"/>
      <c r="P1125" s="165"/>
      <c r="Q1125" s="165"/>
      <c r="R1125" s="165"/>
      <c r="S1125" s="165"/>
      <c r="T1125" s="165"/>
      <c r="U1125" s="165"/>
      <c r="V1125" s="165"/>
      <c r="W1125" s="165"/>
      <c r="X1125" s="165"/>
      <c r="Y1125" s="165"/>
      <c r="Z1125" s="165"/>
      <c r="AA1125" s="165"/>
      <c r="AB1125" s="165"/>
      <c r="AC1125" s="165"/>
      <c r="AD1125" s="165"/>
      <c r="AE1125" s="165"/>
      <c r="AF1125" s="165"/>
      <c r="AG1125" s="165"/>
      <c r="AH1125" s="165"/>
      <c r="AI1125" s="165"/>
      <c r="AJ1125" s="165"/>
      <c r="AK1125" s="165"/>
      <c r="AL1125" s="165"/>
      <c r="AM1125" s="165"/>
      <c r="AN1125" s="165"/>
      <c r="AO1125" s="165"/>
      <c r="AP1125" s="165"/>
      <c r="AQ1125" s="165"/>
      <c r="AR1125" s="165"/>
      <c r="AS1125" s="164"/>
      <c r="AT1125" s="164"/>
      <c r="AU1125" s="164"/>
      <c r="AV1125" s="164"/>
      <c r="AW1125" s="195"/>
    </row>
    <row r="1126" spans="1:49" s="196" customFormat="1">
      <c r="A1126" s="115" t="s">
        <v>17</v>
      </c>
      <c r="B1126" s="170" t="s">
        <v>1393</v>
      </c>
      <c r="C1126" s="170" t="s">
        <v>1394</v>
      </c>
      <c r="D1126" s="118" t="s">
        <v>1398</v>
      </c>
      <c r="E1126" s="120">
        <v>1174102051</v>
      </c>
      <c r="F1126" s="120" t="s">
        <v>130</v>
      </c>
      <c r="G1126" s="117">
        <v>6</v>
      </c>
      <c r="H1126" s="117">
        <v>1</v>
      </c>
      <c r="I1126" s="127" t="s">
        <v>49</v>
      </c>
      <c r="J1126" s="114"/>
      <c r="K1126" s="164"/>
      <c r="L1126" s="165"/>
      <c r="M1126" s="165"/>
      <c r="N1126" s="165"/>
      <c r="O1126" s="165"/>
      <c r="P1126" s="165"/>
      <c r="Q1126" s="165"/>
      <c r="R1126" s="165"/>
      <c r="S1126" s="165"/>
      <c r="T1126" s="165"/>
      <c r="U1126" s="165"/>
      <c r="V1126" s="165"/>
      <c r="W1126" s="165"/>
      <c r="X1126" s="165"/>
      <c r="Y1126" s="165"/>
      <c r="Z1126" s="165"/>
      <c r="AA1126" s="165"/>
      <c r="AB1126" s="165"/>
      <c r="AC1126" s="165"/>
      <c r="AD1126" s="165"/>
      <c r="AE1126" s="165"/>
      <c r="AF1126" s="165"/>
      <c r="AG1126" s="165"/>
      <c r="AH1126" s="165"/>
      <c r="AI1126" s="165"/>
      <c r="AJ1126" s="165"/>
      <c r="AK1126" s="165"/>
      <c r="AL1126" s="165"/>
      <c r="AM1126" s="165"/>
      <c r="AN1126" s="165"/>
      <c r="AO1126" s="165"/>
      <c r="AP1126" s="165"/>
      <c r="AQ1126" s="165"/>
      <c r="AR1126" s="165"/>
      <c r="AS1126" s="164"/>
      <c r="AT1126" s="164"/>
      <c r="AU1126" s="164"/>
      <c r="AV1126" s="164"/>
      <c r="AW1126" s="195"/>
    </row>
    <row r="1127" spans="1:49" s="196" customFormat="1">
      <c r="A1127" s="115" t="s">
        <v>17</v>
      </c>
      <c r="B1127" s="170" t="s">
        <v>1393</v>
      </c>
      <c r="C1127" s="170" t="s">
        <v>1394</v>
      </c>
      <c r="D1127" s="118" t="s">
        <v>1399</v>
      </c>
      <c r="E1127" s="120">
        <v>1170430035</v>
      </c>
      <c r="F1127" s="120" t="s">
        <v>130</v>
      </c>
      <c r="G1127" s="117">
        <v>6</v>
      </c>
      <c r="H1127" s="117">
        <v>1</v>
      </c>
      <c r="I1127" s="127" t="s">
        <v>49</v>
      </c>
      <c r="J1127" s="114"/>
      <c r="K1127" s="164"/>
      <c r="L1127" s="165"/>
      <c r="M1127" s="165"/>
      <c r="N1127" s="165"/>
      <c r="O1127" s="165"/>
      <c r="P1127" s="165"/>
      <c r="Q1127" s="165"/>
      <c r="R1127" s="165"/>
      <c r="S1127" s="165"/>
      <c r="T1127" s="165"/>
      <c r="U1127" s="165"/>
      <c r="V1127" s="165"/>
      <c r="W1127" s="165"/>
      <c r="X1127" s="165"/>
      <c r="Y1127" s="165"/>
      <c r="Z1127" s="165"/>
      <c r="AA1127" s="165"/>
      <c r="AB1127" s="165"/>
      <c r="AC1127" s="165"/>
      <c r="AD1127" s="165"/>
      <c r="AE1127" s="165"/>
      <c r="AF1127" s="165"/>
      <c r="AG1127" s="165"/>
      <c r="AH1127" s="165"/>
      <c r="AI1127" s="165"/>
      <c r="AJ1127" s="165"/>
      <c r="AK1127" s="165"/>
      <c r="AL1127" s="165"/>
      <c r="AM1127" s="165"/>
      <c r="AN1127" s="165"/>
      <c r="AO1127" s="165"/>
      <c r="AP1127" s="165"/>
      <c r="AQ1127" s="165"/>
      <c r="AR1127" s="165"/>
      <c r="AS1127" s="164"/>
      <c r="AT1127" s="164"/>
      <c r="AU1127" s="164"/>
      <c r="AV1127" s="164"/>
      <c r="AW1127" s="195"/>
    </row>
    <row r="1128" spans="1:49" s="196" customFormat="1">
      <c r="A1128" s="115" t="s">
        <v>17</v>
      </c>
      <c r="B1128" s="170" t="s">
        <v>1393</v>
      </c>
      <c r="C1128" s="170" t="s">
        <v>1394</v>
      </c>
      <c r="D1128" s="118" t="s">
        <v>1400</v>
      </c>
      <c r="E1128" s="120">
        <v>1131941302</v>
      </c>
      <c r="F1128" s="127" t="s">
        <v>48</v>
      </c>
      <c r="G1128" s="117">
        <v>4</v>
      </c>
      <c r="H1128" s="117">
        <v>1</v>
      </c>
      <c r="I1128" s="127" t="s">
        <v>49</v>
      </c>
      <c r="J1128" s="114"/>
      <c r="K1128" s="164"/>
      <c r="L1128" s="165"/>
      <c r="M1128" s="165"/>
      <c r="N1128" s="165"/>
      <c r="O1128" s="165"/>
      <c r="P1128" s="165"/>
      <c r="Q1128" s="165"/>
      <c r="R1128" s="165"/>
      <c r="S1128" s="165"/>
      <c r="T1128" s="165"/>
      <c r="U1128" s="165"/>
      <c r="V1128" s="165"/>
      <c r="W1128" s="165"/>
      <c r="X1128" s="165"/>
      <c r="Y1128" s="165"/>
      <c r="Z1128" s="165"/>
      <c r="AA1128" s="165"/>
      <c r="AB1128" s="165"/>
      <c r="AC1128" s="165"/>
      <c r="AD1128" s="165"/>
      <c r="AE1128" s="165"/>
      <c r="AF1128" s="165"/>
      <c r="AG1128" s="165"/>
      <c r="AH1128" s="165"/>
      <c r="AI1128" s="165"/>
      <c r="AJ1128" s="165"/>
      <c r="AK1128" s="165"/>
      <c r="AL1128" s="165"/>
      <c r="AM1128" s="165"/>
      <c r="AN1128" s="165"/>
      <c r="AO1128" s="165"/>
      <c r="AP1128" s="165"/>
      <c r="AQ1128" s="165"/>
      <c r="AR1128" s="165"/>
      <c r="AS1128" s="164"/>
      <c r="AT1128" s="164"/>
      <c r="AU1128" s="164"/>
      <c r="AV1128" s="164"/>
      <c r="AW1128" s="195"/>
    </row>
    <row r="1129" spans="1:49" s="196" customFormat="1">
      <c r="A1129" s="115" t="s">
        <v>17</v>
      </c>
      <c r="B1129" s="170" t="s">
        <v>1393</v>
      </c>
      <c r="C1129" s="170" t="s">
        <v>1394</v>
      </c>
      <c r="D1129" s="118" t="s">
        <v>1401</v>
      </c>
      <c r="E1129" s="120">
        <v>1125708550</v>
      </c>
      <c r="F1129" s="127" t="s">
        <v>48</v>
      </c>
      <c r="G1129" s="117">
        <v>4</v>
      </c>
      <c r="H1129" s="117">
        <v>1</v>
      </c>
      <c r="I1129" s="127" t="s">
        <v>49</v>
      </c>
      <c r="J1129" s="114"/>
      <c r="K1129" s="164"/>
      <c r="L1129" s="165"/>
      <c r="M1129" s="165"/>
      <c r="N1129" s="165"/>
      <c r="O1129" s="165"/>
      <c r="P1129" s="165"/>
      <c r="Q1129" s="165"/>
      <c r="R1129" s="165"/>
      <c r="S1129" s="165"/>
      <c r="T1129" s="165"/>
      <c r="U1129" s="165"/>
      <c r="V1129" s="165"/>
      <c r="W1129" s="165"/>
      <c r="X1129" s="165"/>
      <c r="Y1129" s="165"/>
      <c r="Z1129" s="165"/>
      <c r="AA1129" s="165"/>
      <c r="AB1129" s="165"/>
      <c r="AC1129" s="165"/>
      <c r="AD1129" s="165"/>
      <c r="AE1129" s="165"/>
      <c r="AF1129" s="165"/>
      <c r="AG1129" s="165"/>
      <c r="AH1129" s="165"/>
      <c r="AI1129" s="165"/>
      <c r="AJ1129" s="165"/>
      <c r="AK1129" s="165"/>
      <c r="AL1129" s="165"/>
      <c r="AM1129" s="165"/>
      <c r="AN1129" s="165"/>
      <c r="AO1129" s="165"/>
      <c r="AP1129" s="165"/>
      <c r="AQ1129" s="165"/>
      <c r="AR1129" s="165"/>
      <c r="AS1129" s="164"/>
      <c r="AT1129" s="164"/>
      <c r="AU1129" s="164"/>
      <c r="AV1129" s="164"/>
      <c r="AW1129" s="195"/>
    </row>
    <row r="1130" spans="1:49" s="196" customFormat="1">
      <c r="A1130" s="106" t="s">
        <v>17</v>
      </c>
      <c r="B1130" s="170" t="s">
        <v>1393</v>
      </c>
      <c r="C1130" s="170" t="s">
        <v>1394</v>
      </c>
      <c r="D1130" s="118" t="s">
        <v>1402</v>
      </c>
      <c r="E1130" s="260">
        <v>1147825606</v>
      </c>
      <c r="F1130" s="107" t="s">
        <v>60</v>
      </c>
      <c r="G1130" s="110">
        <v>4</v>
      </c>
      <c r="H1130" s="110">
        <v>4</v>
      </c>
      <c r="I1130" s="120" t="s">
        <v>53</v>
      </c>
      <c r="J1130" s="114" t="s">
        <v>152</v>
      </c>
      <c r="K1130" s="164"/>
      <c r="L1130" s="165"/>
      <c r="M1130" s="165"/>
      <c r="N1130" s="165"/>
      <c r="O1130" s="165"/>
      <c r="P1130" s="165"/>
      <c r="Q1130" s="165"/>
      <c r="R1130" s="165"/>
      <c r="S1130" s="165"/>
      <c r="T1130" s="165"/>
      <c r="U1130" s="165"/>
      <c r="V1130" s="165"/>
      <c r="W1130" s="165"/>
      <c r="X1130" s="165"/>
      <c r="Y1130" s="165"/>
      <c r="Z1130" s="165"/>
      <c r="AA1130" s="165"/>
      <c r="AB1130" s="165"/>
      <c r="AC1130" s="165"/>
      <c r="AD1130" s="165"/>
      <c r="AE1130" s="165"/>
      <c r="AF1130" s="165"/>
      <c r="AG1130" s="165"/>
      <c r="AH1130" s="165"/>
      <c r="AI1130" s="165"/>
      <c r="AJ1130" s="165"/>
      <c r="AK1130" s="165"/>
      <c r="AL1130" s="165"/>
      <c r="AM1130" s="165"/>
      <c r="AN1130" s="165"/>
      <c r="AO1130" s="165"/>
      <c r="AP1130" s="165"/>
      <c r="AQ1130" s="165"/>
      <c r="AR1130" s="165"/>
      <c r="AS1130" s="167">
        <f>K1130</f>
        <v>0</v>
      </c>
      <c r="AT1130" s="167">
        <f>K1130</f>
        <v>0</v>
      </c>
      <c r="AU1130" s="168">
        <f>AVERAGE(AS1130:AT1130)</f>
        <v>0</v>
      </c>
      <c r="AV1130" s="169" t="str">
        <f>IF(AU1130= "", "", IF(AU1130&gt;= 89.5, "ممتاز", IF(AU1130&gt;= 79.5, "جيد جدا", IF(AU1130&gt;= 69.5, "جيد", "راسب"))))</f>
        <v>راسب</v>
      </c>
      <c r="AW1130" s="195"/>
    </row>
    <row r="1131" spans="1:49" s="196" customFormat="1">
      <c r="A1131" s="115" t="s">
        <v>17</v>
      </c>
      <c r="B1131" s="170" t="s">
        <v>1393</v>
      </c>
      <c r="C1131" s="170" t="s">
        <v>1394</v>
      </c>
      <c r="D1131" s="118" t="s">
        <v>1403</v>
      </c>
      <c r="E1131" s="260">
        <v>1145876379</v>
      </c>
      <c r="F1131" s="127" t="s">
        <v>60</v>
      </c>
      <c r="G1131" s="117">
        <v>4</v>
      </c>
      <c r="H1131" s="117">
        <v>1</v>
      </c>
      <c r="I1131" s="127" t="s">
        <v>49</v>
      </c>
      <c r="J1131" s="114"/>
      <c r="K1131" s="164"/>
      <c r="L1131" s="165"/>
      <c r="M1131" s="165"/>
      <c r="N1131" s="165"/>
      <c r="O1131" s="165"/>
      <c r="P1131" s="165"/>
      <c r="Q1131" s="165"/>
      <c r="R1131" s="165"/>
      <c r="S1131" s="165"/>
      <c r="T1131" s="165"/>
      <c r="U1131" s="165"/>
      <c r="V1131" s="165"/>
      <c r="W1131" s="165"/>
      <c r="X1131" s="165"/>
      <c r="Y1131" s="165"/>
      <c r="Z1131" s="165"/>
      <c r="AA1131" s="165"/>
      <c r="AB1131" s="165"/>
      <c r="AC1131" s="165"/>
      <c r="AD1131" s="165"/>
      <c r="AE1131" s="165"/>
      <c r="AF1131" s="165"/>
      <c r="AG1131" s="165"/>
      <c r="AH1131" s="165"/>
      <c r="AI1131" s="165"/>
      <c r="AJ1131" s="165"/>
      <c r="AK1131" s="165"/>
      <c r="AL1131" s="165"/>
      <c r="AM1131" s="165"/>
      <c r="AN1131" s="165"/>
      <c r="AO1131" s="165"/>
      <c r="AP1131" s="165"/>
      <c r="AQ1131" s="165"/>
      <c r="AR1131" s="165"/>
      <c r="AS1131" s="164"/>
      <c r="AT1131" s="164"/>
      <c r="AU1131" s="164"/>
      <c r="AV1131" s="164"/>
      <c r="AW1131" s="195"/>
    </row>
    <row r="1132" spans="1:49" s="196" customFormat="1">
      <c r="A1132" s="115" t="s">
        <v>17</v>
      </c>
      <c r="B1132" s="170" t="s">
        <v>1393</v>
      </c>
      <c r="C1132" s="170" t="s">
        <v>1394</v>
      </c>
      <c r="D1132" s="118" t="s">
        <v>1404</v>
      </c>
      <c r="E1132" s="260">
        <v>1151383013</v>
      </c>
      <c r="F1132" s="127" t="s">
        <v>60</v>
      </c>
      <c r="G1132" s="117">
        <v>4</v>
      </c>
      <c r="H1132" s="117">
        <v>1</v>
      </c>
      <c r="I1132" s="127" t="s">
        <v>49</v>
      </c>
      <c r="J1132" s="114"/>
      <c r="K1132" s="164"/>
      <c r="L1132" s="165"/>
      <c r="M1132" s="165"/>
      <c r="N1132" s="165"/>
      <c r="O1132" s="165"/>
      <c r="P1132" s="165"/>
      <c r="Q1132" s="165"/>
      <c r="R1132" s="165"/>
      <c r="S1132" s="165"/>
      <c r="T1132" s="165"/>
      <c r="U1132" s="165"/>
      <c r="V1132" s="165"/>
      <c r="W1132" s="165"/>
      <c r="X1132" s="165"/>
      <c r="Y1132" s="165"/>
      <c r="Z1132" s="165"/>
      <c r="AA1132" s="165"/>
      <c r="AB1132" s="165"/>
      <c r="AC1132" s="165"/>
      <c r="AD1132" s="165"/>
      <c r="AE1132" s="165"/>
      <c r="AF1132" s="165"/>
      <c r="AG1132" s="165"/>
      <c r="AH1132" s="165"/>
      <c r="AI1132" s="165"/>
      <c r="AJ1132" s="165"/>
      <c r="AK1132" s="165"/>
      <c r="AL1132" s="165"/>
      <c r="AM1132" s="165"/>
      <c r="AN1132" s="165"/>
      <c r="AO1132" s="165"/>
      <c r="AP1132" s="165"/>
      <c r="AQ1132" s="165"/>
      <c r="AR1132" s="165"/>
      <c r="AS1132" s="164"/>
      <c r="AT1132" s="164"/>
      <c r="AU1132" s="164"/>
      <c r="AV1132" s="164"/>
      <c r="AW1132" s="195"/>
    </row>
    <row r="1133" spans="1:49" s="196" customFormat="1">
      <c r="A1133" s="106" t="s">
        <v>17</v>
      </c>
      <c r="B1133" s="106" t="s">
        <v>1393</v>
      </c>
      <c r="C1133" s="106" t="s">
        <v>1394</v>
      </c>
      <c r="D1133" s="118" t="s">
        <v>1405</v>
      </c>
      <c r="E1133" s="260">
        <v>1141240695</v>
      </c>
      <c r="F1133" s="106" t="s">
        <v>60</v>
      </c>
      <c r="G1133" s="110">
        <v>4</v>
      </c>
      <c r="H1133" s="110">
        <v>1</v>
      </c>
      <c r="I1133" s="106" t="s">
        <v>74</v>
      </c>
      <c r="J1133" s="111" t="s">
        <v>79</v>
      </c>
      <c r="K1133" s="164"/>
      <c r="L1133" s="165"/>
      <c r="M1133" s="165"/>
      <c r="N1133" s="165"/>
      <c r="O1133" s="165"/>
      <c r="P1133" s="165"/>
      <c r="Q1133" s="165"/>
      <c r="R1133" s="165"/>
      <c r="S1133" s="165"/>
      <c r="T1133" s="165"/>
      <c r="U1133" s="165"/>
      <c r="V1133" s="165"/>
      <c r="W1133" s="165"/>
      <c r="X1133" s="165"/>
      <c r="Y1133" s="165"/>
      <c r="Z1133" s="165"/>
      <c r="AA1133" s="165"/>
      <c r="AB1133" s="165"/>
      <c r="AC1133" s="165"/>
      <c r="AD1133" s="165"/>
      <c r="AE1133" s="165"/>
      <c r="AF1133" s="165"/>
      <c r="AG1133" s="165"/>
      <c r="AH1133" s="165"/>
      <c r="AI1133" s="165"/>
      <c r="AJ1133" s="165"/>
      <c r="AK1133" s="165"/>
      <c r="AL1133" s="165"/>
      <c r="AM1133" s="165"/>
      <c r="AN1133" s="165"/>
      <c r="AO1133" s="165"/>
      <c r="AP1133" s="165"/>
      <c r="AQ1133" s="165"/>
      <c r="AR1133" s="165"/>
      <c r="AS1133" s="164"/>
      <c r="AT1133" s="164"/>
      <c r="AU1133" s="164"/>
      <c r="AV1133" s="164"/>
      <c r="AW1133" s="195"/>
    </row>
    <row r="1134" spans="1:49" s="196" customFormat="1">
      <c r="A1134" s="106" t="s">
        <v>17</v>
      </c>
      <c r="B1134" s="106" t="s">
        <v>1393</v>
      </c>
      <c r="C1134" s="106" t="s">
        <v>1394</v>
      </c>
      <c r="D1134" s="118" t="s">
        <v>1406</v>
      </c>
      <c r="E1134" s="260">
        <v>1154098824</v>
      </c>
      <c r="F1134" s="106" t="s">
        <v>60</v>
      </c>
      <c r="G1134" s="110">
        <v>4</v>
      </c>
      <c r="H1134" s="110">
        <v>9</v>
      </c>
      <c r="I1134" s="106" t="s">
        <v>53</v>
      </c>
      <c r="J1134" s="111"/>
      <c r="K1134" s="164"/>
      <c r="L1134" s="165"/>
      <c r="M1134" s="165"/>
      <c r="N1134" s="165"/>
      <c r="O1134" s="165"/>
      <c r="P1134" s="165"/>
      <c r="Q1134" s="165"/>
      <c r="R1134" s="165"/>
      <c r="S1134" s="165"/>
      <c r="T1134" s="165"/>
      <c r="U1134" s="165"/>
      <c r="V1134" s="165"/>
      <c r="W1134" s="165"/>
      <c r="X1134" s="165"/>
      <c r="Y1134" s="165"/>
      <c r="Z1134" s="165"/>
      <c r="AA1134" s="165"/>
      <c r="AB1134" s="165"/>
      <c r="AC1134" s="165"/>
      <c r="AD1134" s="165"/>
      <c r="AE1134" s="165"/>
      <c r="AF1134" s="165"/>
      <c r="AG1134" s="165"/>
      <c r="AH1134" s="165"/>
      <c r="AI1134" s="165"/>
      <c r="AJ1134" s="165"/>
      <c r="AK1134" s="165"/>
      <c r="AL1134" s="165"/>
      <c r="AM1134" s="165"/>
      <c r="AN1134" s="165"/>
      <c r="AO1134" s="165"/>
      <c r="AP1134" s="165"/>
      <c r="AQ1134" s="165"/>
      <c r="AR1134" s="165"/>
      <c r="AS1134" s="164" t="e">
        <f>AVERAGE(L1134:AR1134)</f>
        <v>#DIV/0!</v>
      </c>
      <c r="AT1134" s="164">
        <f>K1134</f>
        <v>0</v>
      </c>
      <c r="AU1134" s="164" t="e">
        <f>AVERAGE(AS1134:AT1134)</f>
        <v>#DIV/0!</v>
      </c>
      <c r="AV1134" s="164" t="e">
        <f>IF(AU1134= "", "", IF(AU1134&gt;= 89.5, "ممتاز", IF(AU1134&gt;= 79.5, "جيد جدا", IF(AU1134&gt;= 69.5, "جيد", "راسب"))))</f>
        <v>#DIV/0!</v>
      </c>
      <c r="AW1134" s="195"/>
    </row>
    <row r="1135" spans="1:49" s="196" customFormat="1">
      <c r="A1135" s="106" t="s">
        <v>17</v>
      </c>
      <c r="B1135" s="106" t="s">
        <v>1393</v>
      </c>
      <c r="C1135" s="106" t="s">
        <v>1394</v>
      </c>
      <c r="D1135" s="118" t="s">
        <v>1407</v>
      </c>
      <c r="E1135" s="260">
        <v>1161297500</v>
      </c>
      <c r="F1135" s="106" t="s">
        <v>60</v>
      </c>
      <c r="G1135" s="110">
        <v>4</v>
      </c>
      <c r="H1135" s="110">
        <v>3</v>
      </c>
      <c r="I1135" s="106" t="s">
        <v>53</v>
      </c>
      <c r="J1135" s="111" t="s">
        <v>79</v>
      </c>
      <c r="K1135" s="164"/>
      <c r="L1135" s="165"/>
      <c r="M1135" s="165"/>
      <c r="N1135" s="165"/>
      <c r="O1135" s="165"/>
      <c r="P1135" s="165"/>
      <c r="Q1135" s="165"/>
      <c r="R1135" s="165"/>
      <c r="S1135" s="165"/>
      <c r="T1135" s="165"/>
      <c r="U1135" s="165"/>
      <c r="V1135" s="165"/>
      <c r="W1135" s="165"/>
      <c r="X1135" s="165"/>
      <c r="Y1135" s="165"/>
      <c r="Z1135" s="165"/>
      <c r="AA1135" s="165"/>
      <c r="AB1135" s="165"/>
      <c r="AC1135" s="165"/>
      <c r="AD1135" s="165"/>
      <c r="AE1135" s="165"/>
      <c r="AF1135" s="165"/>
      <c r="AG1135" s="165"/>
      <c r="AH1135" s="165"/>
      <c r="AI1135" s="165"/>
      <c r="AJ1135" s="165"/>
      <c r="AK1135" s="165"/>
      <c r="AL1135" s="165"/>
      <c r="AM1135" s="165"/>
      <c r="AN1135" s="165"/>
      <c r="AO1135" s="165"/>
      <c r="AP1135" s="165"/>
      <c r="AQ1135" s="165"/>
      <c r="AR1135" s="165"/>
      <c r="AS1135" s="164">
        <f>K1135</f>
        <v>0</v>
      </c>
      <c r="AT1135" s="164">
        <f>K1135</f>
        <v>0</v>
      </c>
      <c r="AU1135" s="164">
        <f>AVERAGE(AS1135:AT1135)</f>
        <v>0</v>
      </c>
      <c r="AV1135" s="164" t="str">
        <f>IF(AU1135= "", "", IF(AU1135&gt;= 89.5, "ممتاز", IF(AU1135&gt;= 79.5, "جيد جدا", IF(AU1135&gt;= 69.5, "جيد", "راسب"))))</f>
        <v>راسب</v>
      </c>
      <c r="AW1135" s="195"/>
    </row>
    <row r="1136" spans="1:49" s="196" customFormat="1">
      <c r="A1136" s="106" t="s">
        <v>17</v>
      </c>
      <c r="B1136" s="170" t="s">
        <v>1393</v>
      </c>
      <c r="C1136" s="170" t="s">
        <v>1394</v>
      </c>
      <c r="D1136" s="118" t="s">
        <v>1408</v>
      </c>
      <c r="E1136" s="120">
        <v>1149392522</v>
      </c>
      <c r="F1136" s="107" t="s">
        <v>60</v>
      </c>
      <c r="G1136" s="110">
        <v>4</v>
      </c>
      <c r="H1136" s="110">
        <v>3</v>
      </c>
      <c r="I1136" s="120" t="s">
        <v>53</v>
      </c>
      <c r="J1136" s="114" t="s">
        <v>79</v>
      </c>
      <c r="K1136" s="164"/>
      <c r="L1136" s="165"/>
      <c r="M1136" s="165"/>
      <c r="N1136" s="165"/>
      <c r="O1136" s="165"/>
      <c r="P1136" s="165"/>
      <c r="Q1136" s="165"/>
      <c r="R1136" s="165"/>
      <c r="S1136" s="165"/>
      <c r="T1136" s="165"/>
      <c r="U1136" s="165"/>
      <c r="V1136" s="165"/>
      <c r="W1136" s="165"/>
      <c r="X1136" s="165"/>
      <c r="Y1136" s="165"/>
      <c r="Z1136" s="165"/>
      <c r="AA1136" s="165"/>
      <c r="AB1136" s="165"/>
      <c r="AC1136" s="165"/>
      <c r="AD1136" s="165"/>
      <c r="AE1136" s="165"/>
      <c r="AF1136" s="165"/>
      <c r="AG1136" s="165"/>
      <c r="AH1136" s="165"/>
      <c r="AI1136" s="165"/>
      <c r="AJ1136" s="165"/>
      <c r="AK1136" s="165"/>
      <c r="AL1136" s="165"/>
      <c r="AM1136" s="165"/>
      <c r="AN1136" s="165"/>
      <c r="AO1136" s="165"/>
      <c r="AP1136" s="165"/>
      <c r="AQ1136" s="165"/>
      <c r="AR1136" s="165"/>
      <c r="AS1136" s="167">
        <f>K1136</f>
        <v>0</v>
      </c>
      <c r="AT1136" s="167">
        <f>K1136</f>
        <v>0</v>
      </c>
      <c r="AU1136" s="168">
        <f>AVERAGE(AS1136:AT1136)</f>
        <v>0</v>
      </c>
      <c r="AV1136" s="169" t="str">
        <f>IF(AU1136= "", "", IF(AU1136&gt;= 89.5, "ممتاز", IF(AU1136&gt;= 79.5, "جيد جدا", IF(AU1136&gt;= 69.5, "جيد", "راسب"))))</f>
        <v>راسب</v>
      </c>
      <c r="AW1136" s="195"/>
    </row>
    <row r="1137" spans="1:49" s="196" customFormat="1">
      <c r="A1137" s="115" t="s">
        <v>17</v>
      </c>
      <c r="B1137" s="116" t="s">
        <v>1393</v>
      </c>
      <c r="C1137" s="115" t="s">
        <v>1394</v>
      </c>
      <c r="D1137" s="186" t="s">
        <v>1409</v>
      </c>
      <c r="E1137" s="183">
        <v>1145422554</v>
      </c>
      <c r="F1137" s="209" t="s">
        <v>60</v>
      </c>
      <c r="G1137" s="186">
        <v>4</v>
      </c>
      <c r="H1137" s="186">
        <v>11</v>
      </c>
      <c r="I1137" s="183" t="s">
        <v>53</v>
      </c>
      <c r="J1137" s="114" t="s">
        <v>79</v>
      </c>
      <c r="K1137" s="164"/>
      <c r="L1137" s="165"/>
      <c r="M1137" s="165"/>
      <c r="N1137" s="165"/>
      <c r="O1137" s="165"/>
      <c r="P1137" s="165"/>
      <c r="Q1137" s="165"/>
      <c r="R1137" s="165"/>
      <c r="S1137" s="165"/>
      <c r="T1137" s="165"/>
      <c r="U1137" s="165"/>
      <c r="V1137" s="165"/>
      <c r="W1137" s="165"/>
      <c r="X1137" s="165"/>
      <c r="Y1137" s="165"/>
      <c r="Z1137" s="165"/>
      <c r="AA1137" s="165"/>
      <c r="AB1137" s="165"/>
      <c r="AC1137" s="165"/>
      <c r="AD1137" s="165"/>
      <c r="AE1137" s="165"/>
      <c r="AF1137" s="165"/>
      <c r="AG1137" s="165"/>
      <c r="AH1137" s="165"/>
      <c r="AI1137" s="165"/>
      <c r="AJ1137" s="165"/>
      <c r="AK1137" s="165"/>
      <c r="AL1137" s="165"/>
      <c r="AM1137" s="165"/>
      <c r="AN1137" s="165"/>
      <c r="AO1137" s="165"/>
      <c r="AP1137" s="165"/>
      <c r="AQ1137" s="165"/>
      <c r="AR1137" s="165"/>
      <c r="AS1137" s="164" t="e">
        <f>AVERAGE(L1137:AR1137)</f>
        <v>#DIV/0!</v>
      </c>
      <c r="AT1137" s="164">
        <f>K1137</f>
        <v>0</v>
      </c>
      <c r="AU1137" s="164" t="e">
        <f>AVERAGE(AS1137:AT1137)</f>
        <v>#DIV/0!</v>
      </c>
      <c r="AV1137" s="164" t="e">
        <f>IF(AU1137= "", "", IF(AU1137&gt;= 89.5, "ممتاز", IF(AU1137&gt;= 79.5, "جيد جدا", IF(AU1137&gt;= 69.5, "جيد", "راسب"))))</f>
        <v>#DIV/0!</v>
      </c>
      <c r="AW1137" s="195"/>
    </row>
    <row r="1138" spans="1:49" s="196" customFormat="1">
      <c r="A1138" s="115" t="s">
        <v>17</v>
      </c>
      <c r="B1138" s="170" t="s">
        <v>1384</v>
      </c>
      <c r="C1138" s="170" t="s">
        <v>1410</v>
      </c>
      <c r="D1138" s="118" t="s">
        <v>1411</v>
      </c>
      <c r="E1138" s="120">
        <v>1078578703</v>
      </c>
      <c r="F1138" s="127" t="s">
        <v>72</v>
      </c>
      <c r="G1138" s="117">
        <v>6</v>
      </c>
      <c r="H1138" s="117">
        <v>1</v>
      </c>
      <c r="I1138" s="127" t="s">
        <v>49</v>
      </c>
      <c r="J1138" s="114"/>
      <c r="K1138" s="164"/>
      <c r="L1138" s="165"/>
      <c r="M1138" s="165"/>
      <c r="N1138" s="165"/>
      <c r="O1138" s="165"/>
      <c r="P1138" s="165"/>
      <c r="Q1138" s="165"/>
      <c r="R1138" s="165"/>
      <c r="S1138" s="165"/>
      <c r="T1138" s="165"/>
      <c r="U1138" s="165"/>
      <c r="V1138" s="165"/>
      <c r="W1138" s="165"/>
      <c r="X1138" s="165"/>
      <c r="Y1138" s="165"/>
      <c r="Z1138" s="165"/>
      <c r="AA1138" s="165"/>
      <c r="AB1138" s="165"/>
      <c r="AC1138" s="165"/>
      <c r="AD1138" s="165"/>
      <c r="AE1138" s="165"/>
      <c r="AF1138" s="165"/>
      <c r="AG1138" s="165"/>
      <c r="AH1138" s="165"/>
      <c r="AI1138" s="165"/>
      <c r="AJ1138" s="165"/>
      <c r="AK1138" s="165"/>
      <c r="AL1138" s="165"/>
      <c r="AM1138" s="165"/>
      <c r="AN1138" s="165"/>
      <c r="AO1138" s="165"/>
      <c r="AP1138" s="165"/>
      <c r="AQ1138" s="165"/>
      <c r="AR1138" s="165"/>
      <c r="AS1138" s="164"/>
      <c r="AT1138" s="164"/>
      <c r="AU1138" s="164"/>
      <c r="AV1138" s="164"/>
      <c r="AW1138" s="195"/>
    </row>
    <row r="1139" spans="1:49" s="196" customFormat="1">
      <c r="A1139" s="115" t="s">
        <v>17</v>
      </c>
      <c r="B1139" s="170" t="s">
        <v>1384</v>
      </c>
      <c r="C1139" s="170" t="s">
        <v>1410</v>
      </c>
      <c r="D1139" s="118" t="s">
        <v>1413</v>
      </c>
      <c r="E1139" s="120">
        <v>1014112757</v>
      </c>
      <c r="F1139" s="127" t="s">
        <v>72</v>
      </c>
      <c r="G1139" s="117">
        <v>6</v>
      </c>
      <c r="H1139" s="117">
        <v>1</v>
      </c>
      <c r="I1139" s="127" t="s">
        <v>49</v>
      </c>
      <c r="J1139" s="114"/>
      <c r="K1139" s="164"/>
      <c r="L1139" s="165"/>
      <c r="M1139" s="165"/>
      <c r="N1139" s="165"/>
      <c r="O1139" s="165"/>
      <c r="P1139" s="165"/>
      <c r="Q1139" s="165"/>
      <c r="R1139" s="165"/>
      <c r="S1139" s="165"/>
      <c r="T1139" s="165"/>
      <c r="U1139" s="165"/>
      <c r="V1139" s="165"/>
      <c r="W1139" s="165"/>
      <c r="X1139" s="165"/>
      <c r="Y1139" s="165"/>
      <c r="Z1139" s="165"/>
      <c r="AA1139" s="165"/>
      <c r="AB1139" s="165"/>
      <c r="AC1139" s="165"/>
      <c r="AD1139" s="165"/>
      <c r="AE1139" s="165"/>
      <c r="AF1139" s="165"/>
      <c r="AG1139" s="165"/>
      <c r="AH1139" s="165"/>
      <c r="AI1139" s="165"/>
      <c r="AJ1139" s="165"/>
      <c r="AK1139" s="165"/>
      <c r="AL1139" s="165"/>
      <c r="AM1139" s="165"/>
      <c r="AN1139" s="165"/>
      <c r="AO1139" s="165"/>
      <c r="AP1139" s="165"/>
      <c r="AQ1139" s="165"/>
      <c r="AR1139" s="165"/>
      <c r="AS1139" s="164"/>
      <c r="AT1139" s="164"/>
      <c r="AU1139" s="164"/>
      <c r="AV1139" s="164"/>
      <c r="AW1139" s="195"/>
    </row>
    <row r="1140" spans="1:49" s="196" customFormat="1">
      <c r="A1140" s="115" t="s">
        <v>17</v>
      </c>
      <c r="B1140" s="170" t="s">
        <v>1384</v>
      </c>
      <c r="C1140" s="170" t="s">
        <v>1410</v>
      </c>
      <c r="D1140" s="118" t="s">
        <v>1414</v>
      </c>
      <c r="E1140" s="120">
        <v>1025854116</v>
      </c>
      <c r="F1140" s="127" t="s">
        <v>72</v>
      </c>
      <c r="G1140" s="117">
        <v>6</v>
      </c>
      <c r="H1140" s="117">
        <v>1</v>
      </c>
      <c r="I1140" s="127" t="s">
        <v>49</v>
      </c>
      <c r="J1140" s="114"/>
      <c r="K1140" s="164"/>
      <c r="L1140" s="165"/>
      <c r="M1140" s="165"/>
      <c r="N1140" s="165"/>
      <c r="O1140" s="165"/>
      <c r="P1140" s="165"/>
      <c r="Q1140" s="165"/>
      <c r="R1140" s="165"/>
      <c r="S1140" s="165"/>
      <c r="T1140" s="165"/>
      <c r="U1140" s="165"/>
      <c r="V1140" s="165"/>
      <c r="W1140" s="165"/>
      <c r="X1140" s="165"/>
      <c r="Y1140" s="165"/>
      <c r="Z1140" s="165"/>
      <c r="AA1140" s="165"/>
      <c r="AB1140" s="165"/>
      <c r="AC1140" s="165"/>
      <c r="AD1140" s="165"/>
      <c r="AE1140" s="165"/>
      <c r="AF1140" s="165"/>
      <c r="AG1140" s="165"/>
      <c r="AH1140" s="165"/>
      <c r="AI1140" s="165"/>
      <c r="AJ1140" s="165"/>
      <c r="AK1140" s="165"/>
      <c r="AL1140" s="165"/>
      <c r="AM1140" s="165"/>
      <c r="AN1140" s="165"/>
      <c r="AO1140" s="165"/>
      <c r="AP1140" s="165"/>
      <c r="AQ1140" s="165"/>
      <c r="AR1140" s="165"/>
      <c r="AS1140" s="164"/>
      <c r="AT1140" s="164"/>
      <c r="AU1140" s="164"/>
      <c r="AV1140" s="164"/>
      <c r="AW1140" s="195"/>
    </row>
    <row r="1141" spans="1:49" s="196" customFormat="1">
      <c r="A1141" s="106" t="s">
        <v>4</v>
      </c>
      <c r="B1141" s="170" t="s">
        <v>1415</v>
      </c>
      <c r="C1141" s="170" t="s">
        <v>1416</v>
      </c>
      <c r="D1141" s="370" t="s">
        <v>1417</v>
      </c>
      <c r="E1141" s="170">
        <v>1089384414</v>
      </c>
      <c r="F1141" s="106" t="s">
        <v>72</v>
      </c>
      <c r="G1141" s="110">
        <v>4</v>
      </c>
      <c r="H1141" s="110">
        <v>5</v>
      </c>
      <c r="I1141" s="120" t="s">
        <v>53</v>
      </c>
      <c r="J1141" s="114"/>
      <c r="K1141" s="172"/>
      <c r="L1141" s="172"/>
      <c r="M1141" s="172"/>
      <c r="N1141" s="172"/>
      <c r="O1141" s="172"/>
      <c r="P1141" s="172"/>
      <c r="Q1141" s="172"/>
      <c r="R1141" s="172"/>
      <c r="S1141" s="172"/>
      <c r="T1141" s="172"/>
      <c r="U1141" s="172"/>
      <c r="V1141" s="172"/>
      <c r="W1141" s="172"/>
      <c r="X1141" s="172"/>
      <c r="Y1141" s="172"/>
      <c r="Z1141" s="172"/>
      <c r="AA1141" s="172"/>
      <c r="AB1141" s="172"/>
      <c r="AC1141" s="172"/>
      <c r="AD1141" s="172"/>
      <c r="AE1141" s="172"/>
      <c r="AF1141" s="172"/>
      <c r="AG1141" s="172"/>
      <c r="AH1141" s="172"/>
      <c r="AI1141" s="172"/>
      <c r="AJ1141" s="172"/>
      <c r="AK1141" s="172"/>
      <c r="AL1141" s="172"/>
      <c r="AM1141" s="172"/>
      <c r="AN1141" s="172"/>
      <c r="AO1141" s="172"/>
      <c r="AP1141" s="172"/>
      <c r="AQ1141" s="172"/>
      <c r="AR1141" s="172"/>
      <c r="AS1141" s="172"/>
      <c r="AT1141" s="172"/>
      <c r="AU1141" s="172"/>
      <c r="AV1141" s="172"/>
      <c r="AW1141" s="195"/>
    </row>
    <row r="1142" spans="1:49" s="196" customFormat="1">
      <c r="A1142" s="106" t="s">
        <v>4</v>
      </c>
      <c r="B1142" s="170" t="s">
        <v>1415</v>
      </c>
      <c r="C1142" s="170" t="s">
        <v>1416</v>
      </c>
      <c r="D1142" s="370" t="s">
        <v>1418</v>
      </c>
      <c r="E1142" s="170">
        <v>1126492287</v>
      </c>
      <c r="F1142" s="106" t="s">
        <v>72</v>
      </c>
      <c r="G1142" s="110">
        <v>3</v>
      </c>
      <c r="H1142" s="110">
        <v>11</v>
      </c>
      <c r="I1142" s="120" t="s">
        <v>53</v>
      </c>
      <c r="J1142" s="114"/>
      <c r="K1142" s="172"/>
      <c r="L1142" s="172"/>
      <c r="M1142" s="172"/>
      <c r="N1142" s="172"/>
      <c r="O1142" s="172"/>
      <c r="P1142" s="172"/>
      <c r="Q1142" s="172"/>
      <c r="R1142" s="172"/>
      <c r="S1142" s="172"/>
      <c r="T1142" s="172"/>
      <c r="U1142" s="172"/>
      <c r="V1142" s="172"/>
      <c r="W1142" s="172"/>
      <c r="X1142" s="172"/>
      <c r="Y1142" s="172"/>
      <c r="Z1142" s="172"/>
      <c r="AA1142" s="172"/>
      <c r="AB1142" s="172"/>
      <c r="AC1142" s="172"/>
      <c r="AD1142" s="172"/>
      <c r="AE1142" s="172"/>
      <c r="AF1142" s="172"/>
      <c r="AG1142" s="172"/>
      <c r="AH1142" s="172"/>
      <c r="AI1142" s="172"/>
      <c r="AJ1142" s="172"/>
      <c r="AK1142" s="172"/>
      <c r="AL1142" s="172"/>
      <c r="AM1142" s="172"/>
      <c r="AN1142" s="172"/>
      <c r="AO1142" s="172"/>
      <c r="AP1142" s="172"/>
      <c r="AQ1142" s="172"/>
      <c r="AR1142" s="172"/>
      <c r="AS1142" s="172"/>
      <c r="AT1142" s="172"/>
      <c r="AU1142" s="172"/>
      <c r="AV1142" s="172"/>
      <c r="AW1142" s="195"/>
    </row>
    <row r="1143" spans="1:49" s="196" customFormat="1">
      <c r="A1143" s="106" t="s">
        <v>4</v>
      </c>
      <c r="B1143" s="170" t="s">
        <v>1415</v>
      </c>
      <c r="C1143" s="170" t="s">
        <v>1416</v>
      </c>
      <c r="D1143" s="370" t="s">
        <v>1419</v>
      </c>
      <c r="E1143" s="170">
        <v>1028064341</v>
      </c>
      <c r="F1143" s="106" t="s">
        <v>72</v>
      </c>
      <c r="G1143" s="110">
        <v>3</v>
      </c>
      <c r="H1143" s="110">
        <v>5</v>
      </c>
      <c r="I1143" s="120" t="s">
        <v>53</v>
      </c>
      <c r="J1143" s="114"/>
      <c r="K1143" s="172"/>
      <c r="L1143" s="172"/>
      <c r="M1143" s="172"/>
      <c r="N1143" s="172"/>
      <c r="O1143" s="172"/>
      <c r="P1143" s="172"/>
      <c r="Q1143" s="172"/>
      <c r="R1143" s="172"/>
      <c r="S1143" s="172"/>
      <c r="T1143" s="172"/>
      <c r="U1143" s="172"/>
      <c r="V1143" s="172"/>
      <c r="W1143" s="172"/>
      <c r="X1143" s="172"/>
      <c r="Y1143" s="172"/>
      <c r="Z1143" s="172"/>
      <c r="AA1143" s="172"/>
      <c r="AB1143" s="172"/>
      <c r="AC1143" s="172"/>
      <c r="AD1143" s="172"/>
      <c r="AE1143" s="172"/>
      <c r="AF1143" s="172"/>
      <c r="AG1143" s="172"/>
      <c r="AH1143" s="172"/>
      <c r="AI1143" s="172"/>
      <c r="AJ1143" s="172"/>
      <c r="AK1143" s="172"/>
      <c r="AL1143" s="172"/>
      <c r="AM1143" s="172"/>
      <c r="AN1143" s="172"/>
      <c r="AO1143" s="172"/>
      <c r="AP1143" s="172"/>
      <c r="AQ1143" s="172"/>
      <c r="AR1143" s="172"/>
      <c r="AS1143" s="172"/>
      <c r="AT1143" s="172"/>
      <c r="AU1143" s="172"/>
      <c r="AV1143" s="172"/>
      <c r="AW1143" s="195"/>
    </row>
    <row r="1144" spans="1:49" s="196" customFormat="1">
      <c r="A1144" s="106" t="s">
        <v>4</v>
      </c>
      <c r="B1144" s="170" t="s">
        <v>1415</v>
      </c>
      <c r="C1144" s="170" t="s">
        <v>1416</v>
      </c>
      <c r="D1144" s="370" t="s">
        <v>1420</v>
      </c>
      <c r="E1144" s="170">
        <v>1026919744</v>
      </c>
      <c r="F1144" s="106" t="s">
        <v>72</v>
      </c>
      <c r="G1144" s="110">
        <v>2</v>
      </c>
      <c r="H1144" s="110">
        <v>6</v>
      </c>
      <c r="I1144" s="120" t="s">
        <v>53</v>
      </c>
      <c r="J1144" s="114"/>
      <c r="K1144" s="172"/>
      <c r="L1144" s="172"/>
      <c r="M1144" s="172"/>
      <c r="N1144" s="172"/>
      <c r="O1144" s="172"/>
      <c r="P1144" s="172"/>
      <c r="Q1144" s="172"/>
      <c r="R1144" s="172"/>
      <c r="S1144" s="172"/>
      <c r="T1144" s="172"/>
      <c r="U1144" s="172"/>
      <c r="V1144" s="172"/>
      <c r="W1144" s="172"/>
      <c r="X1144" s="172"/>
      <c r="Y1144" s="172"/>
      <c r="Z1144" s="172"/>
      <c r="AA1144" s="172"/>
      <c r="AB1144" s="172"/>
      <c r="AC1144" s="172"/>
      <c r="AD1144" s="172"/>
      <c r="AE1144" s="172"/>
      <c r="AF1144" s="172"/>
      <c r="AG1144" s="172"/>
      <c r="AH1144" s="172"/>
      <c r="AI1144" s="172"/>
      <c r="AJ1144" s="172"/>
      <c r="AK1144" s="172"/>
      <c r="AL1144" s="172"/>
      <c r="AM1144" s="172"/>
      <c r="AN1144" s="172"/>
      <c r="AO1144" s="172"/>
      <c r="AP1144" s="172"/>
      <c r="AQ1144" s="172"/>
      <c r="AR1144" s="172"/>
      <c r="AS1144" s="172"/>
      <c r="AT1144" s="172"/>
      <c r="AU1144" s="172"/>
      <c r="AV1144" s="172"/>
      <c r="AW1144" s="195"/>
    </row>
    <row r="1145" spans="1:49" s="196" customFormat="1">
      <c r="A1145" s="106" t="s">
        <v>4</v>
      </c>
      <c r="B1145" s="170" t="s">
        <v>1415</v>
      </c>
      <c r="C1145" s="170" t="s">
        <v>1416</v>
      </c>
      <c r="D1145" s="370" t="s">
        <v>1421</v>
      </c>
      <c r="E1145" s="170">
        <v>1057139451</v>
      </c>
      <c r="F1145" s="106" t="s">
        <v>72</v>
      </c>
      <c r="G1145" s="110">
        <v>4</v>
      </c>
      <c r="H1145" s="110">
        <v>10</v>
      </c>
      <c r="I1145" s="120" t="s">
        <v>53</v>
      </c>
      <c r="J1145" s="114"/>
      <c r="K1145" s="172"/>
      <c r="L1145" s="172"/>
      <c r="M1145" s="172"/>
      <c r="N1145" s="172"/>
      <c r="O1145" s="172"/>
      <c r="P1145" s="172"/>
      <c r="Q1145" s="172"/>
      <c r="R1145" s="172"/>
      <c r="S1145" s="172"/>
      <c r="T1145" s="172"/>
      <c r="U1145" s="172"/>
      <c r="V1145" s="172"/>
      <c r="W1145" s="172"/>
      <c r="X1145" s="172"/>
      <c r="Y1145" s="172"/>
      <c r="Z1145" s="172"/>
      <c r="AA1145" s="172"/>
      <c r="AB1145" s="172"/>
      <c r="AC1145" s="172"/>
      <c r="AD1145" s="172"/>
      <c r="AE1145" s="172"/>
      <c r="AF1145" s="172"/>
      <c r="AG1145" s="172"/>
      <c r="AH1145" s="172"/>
      <c r="AI1145" s="172"/>
      <c r="AJ1145" s="172"/>
      <c r="AK1145" s="172"/>
      <c r="AL1145" s="172"/>
      <c r="AM1145" s="172"/>
      <c r="AN1145" s="172"/>
      <c r="AO1145" s="172"/>
      <c r="AP1145" s="172"/>
      <c r="AQ1145" s="172"/>
      <c r="AR1145" s="172"/>
      <c r="AS1145" s="172"/>
      <c r="AT1145" s="172"/>
      <c r="AU1145" s="172"/>
      <c r="AV1145" s="172"/>
      <c r="AW1145" s="195"/>
    </row>
    <row r="1146" spans="1:49" s="196" customFormat="1">
      <c r="A1146" s="106" t="s">
        <v>4</v>
      </c>
      <c r="B1146" s="170" t="s">
        <v>1415</v>
      </c>
      <c r="C1146" s="170" t="s">
        <v>1416</v>
      </c>
      <c r="D1146" s="370" t="s">
        <v>1422</v>
      </c>
      <c r="E1146" s="120">
        <v>1004168041</v>
      </c>
      <c r="F1146" s="120" t="s">
        <v>72</v>
      </c>
      <c r="G1146" s="110">
        <v>4</v>
      </c>
      <c r="H1146" s="110">
        <v>4</v>
      </c>
      <c r="I1146" s="120" t="s">
        <v>53</v>
      </c>
      <c r="J1146" s="114"/>
      <c r="K1146" s="172"/>
      <c r="L1146" s="172"/>
      <c r="M1146" s="172"/>
      <c r="N1146" s="172"/>
      <c r="O1146" s="172"/>
      <c r="P1146" s="172"/>
      <c r="Q1146" s="172"/>
      <c r="R1146" s="172"/>
      <c r="S1146" s="172"/>
      <c r="T1146" s="172"/>
      <c r="U1146" s="172"/>
      <c r="V1146" s="172"/>
      <c r="W1146" s="172"/>
      <c r="X1146" s="172"/>
      <c r="Y1146" s="172"/>
      <c r="Z1146" s="172"/>
      <c r="AA1146" s="172"/>
      <c r="AB1146" s="172"/>
      <c r="AC1146" s="172"/>
      <c r="AD1146" s="172"/>
      <c r="AE1146" s="172"/>
      <c r="AF1146" s="172"/>
      <c r="AG1146" s="172"/>
      <c r="AH1146" s="172"/>
      <c r="AI1146" s="172"/>
      <c r="AJ1146" s="172"/>
      <c r="AK1146" s="172"/>
      <c r="AL1146" s="172"/>
      <c r="AM1146" s="172"/>
      <c r="AN1146" s="172"/>
      <c r="AO1146" s="172"/>
      <c r="AP1146" s="172"/>
      <c r="AQ1146" s="172"/>
      <c r="AR1146" s="172"/>
      <c r="AS1146" s="172"/>
      <c r="AT1146" s="172"/>
      <c r="AU1146" s="172"/>
      <c r="AV1146" s="172"/>
      <c r="AW1146" s="195"/>
    </row>
    <row r="1147" spans="1:49" s="196" customFormat="1">
      <c r="A1147" s="106" t="s">
        <v>4</v>
      </c>
      <c r="B1147" s="170" t="s">
        <v>1415</v>
      </c>
      <c r="C1147" s="170" t="s">
        <v>1416</v>
      </c>
      <c r="D1147" s="370" t="s">
        <v>1423</v>
      </c>
      <c r="E1147" s="170">
        <v>1011930573</v>
      </c>
      <c r="F1147" s="106" t="s">
        <v>72</v>
      </c>
      <c r="G1147" s="110">
        <v>6</v>
      </c>
      <c r="H1147" s="110">
        <v>11</v>
      </c>
      <c r="I1147" s="120" t="s">
        <v>53</v>
      </c>
      <c r="J1147" s="114"/>
      <c r="K1147" s="172"/>
      <c r="L1147" s="172"/>
      <c r="M1147" s="172"/>
      <c r="N1147" s="172"/>
      <c r="O1147" s="172"/>
      <c r="P1147" s="172"/>
      <c r="Q1147" s="172"/>
      <c r="R1147" s="172"/>
      <c r="S1147" s="172"/>
      <c r="T1147" s="172"/>
      <c r="U1147" s="172"/>
      <c r="V1147" s="172"/>
      <c r="W1147" s="172"/>
      <c r="X1147" s="172"/>
      <c r="Y1147" s="172"/>
      <c r="Z1147" s="172"/>
      <c r="AA1147" s="172"/>
      <c r="AB1147" s="172"/>
      <c r="AC1147" s="172"/>
      <c r="AD1147" s="172"/>
      <c r="AE1147" s="172"/>
      <c r="AF1147" s="172"/>
      <c r="AG1147" s="172"/>
      <c r="AH1147" s="172"/>
      <c r="AI1147" s="172"/>
      <c r="AJ1147" s="172"/>
      <c r="AK1147" s="172"/>
      <c r="AL1147" s="172"/>
      <c r="AM1147" s="172"/>
      <c r="AN1147" s="172"/>
      <c r="AO1147" s="172"/>
      <c r="AP1147" s="172"/>
      <c r="AQ1147" s="172"/>
      <c r="AR1147" s="172"/>
      <c r="AS1147" s="172"/>
      <c r="AT1147" s="172"/>
      <c r="AU1147" s="172"/>
      <c r="AV1147" s="172"/>
      <c r="AW1147" s="195"/>
    </row>
    <row r="1148" spans="1:49" s="196" customFormat="1">
      <c r="A1148" s="106" t="s">
        <v>4</v>
      </c>
      <c r="B1148" s="170" t="s">
        <v>1415</v>
      </c>
      <c r="C1148" s="170" t="s">
        <v>1416</v>
      </c>
      <c r="D1148" s="370" t="s">
        <v>1424</v>
      </c>
      <c r="E1148" s="120">
        <v>1006123317</v>
      </c>
      <c r="F1148" s="188" t="s">
        <v>72</v>
      </c>
      <c r="G1148" s="110">
        <v>4</v>
      </c>
      <c r="H1148" s="110">
        <v>6</v>
      </c>
      <c r="I1148" s="120" t="s">
        <v>53</v>
      </c>
      <c r="J1148" s="114"/>
      <c r="K1148" s="172"/>
      <c r="L1148" s="172"/>
      <c r="M1148" s="172"/>
      <c r="N1148" s="172"/>
      <c r="O1148" s="172"/>
      <c r="P1148" s="172"/>
      <c r="Q1148" s="172"/>
      <c r="R1148" s="172"/>
      <c r="S1148" s="172"/>
      <c r="T1148" s="172"/>
      <c r="U1148" s="172"/>
      <c r="V1148" s="172"/>
      <c r="W1148" s="172"/>
      <c r="X1148" s="172"/>
      <c r="Y1148" s="172"/>
      <c r="Z1148" s="172"/>
      <c r="AA1148" s="172"/>
      <c r="AB1148" s="172"/>
      <c r="AC1148" s="172"/>
      <c r="AD1148" s="172"/>
      <c r="AE1148" s="172"/>
      <c r="AF1148" s="172"/>
      <c r="AG1148" s="172"/>
      <c r="AH1148" s="172"/>
      <c r="AI1148" s="172"/>
      <c r="AJ1148" s="172"/>
      <c r="AK1148" s="172"/>
      <c r="AL1148" s="172"/>
      <c r="AM1148" s="172"/>
      <c r="AN1148" s="172"/>
      <c r="AO1148" s="172"/>
      <c r="AP1148" s="172"/>
      <c r="AQ1148" s="172"/>
      <c r="AR1148" s="172"/>
      <c r="AS1148" s="172"/>
      <c r="AT1148" s="172"/>
      <c r="AU1148" s="172"/>
      <c r="AV1148" s="172"/>
      <c r="AW1148" s="195"/>
    </row>
    <row r="1149" spans="1:49" s="196" customFormat="1">
      <c r="A1149" s="106" t="s">
        <v>4</v>
      </c>
      <c r="B1149" s="170" t="s">
        <v>1415</v>
      </c>
      <c r="C1149" s="170" t="s">
        <v>1416</v>
      </c>
      <c r="D1149" s="370" t="s">
        <v>1425</v>
      </c>
      <c r="E1149" s="170">
        <v>1030120727</v>
      </c>
      <c r="F1149" s="106" t="s">
        <v>72</v>
      </c>
      <c r="G1149" s="110">
        <v>4</v>
      </c>
      <c r="H1149" s="110">
        <v>5</v>
      </c>
      <c r="I1149" s="120" t="s">
        <v>53</v>
      </c>
      <c r="J1149" s="114"/>
      <c r="K1149" s="172"/>
      <c r="L1149" s="172"/>
      <c r="M1149" s="172"/>
      <c r="N1149" s="172"/>
      <c r="O1149" s="172"/>
      <c r="P1149" s="172"/>
      <c r="Q1149" s="172"/>
      <c r="R1149" s="172"/>
      <c r="S1149" s="172"/>
      <c r="T1149" s="172"/>
      <c r="U1149" s="172"/>
      <c r="V1149" s="172"/>
      <c r="W1149" s="172"/>
      <c r="X1149" s="172"/>
      <c r="Y1149" s="172"/>
      <c r="Z1149" s="172"/>
      <c r="AA1149" s="172"/>
      <c r="AB1149" s="172"/>
      <c r="AC1149" s="172"/>
      <c r="AD1149" s="172"/>
      <c r="AE1149" s="172"/>
      <c r="AF1149" s="172"/>
      <c r="AG1149" s="172"/>
      <c r="AH1149" s="172"/>
      <c r="AI1149" s="172"/>
      <c r="AJ1149" s="172"/>
      <c r="AK1149" s="172"/>
      <c r="AL1149" s="172"/>
      <c r="AM1149" s="172"/>
      <c r="AN1149" s="172"/>
      <c r="AO1149" s="172"/>
      <c r="AP1149" s="172"/>
      <c r="AQ1149" s="172"/>
      <c r="AR1149" s="172"/>
      <c r="AS1149" s="172"/>
      <c r="AT1149" s="172"/>
      <c r="AU1149" s="172"/>
      <c r="AV1149" s="172"/>
      <c r="AW1149" s="195"/>
    </row>
    <row r="1150" spans="1:49" s="196" customFormat="1">
      <c r="A1150" s="106" t="s">
        <v>4</v>
      </c>
      <c r="B1150" s="170" t="s">
        <v>1415</v>
      </c>
      <c r="C1150" s="170" t="s">
        <v>1416</v>
      </c>
      <c r="D1150" s="370" t="s">
        <v>1426</v>
      </c>
      <c r="E1150" s="170">
        <v>1009978154</v>
      </c>
      <c r="F1150" s="106" t="s">
        <v>72</v>
      </c>
      <c r="G1150" s="110">
        <v>6</v>
      </c>
      <c r="H1150" s="110">
        <v>3</v>
      </c>
      <c r="I1150" s="120" t="s">
        <v>53</v>
      </c>
      <c r="J1150" s="114"/>
      <c r="K1150" s="172"/>
      <c r="L1150" s="172"/>
      <c r="M1150" s="172"/>
      <c r="N1150" s="172"/>
      <c r="O1150" s="172"/>
      <c r="P1150" s="172"/>
      <c r="Q1150" s="172"/>
      <c r="R1150" s="172"/>
      <c r="S1150" s="172"/>
      <c r="T1150" s="172"/>
      <c r="U1150" s="172"/>
      <c r="V1150" s="172"/>
      <c r="W1150" s="172"/>
      <c r="X1150" s="172"/>
      <c r="Y1150" s="172"/>
      <c r="Z1150" s="172"/>
      <c r="AA1150" s="172"/>
      <c r="AB1150" s="172"/>
      <c r="AC1150" s="172"/>
      <c r="AD1150" s="172"/>
      <c r="AE1150" s="172"/>
      <c r="AF1150" s="172"/>
      <c r="AG1150" s="172"/>
      <c r="AH1150" s="172"/>
      <c r="AI1150" s="172"/>
      <c r="AJ1150" s="172"/>
      <c r="AK1150" s="172"/>
      <c r="AL1150" s="172"/>
      <c r="AM1150" s="172"/>
      <c r="AN1150" s="172"/>
      <c r="AO1150" s="172"/>
      <c r="AP1150" s="172"/>
      <c r="AQ1150" s="172"/>
      <c r="AR1150" s="172"/>
      <c r="AS1150" s="172"/>
      <c r="AT1150" s="172"/>
      <c r="AU1150" s="172"/>
      <c r="AV1150" s="172"/>
      <c r="AW1150" s="195"/>
    </row>
    <row r="1151" spans="1:49" s="196" customFormat="1">
      <c r="A1151" s="106" t="s">
        <v>4</v>
      </c>
      <c r="B1151" s="170" t="s">
        <v>1415</v>
      </c>
      <c r="C1151" s="170" t="s">
        <v>1416</v>
      </c>
      <c r="D1151" s="370" t="s">
        <v>1427</v>
      </c>
      <c r="E1151" s="170">
        <v>1065480319</v>
      </c>
      <c r="F1151" s="106" t="s">
        <v>72</v>
      </c>
      <c r="G1151" s="110">
        <v>4</v>
      </c>
      <c r="H1151" s="110">
        <v>1</v>
      </c>
      <c r="I1151" s="120" t="s">
        <v>53</v>
      </c>
      <c r="J1151" s="114"/>
      <c r="K1151" s="172"/>
      <c r="L1151" s="172"/>
      <c r="M1151" s="172"/>
      <c r="N1151" s="172"/>
      <c r="O1151" s="172"/>
      <c r="P1151" s="172"/>
      <c r="Q1151" s="172"/>
      <c r="R1151" s="172"/>
      <c r="S1151" s="172"/>
      <c r="T1151" s="172"/>
      <c r="U1151" s="172"/>
      <c r="V1151" s="172"/>
      <c r="W1151" s="172"/>
      <c r="X1151" s="172"/>
      <c r="Y1151" s="172"/>
      <c r="Z1151" s="172"/>
      <c r="AA1151" s="172"/>
      <c r="AB1151" s="172"/>
      <c r="AC1151" s="172"/>
      <c r="AD1151" s="172"/>
      <c r="AE1151" s="172"/>
      <c r="AF1151" s="172"/>
      <c r="AG1151" s="172"/>
      <c r="AH1151" s="172"/>
      <c r="AI1151" s="172"/>
      <c r="AJ1151" s="172"/>
      <c r="AK1151" s="172"/>
      <c r="AL1151" s="172"/>
      <c r="AM1151" s="172"/>
      <c r="AN1151" s="172"/>
      <c r="AO1151" s="172"/>
      <c r="AP1151" s="172"/>
      <c r="AQ1151" s="172"/>
      <c r="AR1151" s="172"/>
      <c r="AS1151" s="172"/>
      <c r="AT1151" s="172"/>
      <c r="AU1151" s="172"/>
      <c r="AV1151" s="172"/>
      <c r="AW1151" s="195"/>
    </row>
    <row r="1152" spans="1:49" s="196" customFormat="1">
      <c r="A1152" s="106" t="s">
        <v>4</v>
      </c>
      <c r="B1152" s="170" t="s">
        <v>1415</v>
      </c>
      <c r="C1152" s="170" t="s">
        <v>1416</v>
      </c>
      <c r="D1152" s="370" t="s">
        <v>1428</v>
      </c>
      <c r="E1152" s="120">
        <v>1004318695</v>
      </c>
      <c r="F1152" s="127" t="s">
        <v>72</v>
      </c>
      <c r="G1152" s="110">
        <v>4</v>
      </c>
      <c r="H1152" s="110">
        <v>12</v>
      </c>
      <c r="I1152" s="127" t="s">
        <v>74</v>
      </c>
      <c r="J1152" s="114"/>
      <c r="K1152" s="172"/>
      <c r="L1152" s="172"/>
      <c r="M1152" s="172"/>
      <c r="N1152" s="172"/>
      <c r="O1152" s="172"/>
      <c r="P1152" s="172"/>
      <c r="Q1152" s="172"/>
      <c r="R1152" s="172"/>
      <c r="S1152" s="172"/>
      <c r="T1152" s="172"/>
      <c r="U1152" s="172"/>
      <c r="V1152" s="172"/>
      <c r="W1152" s="172"/>
      <c r="X1152" s="172"/>
      <c r="Y1152" s="172"/>
      <c r="Z1152" s="172"/>
      <c r="AA1152" s="172"/>
      <c r="AB1152" s="172"/>
      <c r="AC1152" s="172"/>
      <c r="AD1152" s="172"/>
      <c r="AE1152" s="172"/>
      <c r="AF1152" s="172"/>
      <c r="AG1152" s="172"/>
      <c r="AH1152" s="172"/>
      <c r="AI1152" s="172"/>
      <c r="AJ1152" s="172"/>
      <c r="AK1152" s="172"/>
      <c r="AL1152" s="172"/>
      <c r="AM1152" s="172"/>
      <c r="AN1152" s="172"/>
      <c r="AO1152" s="172"/>
      <c r="AP1152" s="172"/>
      <c r="AQ1152" s="172"/>
      <c r="AR1152" s="172"/>
      <c r="AS1152" s="172"/>
      <c r="AT1152" s="172"/>
      <c r="AU1152" s="172"/>
      <c r="AV1152" s="172"/>
      <c r="AW1152" s="195"/>
    </row>
    <row r="1153" spans="1:49" s="196" customFormat="1">
      <c r="A1153" s="106" t="s">
        <v>4</v>
      </c>
      <c r="B1153" s="170" t="s">
        <v>1415</v>
      </c>
      <c r="C1153" s="170" t="s">
        <v>1416</v>
      </c>
      <c r="D1153" s="370" t="s">
        <v>1429</v>
      </c>
      <c r="E1153" s="170">
        <v>1055359697</v>
      </c>
      <c r="F1153" s="106" t="s">
        <v>72</v>
      </c>
      <c r="G1153" s="110">
        <v>4</v>
      </c>
      <c r="H1153" s="110">
        <v>20</v>
      </c>
      <c r="I1153" s="120" t="s">
        <v>53</v>
      </c>
      <c r="J1153" s="114"/>
      <c r="K1153" s="172"/>
      <c r="L1153" s="172"/>
      <c r="M1153" s="172"/>
      <c r="N1153" s="172"/>
      <c r="O1153" s="172"/>
      <c r="P1153" s="172"/>
      <c r="Q1153" s="172"/>
      <c r="R1153" s="172"/>
      <c r="S1153" s="172"/>
      <c r="T1153" s="172"/>
      <c r="U1153" s="172"/>
      <c r="V1153" s="172"/>
      <c r="W1153" s="172"/>
      <c r="X1153" s="172"/>
      <c r="Y1153" s="172"/>
      <c r="Z1153" s="172"/>
      <c r="AA1153" s="172"/>
      <c r="AB1153" s="172"/>
      <c r="AC1153" s="172"/>
      <c r="AD1153" s="172"/>
      <c r="AE1153" s="172"/>
      <c r="AF1153" s="172"/>
      <c r="AG1153" s="172"/>
      <c r="AH1153" s="172"/>
      <c r="AI1153" s="172"/>
      <c r="AJ1153" s="172"/>
      <c r="AK1153" s="172"/>
      <c r="AL1153" s="172"/>
      <c r="AM1153" s="172"/>
      <c r="AN1153" s="172"/>
      <c r="AO1153" s="172"/>
      <c r="AP1153" s="172"/>
      <c r="AQ1153" s="172"/>
      <c r="AR1153" s="172"/>
      <c r="AS1153" s="172"/>
      <c r="AT1153" s="172"/>
      <c r="AU1153" s="172"/>
      <c r="AV1153" s="172"/>
      <c r="AW1153" s="195"/>
    </row>
    <row r="1154" spans="1:49" s="196" customFormat="1">
      <c r="A1154" s="106" t="s">
        <v>4</v>
      </c>
      <c r="B1154" s="170" t="s">
        <v>1430</v>
      </c>
      <c r="C1154" s="170" t="s">
        <v>1431</v>
      </c>
      <c r="D1154" s="171" t="s">
        <v>1432</v>
      </c>
      <c r="E1154" s="170">
        <v>1047471949</v>
      </c>
      <c r="F1154" s="120" t="s">
        <v>58</v>
      </c>
      <c r="G1154" s="110">
        <v>3</v>
      </c>
      <c r="H1154" s="110">
        <v>20</v>
      </c>
      <c r="I1154" s="106" t="s">
        <v>53</v>
      </c>
      <c r="J1154" s="114"/>
      <c r="K1154" s="172"/>
      <c r="L1154" s="172"/>
      <c r="M1154" s="172"/>
      <c r="N1154" s="172"/>
      <c r="O1154" s="172"/>
      <c r="P1154" s="172"/>
      <c r="Q1154" s="172"/>
      <c r="R1154" s="172"/>
      <c r="S1154" s="172"/>
      <c r="T1154" s="172"/>
      <c r="U1154" s="172"/>
      <c r="V1154" s="172"/>
      <c r="W1154" s="172"/>
      <c r="X1154" s="172"/>
      <c r="Y1154" s="172"/>
      <c r="Z1154" s="172"/>
      <c r="AA1154" s="172"/>
      <c r="AB1154" s="172"/>
      <c r="AC1154" s="172"/>
      <c r="AD1154" s="172"/>
      <c r="AE1154" s="172"/>
      <c r="AF1154" s="172"/>
      <c r="AG1154" s="172"/>
      <c r="AH1154" s="172"/>
      <c r="AI1154" s="172"/>
      <c r="AJ1154" s="172"/>
      <c r="AK1154" s="172"/>
      <c r="AL1154" s="172"/>
      <c r="AM1154" s="172"/>
      <c r="AN1154" s="172"/>
      <c r="AO1154" s="172"/>
      <c r="AP1154" s="172"/>
      <c r="AQ1154" s="172"/>
      <c r="AR1154" s="172"/>
      <c r="AS1154" s="172"/>
      <c r="AT1154" s="172"/>
      <c r="AU1154" s="172"/>
      <c r="AV1154" s="172"/>
      <c r="AW1154" s="195"/>
    </row>
    <row r="1155" spans="1:49" s="196" customFormat="1">
      <c r="A1155" s="106" t="s">
        <v>4</v>
      </c>
      <c r="B1155" s="170" t="s">
        <v>1430</v>
      </c>
      <c r="C1155" s="170" t="s">
        <v>1431</v>
      </c>
      <c r="D1155" s="171" t="s">
        <v>1433</v>
      </c>
      <c r="E1155" s="120">
        <v>1009116540</v>
      </c>
      <c r="F1155" s="211" t="s">
        <v>58</v>
      </c>
      <c r="G1155" s="110">
        <v>2</v>
      </c>
      <c r="H1155" s="110">
        <v>12</v>
      </c>
      <c r="I1155" s="106" t="s">
        <v>53</v>
      </c>
      <c r="J1155" s="114"/>
      <c r="K1155" s="172"/>
      <c r="L1155" s="172"/>
      <c r="M1155" s="172"/>
      <c r="N1155" s="172"/>
      <c r="O1155" s="172"/>
      <c r="P1155" s="172"/>
      <c r="Q1155" s="172"/>
      <c r="R1155" s="172"/>
      <c r="S1155" s="172"/>
      <c r="T1155" s="172"/>
      <c r="U1155" s="172"/>
      <c r="V1155" s="172"/>
      <c r="W1155" s="172"/>
      <c r="X1155" s="172"/>
      <c r="Y1155" s="172"/>
      <c r="Z1155" s="172"/>
      <c r="AA1155" s="172"/>
      <c r="AB1155" s="172"/>
      <c r="AC1155" s="172"/>
      <c r="AD1155" s="172"/>
      <c r="AE1155" s="172"/>
      <c r="AF1155" s="172"/>
      <c r="AG1155" s="172"/>
      <c r="AH1155" s="172"/>
      <c r="AI1155" s="172"/>
      <c r="AJ1155" s="172"/>
      <c r="AK1155" s="172"/>
      <c r="AL1155" s="172"/>
      <c r="AM1155" s="172"/>
      <c r="AN1155" s="172"/>
      <c r="AO1155" s="172"/>
      <c r="AP1155" s="172"/>
      <c r="AQ1155" s="172"/>
      <c r="AR1155" s="172"/>
      <c r="AS1155" s="172"/>
      <c r="AT1155" s="172"/>
      <c r="AU1155" s="172"/>
      <c r="AV1155" s="172"/>
      <c r="AW1155" s="195"/>
    </row>
    <row r="1156" spans="1:49" s="196" customFormat="1">
      <c r="A1156" s="106" t="s">
        <v>4</v>
      </c>
      <c r="B1156" s="170" t="s">
        <v>1430</v>
      </c>
      <c r="C1156" s="170" t="s">
        <v>1431</v>
      </c>
      <c r="D1156" s="171" t="s">
        <v>1434</v>
      </c>
      <c r="E1156" s="120">
        <v>1011780507</v>
      </c>
      <c r="F1156" s="211" t="s">
        <v>58</v>
      </c>
      <c r="G1156" s="110">
        <v>2</v>
      </c>
      <c r="H1156" s="110">
        <v>12</v>
      </c>
      <c r="I1156" s="106" t="s">
        <v>53</v>
      </c>
      <c r="J1156" s="114"/>
      <c r="K1156" s="172"/>
      <c r="L1156" s="172"/>
      <c r="M1156" s="172"/>
      <c r="N1156" s="172"/>
      <c r="O1156" s="172"/>
      <c r="P1156" s="172"/>
      <c r="Q1156" s="172"/>
      <c r="R1156" s="172"/>
      <c r="S1156" s="172"/>
      <c r="T1156" s="172"/>
      <c r="U1156" s="172"/>
      <c r="V1156" s="172"/>
      <c r="W1156" s="172"/>
      <c r="X1156" s="172"/>
      <c r="Y1156" s="172"/>
      <c r="Z1156" s="172"/>
      <c r="AA1156" s="172"/>
      <c r="AB1156" s="172"/>
      <c r="AC1156" s="172"/>
      <c r="AD1156" s="172"/>
      <c r="AE1156" s="172"/>
      <c r="AF1156" s="172"/>
      <c r="AG1156" s="172"/>
      <c r="AH1156" s="172"/>
      <c r="AI1156" s="172"/>
      <c r="AJ1156" s="172"/>
      <c r="AK1156" s="172"/>
      <c r="AL1156" s="172"/>
      <c r="AM1156" s="172"/>
      <c r="AN1156" s="172"/>
      <c r="AO1156" s="172"/>
      <c r="AP1156" s="172"/>
      <c r="AQ1156" s="172"/>
      <c r="AR1156" s="172"/>
      <c r="AS1156" s="172"/>
      <c r="AT1156" s="172"/>
      <c r="AU1156" s="172"/>
      <c r="AV1156" s="172"/>
      <c r="AW1156" s="195"/>
    </row>
    <row r="1157" spans="1:49" s="196" customFormat="1">
      <c r="A1157" s="106" t="s">
        <v>4</v>
      </c>
      <c r="B1157" s="170" t="s">
        <v>1430</v>
      </c>
      <c r="C1157" s="170" t="s">
        <v>1431</v>
      </c>
      <c r="D1157" s="171" t="s">
        <v>1435</v>
      </c>
      <c r="E1157" s="120">
        <v>1028552105</v>
      </c>
      <c r="F1157" s="211" t="s">
        <v>58</v>
      </c>
      <c r="G1157" s="110">
        <v>3</v>
      </c>
      <c r="H1157" s="110">
        <v>20</v>
      </c>
      <c r="I1157" s="106" t="s">
        <v>53</v>
      </c>
      <c r="J1157" s="114"/>
      <c r="K1157" s="172"/>
      <c r="L1157" s="172"/>
      <c r="M1157" s="172"/>
      <c r="N1157" s="172"/>
      <c r="O1157" s="172"/>
      <c r="P1157" s="172"/>
      <c r="Q1157" s="172"/>
      <c r="R1157" s="172"/>
      <c r="S1157" s="172"/>
      <c r="T1157" s="172"/>
      <c r="U1157" s="172"/>
      <c r="V1157" s="172"/>
      <c r="W1157" s="172"/>
      <c r="X1157" s="172"/>
      <c r="Y1157" s="172"/>
      <c r="Z1157" s="172"/>
      <c r="AA1157" s="172"/>
      <c r="AB1157" s="172"/>
      <c r="AC1157" s="172"/>
      <c r="AD1157" s="172"/>
      <c r="AE1157" s="172"/>
      <c r="AF1157" s="172"/>
      <c r="AG1157" s="172"/>
      <c r="AH1157" s="172"/>
      <c r="AI1157" s="172"/>
      <c r="AJ1157" s="172"/>
      <c r="AK1157" s="172"/>
      <c r="AL1157" s="172"/>
      <c r="AM1157" s="172"/>
      <c r="AN1157" s="172"/>
      <c r="AO1157" s="172"/>
      <c r="AP1157" s="172"/>
      <c r="AQ1157" s="172"/>
      <c r="AR1157" s="172"/>
      <c r="AS1157" s="172"/>
      <c r="AT1157" s="172"/>
      <c r="AU1157" s="172"/>
      <c r="AV1157" s="172"/>
      <c r="AW1157" s="195"/>
    </row>
    <row r="1158" spans="1:49" s="196" customFormat="1">
      <c r="A1158" s="106" t="s">
        <v>4</v>
      </c>
      <c r="B1158" s="170" t="s">
        <v>1430</v>
      </c>
      <c r="C1158" s="170" t="s">
        <v>1431</v>
      </c>
      <c r="D1158" s="171" t="s">
        <v>1436</v>
      </c>
      <c r="E1158" s="120">
        <v>1006849358</v>
      </c>
      <c r="F1158" s="120" t="s">
        <v>58</v>
      </c>
      <c r="G1158" s="110">
        <v>2</v>
      </c>
      <c r="H1158" s="110">
        <v>12</v>
      </c>
      <c r="I1158" s="120" t="s">
        <v>53</v>
      </c>
      <c r="J1158" s="114"/>
      <c r="K1158" s="172"/>
      <c r="L1158" s="172"/>
      <c r="M1158" s="172"/>
      <c r="N1158" s="172"/>
      <c r="O1158" s="172"/>
      <c r="P1158" s="172"/>
      <c r="Q1158" s="172"/>
      <c r="R1158" s="172"/>
      <c r="S1158" s="172"/>
      <c r="T1158" s="172"/>
      <c r="U1158" s="172"/>
      <c r="V1158" s="172"/>
      <c r="W1158" s="172"/>
      <c r="X1158" s="172"/>
      <c r="Y1158" s="172"/>
      <c r="Z1158" s="172"/>
      <c r="AA1158" s="172"/>
      <c r="AB1158" s="172"/>
      <c r="AC1158" s="172"/>
      <c r="AD1158" s="172"/>
      <c r="AE1158" s="172"/>
      <c r="AF1158" s="172"/>
      <c r="AG1158" s="172"/>
      <c r="AH1158" s="172"/>
      <c r="AI1158" s="172"/>
      <c r="AJ1158" s="172"/>
      <c r="AK1158" s="172"/>
      <c r="AL1158" s="172"/>
      <c r="AM1158" s="172"/>
      <c r="AN1158" s="172"/>
      <c r="AO1158" s="172"/>
      <c r="AP1158" s="172"/>
      <c r="AQ1158" s="172"/>
      <c r="AR1158" s="172"/>
      <c r="AS1158" s="172"/>
      <c r="AT1158" s="172"/>
      <c r="AU1158" s="172"/>
      <c r="AV1158" s="172"/>
      <c r="AW1158" s="195"/>
    </row>
    <row r="1159" spans="1:49" s="196" customFormat="1">
      <c r="A1159" s="106" t="s">
        <v>4</v>
      </c>
      <c r="B1159" s="170" t="s">
        <v>1430</v>
      </c>
      <c r="C1159" s="170" t="s">
        <v>1431</v>
      </c>
      <c r="D1159" s="171" t="s">
        <v>1437</v>
      </c>
      <c r="E1159" s="120">
        <v>1020301295</v>
      </c>
      <c r="F1159" s="106" t="s">
        <v>58</v>
      </c>
      <c r="G1159" s="110">
        <v>3</v>
      </c>
      <c r="H1159" s="110">
        <v>27</v>
      </c>
      <c r="I1159" s="120" t="s">
        <v>53</v>
      </c>
      <c r="J1159" s="114"/>
      <c r="K1159" s="172"/>
      <c r="L1159" s="172"/>
      <c r="M1159" s="172"/>
      <c r="N1159" s="172"/>
      <c r="O1159" s="172"/>
      <c r="P1159" s="172"/>
      <c r="Q1159" s="172"/>
      <c r="R1159" s="172"/>
      <c r="S1159" s="172"/>
      <c r="T1159" s="172"/>
      <c r="U1159" s="172"/>
      <c r="V1159" s="172"/>
      <c r="W1159" s="172"/>
      <c r="X1159" s="172"/>
      <c r="Y1159" s="172"/>
      <c r="Z1159" s="172"/>
      <c r="AA1159" s="172"/>
      <c r="AB1159" s="172"/>
      <c r="AC1159" s="172"/>
      <c r="AD1159" s="172"/>
      <c r="AE1159" s="172"/>
      <c r="AF1159" s="172"/>
      <c r="AG1159" s="172"/>
      <c r="AH1159" s="172"/>
      <c r="AI1159" s="172"/>
      <c r="AJ1159" s="172"/>
      <c r="AK1159" s="172"/>
      <c r="AL1159" s="172"/>
      <c r="AM1159" s="172"/>
      <c r="AN1159" s="172"/>
      <c r="AO1159" s="172"/>
      <c r="AP1159" s="172"/>
      <c r="AQ1159" s="172"/>
      <c r="AR1159" s="172"/>
      <c r="AS1159" s="172"/>
      <c r="AT1159" s="172"/>
      <c r="AU1159" s="172"/>
      <c r="AV1159" s="172"/>
      <c r="AW1159" s="195"/>
    </row>
    <row r="1160" spans="1:49" s="196" customFormat="1">
      <c r="A1160" s="106" t="s">
        <v>4</v>
      </c>
      <c r="B1160" s="170" t="s">
        <v>1430</v>
      </c>
      <c r="C1160" s="170" t="s">
        <v>1431</v>
      </c>
      <c r="D1160" s="171" t="s">
        <v>1438</v>
      </c>
      <c r="E1160" s="120">
        <v>1044267217</v>
      </c>
      <c r="F1160" s="106" t="s">
        <v>58</v>
      </c>
      <c r="G1160" s="110">
        <v>2</v>
      </c>
      <c r="H1160" s="110">
        <v>12</v>
      </c>
      <c r="I1160" s="120" t="s">
        <v>53</v>
      </c>
      <c r="J1160" s="114"/>
      <c r="K1160" s="172"/>
      <c r="L1160" s="172"/>
      <c r="M1160" s="172"/>
      <c r="N1160" s="172"/>
      <c r="O1160" s="172"/>
      <c r="P1160" s="172"/>
      <c r="Q1160" s="172"/>
      <c r="R1160" s="172"/>
      <c r="S1160" s="172"/>
      <c r="T1160" s="172"/>
      <c r="U1160" s="172"/>
      <c r="V1160" s="172"/>
      <c r="W1160" s="172"/>
      <c r="X1160" s="172"/>
      <c r="Y1160" s="172"/>
      <c r="Z1160" s="172"/>
      <c r="AA1160" s="172"/>
      <c r="AB1160" s="172"/>
      <c r="AC1160" s="172"/>
      <c r="AD1160" s="172"/>
      <c r="AE1160" s="172"/>
      <c r="AF1160" s="172"/>
      <c r="AG1160" s="172"/>
      <c r="AH1160" s="172"/>
      <c r="AI1160" s="172"/>
      <c r="AJ1160" s="172"/>
      <c r="AK1160" s="172"/>
      <c r="AL1160" s="172"/>
      <c r="AM1160" s="172"/>
      <c r="AN1160" s="172"/>
      <c r="AO1160" s="172"/>
      <c r="AP1160" s="172"/>
      <c r="AQ1160" s="172"/>
      <c r="AR1160" s="172"/>
      <c r="AS1160" s="172"/>
      <c r="AT1160" s="172"/>
      <c r="AU1160" s="172"/>
      <c r="AV1160" s="172"/>
      <c r="AW1160" s="195"/>
    </row>
    <row r="1161" spans="1:49" s="196" customFormat="1">
      <c r="A1161" s="106" t="s">
        <v>4</v>
      </c>
      <c r="B1161" s="170" t="s">
        <v>1430</v>
      </c>
      <c r="C1161" s="170" t="s">
        <v>1431</v>
      </c>
      <c r="D1161" s="171" t="s">
        <v>1439</v>
      </c>
      <c r="E1161" s="120">
        <v>1084767217</v>
      </c>
      <c r="F1161" s="120" t="s">
        <v>257</v>
      </c>
      <c r="G1161" s="110">
        <v>2</v>
      </c>
      <c r="H1161" s="110">
        <v>17</v>
      </c>
      <c r="I1161" s="106" t="s">
        <v>53</v>
      </c>
      <c r="J1161" s="114"/>
      <c r="K1161" s="172"/>
      <c r="L1161" s="172"/>
      <c r="M1161" s="172"/>
      <c r="N1161" s="172"/>
      <c r="O1161" s="172"/>
      <c r="P1161" s="172"/>
      <c r="Q1161" s="172"/>
      <c r="R1161" s="172"/>
      <c r="S1161" s="172"/>
      <c r="T1161" s="172"/>
      <c r="U1161" s="172"/>
      <c r="V1161" s="172"/>
      <c r="W1161" s="172"/>
      <c r="X1161" s="172"/>
      <c r="Y1161" s="172"/>
      <c r="Z1161" s="172"/>
      <c r="AA1161" s="172"/>
      <c r="AB1161" s="172"/>
      <c r="AC1161" s="172"/>
      <c r="AD1161" s="172"/>
      <c r="AE1161" s="172"/>
      <c r="AF1161" s="172"/>
      <c r="AG1161" s="172"/>
      <c r="AH1161" s="172"/>
      <c r="AI1161" s="172"/>
      <c r="AJ1161" s="172"/>
      <c r="AK1161" s="172"/>
      <c r="AL1161" s="172"/>
      <c r="AM1161" s="172"/>
      <c r="AN1161" s="172"/>
      <c r="AO1161" s="172"/>
      <c r="AP1161" s="172"/>
      <c r="AQ1161" s="172"/>
      <c r="AR1161" s="172"/>
      <c r="AS1161" s="172"/>
      <c r="AT1161" s="172"/>
      <c r="AU1161" s="172"/>
      <c r="AV1161" s="172"/>
      <c r="AW1161" s="195"/>
    </row>
    <row r="1162" spans="1:49" s="196" customFormat="1">
      <c r="A1162" s="106" t="s">
        <v>4</v>
      </c>
      <c r="B1162" s="170" t="s">
        <v>1430</v>
      </c>
      <c r="C1162" s="170" t="s">
        <v>1431</v>
      </c>
      <c r="D1162" s="171" t="s">
        <v>1440</v>
      </c>
      <c r="E1162" s="120">
        <v>1041754480</v>
      </c>
      <c r="F1162" s="106" t="s">
        <v>257</v>
      </c>
      <c r="G1162" s="110">
        <v>2</v>
      </c>
      <c r="H1162" s="110">
        <v>12</v>
      </c>
      <c r="I1162" s="106" t="s">
        <v>53</v>
      </c>
      <c r="J1162" s="114"/>
      <c r="K1162" s="195"/>
      <c r="L1162" s="172"/>
      <c r="M1162" s="172"/>
      <c r="N1162" s="172"/>
      <c r="O1162" s="172"/>
      <c r="P1162" s="172"/>
      <c r="Q1162" s="172"/>
      <c r="R1162" s="172"/>
      <c r="S1162" s="172"/>
      <c r="T1162" s="172"/>
      <c r="U1162" s="172"/>
      <c r="V1162" s="172"/>
      <c r="W1162" s="172"/>
      <c r="X1162" s="172"/>
      <c r="Y1162" s="172"/>
      <c r="Z1162" s="172"/>
      <c r="AA1162" s="172"/>
      <c r="AB1162" s="172"/>
      <c r="AC1162" s="172"/>
      <c r="AD1162" s="172"/>
      <c r="AE1162" s="172"/>
      <c r="AF1162" s="172"/>
      <c r="AG1162" s="172"/>
      <c r="AH1162" s="172"/>
      <c r="AI1162" s="172"/>
      <c r="AJ1162" s="172"/>
      <c r="AK1162" s="172"/>
      <c r="AL1162" s="172"/>
      <c r="AM1162" s="172"/>
      <c r="AN1162" s="172"/>
      <c r="AO1162" s="172"/>
      <c r="AP1162" s="172"/>
      <c r="AQ1162" s="172"/>
      <c r="AR1162" s="172"/>
      <c r="AS1162" s="172"/>
      <c r="AT1162" s="172"/>
      <c r="AU1162" s="172"/>
      <c r="AV1162" s="172"/>
      <c r="AW1162" s="195"/>
    </row>
    <row r="1163" spans="1:49" s="196" customFormat="1">
      <c r="A1163" s="106" t="s">
        <v>4</v>
      </c>
      <c r="B1163" s="170" t="s">
        <v>1441</v>
      </c>
      <c r="C1163" s="170" t="s">
        <v>1442</v>
      </c>
      <c r="D1163" s="171" t="s">
        <v>1443</v>
      </c>
      <c r="E1163" s="170">
        <v>1030440364</v>
      </c>
      <c r="F1163" s="211" t="s">
        <v>58</v>
      </c>
      <c r="G1163" s="110">
        <v>2</v>
      </c>
      <c r="H1163" s="110">
        <v>15</v>
      </c>
      <c r="I1163" s="120" t="s">
        <v>53</v>
      </c>
      <c r="J1163" s="114"/>
      <c r="K1163" s="172"/>
      <c r="L1163" s="172"/>
      <c r="M1163" s="172"/>
      <c r="N1163" s="172"/>
      <c r="O1163" s="172"/>
      <c r="P1163" s="172"/>
      <c r="Q1163" s="172"/>
      <c r="R1163" s="172"/>
      <c r="S1163" s="172"/>
      <c r="T1163" s="172"/>
      <c r="U1163" s="172"/>
      <c r="V1163" s="172"/>
      <c r="W1163" s="172"/>
      <c r="X1163" s="172"/>
      <c r="Y1163" s="172"/>
      <c r="Z1163" s="172"/>
      <c r="AA1163" s="172"/>
      <c r="AB1163" s="172"/>
      <c r="AC1163" s="172"/>
      <c r="AD1163" s="172"/>
      <c r="AE1163" s="172"/>
      <c r="AF1163" s="172"/>
      <c r="AG1163" s="172"/>
      <c r="AH1163" s="172"/>
      <c r="AI1163" s="172"/>
      <c r="AJ1163" s="172"/>
      <c r="AK1163" s="172"/>
      <c r="AL1163" s="172"/>
      <c r="AM1163" s="172"/>
      <c r="AN1163" s="172"/>
      <c r="AO1163" s="172"/>
      <c r="AP1163" s="172"/>
      <c r="AQ1163" s="172"/>
      <c r="AR1163" s="172"/>
      <c r="AS1163" s="172"/>
      <c r="AT1163" s="172"/>
      <c r="AU1163" s="172"/>
      <c r="AV1163" s="172"/>
      <c r="AW1163" s="195"/>
    </row>
    <row r="1164" spans="1:49" s="196" customFormat="1">
      <c r="A1164" s="106" t="s">
        <v>4</v>
      </c>
      <c r="B1164" s="170" t="s">
        <v>1441</v>
      </c>
      <c r="C1164" s="170" t="s">
        <v>1442</v>
      </c>
      <c r="D1164" s="171" t="s">
        <v>1444</v>
      </c>
      <c r="E1164" s="170">
        <v>1053695324</v>
      </c>
      <c r="F1164" s="211" t="s">
        <v>58</v>
      </c>
      <c r="G1164" s="110">
        <v>2</v>
      </c>
      <c r="H1164" s="110">
        <v>15</v>
      </c>
      <c r="I1164" s="120" t="s">
        <v>53</v>
      </c>
      <c r="J1164" s="114"/>
      <c r="K1164" s="195"/>
      <c r="L1164" s="172"/>
      <c r="M1164" s="172"/>
      <c r="N1164" s="172"/>
      <c r="O1164" s="172"/>
      <c r="P1164" s="172"/>
      <c r="Q1164" s="172"/>
      <c r="R1164" s="172"/>
      <c r="S1164" s="172"/>
      <c r="T1164" s="172"/>
      <c r="U1164" s="172"/>
      <c r="V1164" s="172"/>
      <c r="W1164" s="172"/>
      <c r="X1164" s="172"/>
      <c r="Y1164" s="172"/>
      <c r="Z1164" s="172"/>
      <c r="AA1164" s="172"/>
      <c r="AB1164" s="172"/>
      <c r="AC1164" s="172"/>
      <c r="AD1164" s="172"/>
      <c r="AE1164" s="172"/>
      <c r="AF1164" s="172"/>
      <c r="AG1164" s="172"/>
      <c r="AH1164" s="172"/>
      <c r="AI1164" s="172"/>
      <c r="AJ1164" s="172"/>
      <c r="AK1164" s="172"/>
      <c r="AL1164" s="172"/>
      <c r="AM1164" s="172"/>
      <c r="AN1164" s="172"/>
      <c r="AO1164" s="172"/>
      <c r="AP1164" s="172"/>
      <c r="AQ1164" s="172"/>
      <c r="AR1164" s="172"/>
      <c r="AS1164" s="172"/>
      <c r="AT1164" s="172"/>
      <c r="AU1164" s="172"/>
      <c r="AV1164" s="172"/>
      <c r="AW1164" s="195"/>
    </row>
    <row r="1165" spans="1:49" s="196" customFormat="1">
      <c r="A1165" s="106" t="s">
        <v>4</v>
      </c>
      <c r="B1165" s="170" t="s">
        <v>1441</v>
      </c>
      <c r="C1165" s="170" t="s">
        <v>1442</v>
      </c>
      <c r="D1165" s="171" t="s">
        <v>1445</v>
      </c>
      <c r="E1165" s="170">
        <v>1030817394</v>
      </c>
      <c r="F1165" s="211" t="s">
        <v>58</v>
      </c>
      <c r="G1165" s="110">
        <v>2</v>
      </c>
      <c r="H1165" s="110">
        <v>15</v>
      </c>
      <c r="I1165" s="120" t="s">
        <v>53</v>
      </c>
      <c r="J1165" s="114"/>
      <c r="K1165" s="172"/>
      <c r="L1165" s="172"/>
      <c r="M1165" s="172"/>
      <c r="N1165" s="172"/>
      <c r="O1165" s="172"/>
      <c r="P1165" s="172"/>
      <c r="Q1165" s="172"/>
      <c r="R1165" s="172"/>
      <c r="S1165" s="172"/>
      <c r="T1165" s="172"/>
      <c r="U1165" s="172"/>
      <c r="V1165" s="172"/>
      <c r="W1165" s="172"/>
      <c r="X1165" s="172"/>
      <c r="Y1165" s="172"/>
      <c r="Z1165" s="172"/>
      <c r="AA1165" s="172"/>
      <c r="AB1165" s="172"/>
      <c r="AC1165" s="172"/>
      <c r="AD1165" s="172"/>
      <c r="AE1165" s="172"/>
      <c r="AF1165" s="172"/>
      <c r="AG1165" s="172"/>
      <c r="AH1165" s="172"/>
      <c r="AI1165" s="172"/>
      <c r="AJ1165" s="172"/>
      <c r="AK1165" s="172"/>
      <c r="AL1165" s="172"/>
      <c r="AM1165" s="172"/>
      <c r="AN1165" s="172"/>
      <c r="AO1165" s="172"/>
      <c r="AP1165" s="172"/>
      <c r="AQ1165" s="172"/>
      <c r="AR1165" s="172"/>
      <c r="AS1165" s="172"/>
      <c r="AT1165" s="172"/>
      <c r="AU1165" s="172"/>
      <c r="AV1165" s="172"/>
      <c r="AW1165" s="195"/>
    </row>
    <row r="1166" spans="1:49" s="196" customFormat="1">
      <c r="A1166" s="106" t="s">
        <v>4</v>
      </c>
      <c r="B1166" s="170" t="s">
        <v>1441</v>
      </c>
      <c r="C1166" s="170" t="s">
        <v>1442</v>
      </c>
      <c r="D1166" s="171" t="s">
        <v>1446</v>
      </c>
      <c r="E1166" s="170">
        <v>1036086187</v>
      </c>
      <c r="F1166" s="211" t="s">
        <v>58</v>
      </c>
      <c r="G1166" s="110">
        <v>2</v>
      </c>
      <c r="H1166" s="110">
        <v>15</v>
      </c>
      <c r="I1166" s="120" t="s">
        <v>53</v>
      </c>
      <c r="J1166" s="114"/>
      <c r="K1166" s="195"/>
      <c r="L1166" s="172"/>
      <c r="M1166" s="172"/>
      <c r="N1166" s="172"/>
      <c r="O1166" s="172"/>
      <c r="P1166" s="172"/>
      <c r="Q1166" s="172"/>
      <c r="R1166" s="172"/>
      <c r="S1166" s="172"/>
      <c r="T1166" s="172"/>
      <c r="U1166" s="172"/>
      <c r="V1166" s="172"/>
      <c r="W1166" s="172"/>
      <c r="X1166" s="172"/>
      <c r="Y1166" s="172"/>
      <c r="Z1166" s="172"/>
      <c r="AA1166" s="172"/>
      <c r="AB1166" s="172"/>
      <c r="AC1166" s="172"/>
      <c r="AD1166" s="172"/>
      <c r="AE1166" s="172"/>
      <c r="AF1166" s="172"/>
      <c r="AG1166" s="172"/>
      <c r="AH1166" s="172"/>
      <c r="AI1166" s="172"/>
      <c r="AJ1166" s="172"/>
      <c r="AK1166" s="172"/>
      <c r="AL1166" s="172"/>
      <c r="AM1166" s="172"/>
      <c r="AN1166" s="172"/>
      <c r="AO1166" s="172"/>
      <c r="AP1166" s="172"/>
      <c r="AQ1166" s="172"/>
      <c r="AR1166" s="172"/>
      <c r="AS1166" s="172"/>
      <c r="AT1166" s="172"/>
      <c r="AU1166" s="172"/>
      <c r="AV1166" s="172"/>
      <c r="AW1166" s="195"/>
    </row>
    <row r="1167" spans="1:49" s="196" customFormat="1">
      <c r="A1167" s="106" t="s">
        <v>4</v>
      </c>
      <c r="B1167" s="170" t="s">
        <v>1441</v>
      </c>
      <c r="C1167" s="170" t="s">
        <v>1442</v>
      </c>
      <c r="D1167" s="171" t="s">
        <v>1447</v>
      </c>
      <c r="E1167" s="120">
        <v>1022563629</v>
      </c>
      <c r="F1167" s="106" t="s">
        <v>58</v>
      </c>
      <c r="G1167" s="110">
        <v>2</v>
      </c>
      <c r="H1167" s="110">
        <v>15</v>
      </c>
      <c r="I1167" s="120" t="s">
        <v>53</v>
      </c>
      <c r="J1167" s="114"/>
      <c r="K1167" s="172"/>
      <c r="L1167" s="172"/>
      <c r="M1167" s="172"/>
      <c r="N1167" s="172"/>
      <c r="O1167" s="172"/>
      <c r="P1167" s="172"/>
      <c r="Q1167" s="172"/>
      <c r="R1167" s="172"/>
      <c r="S1167" s="172"/>
      <c r="T1167" s="172"/>
      <c r="U1167" s="172"/>
      <c r="V1167" s="172"/>
      <c r="W1167" s="172"/>
      <c r="X1167" s="172"/>
      <c r="Y1167" s="172"/>
      <c r="Z1167" s="172"/>
      <c r="AA1167" s="172"/>
      <c r="AB1167" s="172"/>
      <c r="AC1167" s="172"/>
      <c r="AD1167" s="172"/>
      <c r="AE1167" s="172"/>
      <c r="AF1167" s="172"/>
      <c r="AG1167" s="172"/>
      <c r="AH1167" s="172"/>
      <c r="AI1167" s="172"/>
      <c r="AJ1167" s="172"/>
      <c r="AK1167" s="172"/>
      <c r="AL1167" s="172"/>
      <c r="AM1167" s="172"/>
      <c r="AN1167" s="172"/>
      <c r="AO1167" s="172"/>
      <c r="AP1167" s="172"/>
      <c r="AQ1167" s="172"/>
      <c r="AR1167" s="172"/>
      <c r="AS1167" s="172"/>
      <c r="AT1167" s="172"/>
      <c r="AU1167" s="172"/>
      <c r="AV1167" s="172"/>
      <c r="AW1167" s="195"/>
    </row>
    <row r="1168" spans="1:49" s="196" customFormat="1">
      <c r="A1168" s="106" t="s">
        <v>4</v>
      </c>
      <c r="B1168" s="170" t="s">
        <v>1441</v>
      </c>
      <c r="C1168" s="170" t="s">
        <v>1442</v>
      </c>
      <c r="D1168" s="171" t="s">
        <v>1448</v>
      </c>
      <c r="E1168" s="120">
        <v>1005897101</v>
      </c>
      <c r="F1168" s="211" t="s">
        <v>58</v>
      </c>
      <c r="G1168" s="110">
        <v>2</v>
      </c>
      <c r="H1168" s="110">
        <v>14</v>
      </c>
      <c r="I1168" s="120" t="s">
        <v>53</v>
      </c>
      <c r="J1168" s="114"/>
      <c r="K1168" s="172"/>
      <c r="L1168" s="172"/>
      <c r="M1168" s="172"/>
      <c r="N1168" s="172"/>
      <c r="O1168" s="172"/>
      <c r="P1168" s="172"/>
      <c r="Q1168" s="172"/>
      <c r="R1168" s="172"/>
      <c r="S1168" s="172"/>
      <c r="T1168" s="172"/>
      <c r="U1168" s="172"/>
      <c r="V1168" s="172"/>
      <c r="W1168" s="172"/>
      <c r="X1168" s="172"/>
      <c r="Y1168" s="172"/>
      <c r="Z1168" s="172"/>
      <c r="AA1168" s="172"/>
      <c r="AB1168" s="172"/>
      <c r="AC1168" s="172"/>
      <c r="AD1168" s="172"/>
      <c r="AE1168" s="172"/>
      <c r="AF1168" s="172"/>
      <c r="AG1168" s="172"/>
      <c r="AH1168" s="172"/>
      <c r="AI1168" s="172"/>
      <c r="AJ1168" s="172"/>
      <c r="AK1168" s="172"/>
      <c r="AL1168" s="172"/>
      <c r="AM1168" s="172"/>
      <c r="AN1168" s="172"/>
      <c r="AO1168" s="172"/>
      <c r="AP1168" s="172"/>
      <c r="AQ1168" s="172"/>
      <c r="AR1168" s="172"/>
      <c r="AS1168" s="172"/>
      <c r="AT1168" s="172"/>
      <c r="AU1168" s="172"/>
      <c r="AV1168" s="172"/>
      <c r="AW1168" s="195"/>
    </row>
    <row r="1169" spans="1:49" s="196" customFormat="1">
      <c r="A1169" s="106" t="s">
        <v>4</v>
      </c>
      <c r="B1169" s="170" t="s">
        <v>1441</v>
      </c>
      <c r="C1169" s="170" t="s">
        <v>1442</v>
      </c>
      <c r="D1169" s="171" t="s">
        <v>1449</v>
      </c>
      <c r="E1169" s="120">
        <v>1031376914</v>
      </c>
      <c r="F1169" s="211" t="s">
        <v>257</v>
      </c>
      <c r="G1169" s="110">
        <v>3</v>
      </c>
      <c r="H1169" s="110">
        <v>26</v>
      </c>
      <c r="I1169" s="120" t="s">
        <v>53</v>
      </c>
      <c r="J1169" s="114"/>
      <c r="K1169" s="172"/>
      <c r="L1169" s="172"/>
      <c r="M1169" s="172"/>
      <c r="N1169" s="172"/>
      <c r="O1169" s="172"/>
      <c r="P1169" s="172"/>
      <c r="Q1169" s="172"/>
      <c r="R1169" s="172"/>
      <c r="S1169" s="172"/>
      <c r="T1169" s="172"/>
      <c r="U1169" s="172"/>
      <c r="V1169" s="172"/>
      <c r="W1169" s="172"/>
      <c r="X1169" s="172"/>
      <c r="Y1169" s="172"/>
      <c r="Z1169" s="172"/>
      <c r="AA1169" s="172"/>
      <c r="AB1169" s="172"/>
      <c r="AC1169" s="172"/>
      <c r="AD1169" s="172"/>
      <c r="AE1169" s="172"/>
      <c r="AF1169" s="172"/>
      <c r="AG1169" s="172"/>
      <c r="AH1169" s="172"/>
      <c r="AI1169" s="172"/>
      <c r="AJ1169" s="172"/>
      <c r="AK1169" s="172"/>
      <c r="AL1169" s="172"/>
      <c r="AM1169" s="172"/>
      <c r="AN1169" s="172"/>
      <c r="AO1169" s="172"/>
      <c r="AP1169" s="172"/>
      <c r="AQ1169" s="172"/>
      <c r="AR1169" s="172"/>
      <c r="AS1169" s="172"/>
      <c r="AT1169" s="172"/>
      <c r="AU1169" s="172"/>
      <c r="AV1169" s="172"/>
      <c r="AW1169" s="195"/>
    </row>
    <row r="1170" spans="1:49" s="196" customFormat="1">
      <c r="A1170" s="106" t="s">
        <v>4</v>
      </c>
      <c r="B1170" s="170" t="s">
        <v>1441</v>
      </c>
      <c r="C1170" s="170" t="s">
        <v>1442</v>
      </c>
      <c r="D1170" s="171" t="s">
        <v>1450</v>
      </c>
      <c r="E1170" s="120">
        <v>1039368376</v>
      </c>
      <c r="F1170" s="106" t="s">
        <v>257</v>
      </c>
      <c r="G1170" s="110">
        <v>3</v>
      </c>
      <c r="H1170" s="110">
        <v>18</v>
      </c>
      <c r="I1170" s="120" t="s">
        <v>53</v>
      </c>
      <c r="J1170" s="114"/>
      <c r="K1170" s="172"/>
      <c r="L1170" s="172"/>
      <c r="M1170" s="172"/>
      <c r="N1170" s="172"/>
      <c r="O1170" s="172"/>
      <c r="P1170" s="172"/>
      <c r="Q1170" s="172"/>
      <c r="R1170" s="172"/>
      <c r="S1170" s="172"/>
      <c r="T1170" s="172"/>
      <c r="U1170" s="172"/>
      <c r="V1170" s="172"/>
      <c r="W1170" s="172"/>
      <c r="X1170" s="172"/>
      <c r="Y1170" s="172"/>
      <c r="Z1170" s="172"/>
      <c r="AA1170" s="172"/>
      <c r="AB1170" s="172"/>
      <c r="AC1170" s="172"/>
      <c r="AD1170" s="172"/>
      <c r="AE1170" s="172"/>
      <c r="AF1170" s="172"/>
      <c r="AG1170" s="172"/>
      <c r="AH1170" s="172"/>
      <c r="AI1170" s="172"/>
      <c r="AJ1170" s="172"/>
      <c r="AK1170" s="172"/>
      <c r="AL1170" s="172"/>
      <c r="AM1170" s="172"/>
      <c r="AN1170" s="172"/>
      <c r="AO1170" s="172"/>
      <c r="AP1170" s="172"/>
      <c r="AQ1170" s="172"/>
      <c r="AR1170" s="172"/>
      <c r="AS1170" s="172"/>
      <c r="AT1170" s="172"/>
      <c r="AU1170" s="172"/>
      <c r="AV1170" s="172"/>
      <c r="AW1170" s="195"/>
    </row>
    <row r="1171" spans="1:49" s="196" customFormat="1">
      <c r="A1171" s="106" t="s">
        <v>4</v>
      </c>
      <c r="B1171" s="170" t="s">
        <v>1441</v>
      </c>
      <c r="C1171" s="170" t="s">
        <v>1442</v>
      </c>
      <c r="D1171" s="171" t="s">
        <v>1451</v>
      </c>
      <c r="E1171" s="120">
        <v>1006273690</v>
      </c>
      <c r="F1171" s="120" t="s">
        <v>257</v>
      </c>
      <c r="G1171" s="110">
        <v>3</v>
      </c>
      <c r="H1171" s="110">
        <v>26</v>
      </c>
      <c r="I1171" s="120" t="s">
        <v>53</v>
      </c>
      <c r="J1171" s="114"/>
      <c r="K1171" s="172"/>
      <c r="L1171" s="172"/>
      <c r="M1171" s="172"/>
      <c r="N1171" s="172"/>
      <c r="O1171" s="172"/>
      <c r="P1171" s="172"/>
      <c r="Q1171" s="172"/>
      <c r="R1171" s="172"/>
      <c r="S1171" s="172"/>
      <c r="T1171" s="172"/>
      <c r="U1171" s="172"/>
      <c r="V1171" s="172"/>
      <c r="W1171" s="172"/>
      <c r="X1171" s="172"/>
      <c r="Y1171" s="172"/>
      <c r="Z1171" s="172"/>
      <c r="AA1171" s="172"/>
      <c r="AB1171" s="172"/>
      <c r="AC1171" s="172"/>
      <c r="AD1171" s="172"/>
      <c r="AE1171" s="172"/>
      <c r="AF1171" s="172"/>
      <c r="AG1171" s="172"/>
      <c r="AH1171" s="172"/>
      <c r="AI1171" s="172"/>
      <c r="AJ1171" s="172"/>
      <c r="AK1171" s="172"/>
      <c r="AL1171" s="172"/>
      <c r="AM1171" s="172"/>
      <c r="AN1171" s="172"/>
      <c r="AO1171" s="172"/>
      <c r="AP1171" s="172"/>
      <c r="AQ1171" s="172"/>
      <c r="AR1171" s="172"/>
      <c r="AS1171" s="172"/>
      <c r="AT1171" s="172"/>
      <c r="AU1171" s="172"/>
      <c r="AV1171" s="172"/>
      <c r="AW1171" s="195"/>
    </row>
    <row r="1172" spans="1:49" s="196" customFormat="1">
      <c r="A1172" s="106" t="s">
        <v>4</v>
      </c>
      <c r="B1172" s="170" t="s">
        <v>1441</v>
      </c>
      <c r="C1172" s="170" t="s">
        <v>1442</v>
      </c>
      <c r="D1172" s="171" t="s">
        <v>1452</v>
      </c>
      <c r="E1172" s="120">
        <v>1007480880</v>
      </c>
      <c r="F1172" s="106" t="s">
        <v>89</v>
      </c>
      <c r="G1172" s="110">
        <v>2</v>
      </c>
      <c r="H1172" s="110">
        <v>12</v>
      </c>
      <c r="I1172" s="120" t="s">
        <v>53</v>
      </c>
      <c r="J1172" s="114"/>
      <c r="K1172" s="164"/>
      <c r="L1172" s="172"/>
      <c r="M1172" s="172"/>
      <c r="N1172" s="172"/>
      <c r="O1172" s="172"/>
      <c r="P1172" s="172"/>
      <c r="Q1172" s="172"/>
      <c r="R1172" s="172"/>
      <c r="S1172" s="172"/>
      <c r="T1172" s="172"/>
      <c r="U1172" s="172"/>
      <c r="V1172" s="172"/>
      <c r="W1172" s="172"/>
      <c r="X1172" s="172"/>
      <c r="Y1172" s="172"/>
      <c r="Z1172" s="172"/>
      <c r="AA1172" s="172"/>
      <c r="AB1172" s="172"/>
      <c r="AC1172" s="172"/>
      <c r="AD1172" s="172"/>
      <c r="AE1172" s="172"/>
      <c r="AF1172" s="172"/>
      <c r="AG1172" s="172"/>
      <c r="AH1172" s="172"/>
      <c r="AI1172" s="172"/>
      <c r="AJ1172" s="172"/>
      <c r="AK1172" s="172"/>
      <c r="AL1172" s="172"/>
      <c r="AM1172" s="172"/>
      <c r="AN1172" s="172"/>
      <c r="AO1172" s="172"/>
      <c r="AP1172" s="172"/>
      <c r="AQ1172" s="172"/>
      <c r="AR1172" s="172"/>
      <c r="AS1172" s="172"/>
      <c r="AT1172" s="172"/>
      <c r="AU1172" s="172"/>
      <c r="AV1172" s="172"/>
      <c r="AW1172" s="195"/>
    </row>
    <row r="1173" spans="1:49" s="196" customFormat="1">
      <c r="A1173" s="106" t="s">
        <v>4</v>
      </c>
      <c r="B1173" s="170" t="s">
        <v>1453</v>
      </c>
      <c r="C1173" s="170" t="s">
        <v>1454</v>
      </c>
      <c r="D1173" s="171" t="s">
        <v>1455</v>
      </c>
      <c r="E1173" s="120">
        <v>1011733522</v>
      </c>
      <c r="F1173" s="106" t="s">
        <v>58</v>
      </c>
      <c r="G1173" s="110">
        <v>2</v>
      </c>
      <c r="H1173" s="110">
        <v>12</v>
      </c>
      <c r="I1173" s="106" t="s">
        <v>53</v>
      </c>
      <c r="J1173" s="114"/>
      <c r="K1173" s="172"/>
      <c r="L1173" s="172"/>
      <c r="M1173" s="172"/>
      <c r="N1173" s="172"/>
      <c r="O1173" s="172"/>
      <c r="P1173" s="172"/>
      <c r="Q1173" s="172"/>
      <c r="R1173" s="172"/>
      <c r="S1173" s="172"/>
      <c r="T1173" s="172"/>
      <c r="U1173" s="172"/>
      <c r="V1173" s="172"/>
      <c r="W1173" s="172"/>
      <c r="X1173" s="172"/>
      <c r="Y1173" s="172"/>
      <c r="Z1173" s="172"/>
      <c r="AA1173" s="172"/>
      <c r="AB1173" s="172"/>
      <c r="AC1173" s="172"/>
      <c r="AD1173" s="172"/>
      <c r="AE1173" s="172"/>
      <c r="AF1173" s="172"/>
      <c r="AG1173" s="172"/>
      <c r="AH1173" s="172"/>
      <c r="AI1173" s="172"/>
      <c r="AJ1173" s="172"/>
      <c r="AK1173" s="172"/>
      <c r="AL1173" s="172"/>
      <c r="AM1173" s="172"/>
      <c r="AN1173" s="172"/>
      <c r="AO1173" s="172"/>
      <c r="AP1173" s="172"/>
      <c r="AQ1173" s="172"/>
      <c r="AR1173" s="172"/>
      <c r="AS1173" s="172"/>
      <c r="AT1173" s="172"/>
      <c r="AU1173" s="172"/>
      <c r="AV1173" s="172"/>
      <c r="AW1173" s="195"/>
    </row>
    <row r="1174" spans="1:49" s="196" customFormat="1">
      <c r="A1174" s="106" t="s">
        <v>4</v>
      </c>
      <c r="B1174" s="170" t="s">
        <v>1453</v>
      </c>
      <c r="C1174" s="170" t="s">
        <v>1454</v>
      </c>
      <c r="D1174" s="171" t="s">
        <v>1456</v>
      </c>
      <c r="E1174" s="120">
        <v>1039900491</v>
      </c>
      <c r="F1174" s="106" t="s">
        <v>58</v>
      </c>
      <c r="G1174" s="110">
        <v>2</v>
      </c>
      <c r="H1174" s="110">
        <v>11</v>
      </c>
      <c r="I1174" s="436" t="s">
        <v>53</v>
      </c>
      <c r="J1174" s="114"/>
      <c r="K1174" s="172"/>
      <c r="L1174" s="172"/>
      <c r="M1174" s="172"/>
      <c r="N1174" s="172"/>
      <c r="O1174" s="172"/>
      <c r="P1174" s="172"/>
      <c r="Q1174" s="172"/>
      <c r="R1174" s="172"/>
      <c r="S1174" s="172"/>
      <c r="T1174" s="172"/>
      <c r="U1174" s="172"/>
      <c r="V1174" s="172"/>
      <c r="W1174" s="172"/>
      <c r="X1174" s="172"/>
      <c r="Y1174" s="172"/>
      <c r="Z1174" s="172"/>
      <c r="AA1174" s="172"/>
      <c r="AB1174" s="172"/>
      <c r="AC1174" s="172"/>
      <c r="AD1174" s="172"/>
      <c r="AE1174" s="172"/>
      <c r="AF1174" s="172"/>
      <c r="AG1174" s="172"/>
      <c r="AH1174" s="172"/>
      <c r="AI1174" s="172"/>
      <c r="AJ1174" s="172"/>
      <c r="AK1174" s="172"/>
      <c r="AL1174" s="172"/>
      <c r="AM1174" s="172"/>
      <c r="AN1174" s="172"/>
      <c r="AO1174" s="172"/>
      <c r="AP1174" s="172"/>
      <c r="AQ1174" s="172"/>
      <c r="AR1174" s="172"/>
      <c r="AS1174" s="172"/>
      <c r="AT1174" s="172"/>
      <c r="AU1174" s="172"/>
      <c r="AV1174" s="172"/>
      <c r="AW1174" s="195"/>
    </row>
    <row r="1175" spans="1:49" s="196" customFormat="1">
      <c r="A1175" s="106" t="s">
        <v>4</v>
      </c>
      <c r="B1175" s="170" t="s">
        <v>1453</v>
      </c>
      <c r="C1175" s="170" t="s">
        <v>1454</v>
      </c>
      <c r="D1175" s="171" t="s">
        <v>1457</v>
      </c>
      <c r="E1175" s="120">
        <v>1047407141</v>
      </c>
      <c r="F1175" s="106" t="s">
        <v>58</v>
      </c>
      <c r="G1175" s="110">
        <v>2</v>
      </c>
      <c r="H1175" s="110">
        <v>10</v>
      </c>
      <c r="I1175" s="106" t="s">
        <v>53</v>
      </c>
      <c r="J1175" s="114"/>
      <c r="K1175" s="172"/>
      <c r="L1175" s="172"/>
      <c r="M1175" s="172"/>
      <c r="N1175" s="172"/>
      <c r="O1175" s="172"/>
      <c r="P1175" s="172"/>
      <c r="Q1175" s="172"/>
      <c r="R1175" s="172"/>
      <c r="S1175" s="172"/>
      <c r="T1175" s="172"/>
      <c r="U1175" s="172"/>
      <c r="V1175" s="172"/>
      <c r="W1175" s="172"/>
      <c r="X1175" s="172"/>
      <c r="Y1175" s="172"/>
      <c r="Z1175" s="172"/>
      <c r="AA1175" s="172"/>
      <c r="AB1175" s="172"/>
      <c r="AC1175" s="172"/>
      <c r="AD1175" s="172"/>
      <c r="AE1175" s="172"/>
      <c r="AF1175" s="172"/>
      <c r="AG1175" s="172"/>
      <c r="AH1175" s="172"/>
      <c r="AI1175" s="172"/>
      <c r="AJ1175" s="172"/>
      <c r="AK1175" s="172"/>
      <c r="AL1175" s="172"/>
      <c r="AM1175" s="172"/>
      <c r="AN1175" s="172"/>
      <c r="AO1175" s="172"/>
      <c r="AP1175" s="172"/>
      <c r="AQ1175" s="172"/>
      <c r="AR1175" s="172"/>
      <c r="AS1175" s="172"/>
      <c r="AT1175" s="172"/>
      <c r="AU1175" s="172"/>
      <c r="AV1175" s="172"/>
      <c r="AW1175" s="195"/>
    </row>
    <row r="1176" spans="1:49" s="196" customFormat="1">
      <c r="A1176" s="106" t="s">
        <v>4</v>
      </c>
      <c r="B1176" s="170" t="s">
        <v>1453</v>
      </c>
      <c r="C1176" s="170" t="s">
        <v>1454</v>
      </c>
      <c r="D1176" s="171" t="s">
        <v>1458</v>
      </c>
      <c r="E1176" s="120">
        <v>1041914308</v>
      </c>
      <c r="F1176" s="106" t="s">
        <v>58</v>
      </c>
      <c r="G1176" s="110">
        <v>2</v>
      </c>
      <c r="H1176" s="110">
        <v>10</v>
      </c>
      <c r="I1176" s="106" t="s">
        <v>53</v>
      </c>
      <c r="J1176" s="114"/>
      <c r="K1176" s="172"/>
      <c r="L1176" s="172"/>
      <c r="M1176" s="172"/>
      <c r="N1176" s="172"/>
      <c r="O1176" s="172"/>
      <c r="P1176" s="172"/>
      <c r="Q1176" s="172"/>
      <c r="R1176" s="172"/>
      <c r="S1176" s="172"/>
      <c r="T1176" s="172"/>
      <c r="U1176" s="172"/>
      <c r="V1176" s="172"/>
      <c r="W1176" s="172"/>
      <c r="X1176" s="172"/>
      <c r="Y1176" s="172"/>
      <c r="Z1176" s="172"/>
      <c r="AA1176" s="172"/>
      <c r="AB1176" s="172"/>
      <c r="AC1176" s="172"/>
      <c r="AD1176" s="172"/>
      <c r="AE1176" s="172"/>
      <c r="AF1176" s="172"/>
      <c r="AG1176" s="172"/>
      <c r="AH1176" s="172"/>
      <c r="AI1176" s="172"/>
      <c r="AJ1176" s="172"/>
      <c r="AK1176" s="172"/>
      <c r="AL1176" s="172"/>
      <c r="AM1176" s="172"/>
      <c r="AN1176" s="172"/>
      <c r="AO1176" s="172"/>
      <c r="AP1176" s="172"/>
      <c r="AQ1176" s="172"/>
      <c r="AR1176" s="172"/>
      <c r="AS1176" s="172"/>
      <c r="AT1176" s="172"/>
      <c r="AU1176" s="172"/>
      <c r="AV1176" s="172"/>
      <c r="AW1176" s="195"/>
    </row>
    <row r="1177" spans="1:49" s="196" customFormat="1">
      <c r="A1177" s="106" t="s">
        <v>4</v>
      </c>
      <c r="B1177" s="170" t="s">
        <v>1453</v>
      </c>
      <c r="C1177" s="170" t="s">
        <v>1454</v>
      </c>
      <c r="D1177" s="171" t="s">
        <v>1459</v>
      </c>
      <c r="E1177" s="120">
        <v>1039654726</v>
      </c>
      <c r="F1177" s="106" t="s">
        <v>58</v>
      </c>
      <c r="G1177" s="110">
        <v>2</v>
      </c>
      <c r="H1177" s="110">
        <v>10</v>
      </c>
      <c r="I1177" s="106" t="s">
        <v>53</v>
      </c>
      <c r="J1177" s="114"/>
      <c r="K1177" s="172"/>
      <c r="L1177" s="172"/>
      <c r="M1177" s="172"/>
      <c r="N1177" s="172"/>
      <c r="O1177" s="172"/>
      <c r="P1177" s="172"/>
      <c r="Q1177" s="172"/>
      <c r="R1177" s="172"/>
      <c r="S1177" s="172"/>
      <c r="T1177" s="172"/>
      <c r="U1177" s="172"/>
      <c r="V1177" s="172"/>
      <c r="W1177" s="172"/>
      <c r="X1177" s="172"/>
      <c r="Y1177" s="172"/>
      <c r="Z1177" s="172"/>
      <c r="AA1177" s="172"/>
      <c r="AB1177" s="172"/>
      <c r="AC1177" s="172"/>
      <c r="AD1177" s="172"/>
      <c r="AE1177" s="172"/>
      <c r="AF1177" s="172"/>
      <c r="AG1177" s="172"/>
      <c r="AH1177" s="172"/>
      <c r="AI1177" s="172"/>
      <c r="AJ1177" s="172"/>
      <c r="AK1177" s="172"/>
      <c r="AL1177" s="172"/>
      <c r="AM1177" s="172"/>
      <c r="AN1177" s="172"/>
      <c r="AO1177" s="172"/>
      <c r="AP1177" s="172"/>
      <c r="AQ1177" s="172"/>
      <c r="AR1177" s="172"/>
      <c r="AS1177" s="172"/>
      <c r="AT1177" s="172"/>
      <c r="AU1177" s="172"/>
      <c r="AV1177" s="172"/>
      <c r="AW1177" s="195"/>
    </row>
    <row r="1178" spans="1:49" s="196" customFormat="1">
      <c r="A1178" s="106" t="s">
        <v>4</v>
      </c>
      <c r="B1178" s="170" t="s">
        <v>1460</v>
      </c>
      <c r="C1178" s="170" t="s">
        <v>1461</v>
      </c>
      <c r="D1178" s="171" t="s">
        <v>1462</v>
      </c>
      <c r="E1178" s="170">
        <v>2136160914</v>
      </c>
      <c r="F1178" s="170" t="s">
        <v>48</v>
      </c>
      <c r="G1178" s="110">
        <v>1</v>
      </c>
      <c r="H1178" s="110">
        <v>10</v>
      </c>
      <c r="I1178" s="106" t="s">
        <v>53</v>
      </c>
      <c r="J1178" s="114"/>
      <c r="K1178" s="172"/>
      <c r="L1178" s="172"/>
      <c r="M1178" s="172"/>
      <c r="N1178" s="172"/>
      <c r="O1178" s="172"/>
      <c r="P1178" s="172"/>
      <c r="Q1178" s="172"/>
      <c r="R1178" s="172"/>
      <c r="S1178" s="172"/>
      <c r="T1178" s="172"/>
      <c r="U1178" s="172"/>
      <c r="V1178" s="172"/>
      <c r="W1178" s="172"/>
      <c r="X1178" s="172"/>
      <c r="Y1178" s="172"/>
      <c r="Z1178" s="172"/>
      <c r="AA1178" s="172"/>
      <c r="AB1178" s="172"/>
      <c r="AC1178" s="172"/>
      <c r="AD1178" s="172"/>
      <c r="AE1178" s="172"/>
      <c r="AF1178" s="172"/>
      <c r="AG1178" s="172"/>
      <c r="AH1178" s="172"/>
      <c r="AI1178" s="172"/>
      <c r="AJ1178" s="172"/>
      <c r="AK1178" s="172"/>
      <c r="AL1178" s="172"/>
      <c r="AM1178" s="172"/>
      <c r="AN1178" s="172"/>
      <c r="AO1178" s="172"/>
      <c r="AP1178" s="172"/>
      <c r="AQ1178" s="172"/>
      <c r="AR1178" s="172"/>
      <c r="AS1178" s="172"/>
      <c r="AT1178" s="172"/>
      <c r="AU1178" s="172"/>
      <c r="AV1178" s="172"/>
      <c r="AW1178" s="195"/>
    </row>
    <row r="1179" spans="1:49" s="196" customFormat="1">
      <c r="A1179" s="106" t="s">
        <v>4</v>
      </c>
      <c r="B1179" s="170" t="s">
        <v>1460</v>
      </c>
      <c r="C1179" s="170" t="s">
        <v>1461</v>
      </c>
      <c r="D1179" s="171" t="s">
        <v>1463</v>
      </c>
      <c r="E1179" s="170">
        <v>1056578170</v>
      </c>
      <c r="F1179" s="170" t="s">
        <v>48</v>
      </c>
      <c r="G1179" s="110">
        <v>3</v>
      </c>
      <c r="H1179" s="110">
        <v>7</v>
      </c>
      <c r="I1179" s="106" t="s">
        <v>53</v>
      </c>
      <c r="J1179" s="114"/>
      <c r="K1179" s="172"/>
      <c r="L1179" s="172"/>
      <c r="M1179" s="172"/>
      <c r="N1179" s="172"/>
      <c r="O1179" s="172"/>
      <c r="P1179" s="172"/>
      <c r="Q1179" s="172"/>
      <c r="R1179" s="172"/>
      <c r="S1179" s="172"/>
      <c r="T1179" s="172"/>
      <c r="U1179" s="172"/>
      <c r="V1179" s="172"/>
      <c r="W1179" s="172"/>
      <c r="X1179" s="172"/>
      <c r="Y1179" s="172"/>
      <c r="Z1179" s="172"/>
      <c r="AA1179" s="172"/>
      <c r="AB1179" s="172"/>
      <c r="AC1179" s="172"/>
      <c r="AD1179" s="172"/>
      <c r="AE1179" s="172"/>
      <c r="AF1179" s="172"/>
      <c r="AG1179" s="172"/>
      <c r="AH1179" s="172"/>
      <c r="AI1179" s="172"/>
      <c r="AJ1179" s="172"/>
      <c r="AK1179" s="172"/>
      <c r="AL1179" s="172"/>
      <c r="AM1179" s="172"/>
      <c r="AN1179" s="172"/>
      <c r="AO1179" s="172"/>
      <c r="AP1179" s="172"/>
      <c r="AQ1179" s="172"/>
      <c r="AR1179" s="172"/>
      <c r="AS1179" s="172"/>
      <c r="AT1179" s="172"/>
      <c r="AU1179" s="172"/>
      <c r="AV1179" s="172"/>
      <c r="AW1179" s="195"/>
    </row>
    <row r="1180" spans="1:49" s="196" customFormat="1">
      <c r="A1180" s="106" t="s">
        <v>4</v>
      </c>
      <c r="B1180" s="170" t="s">
        <v>1460</v>
      </c>
      <c r="C1180" s="170" t="s">
        <v>1461</v>
      </c>
      <c r="D1180" s="171" t="s">
        <v>1464</v>
      </c>
      <c r="E1180" s="170">
        <v>2313535797</v>
      </c>
      <c r="F1180" s="170" t="s">
        <v>56</v>
      </c>
      <c r="G1180" s="110">
        <v>1</v>
      </c>
      <c r="H1180" s="110">
        <v>6</v>
      </c>
      <c r="I1180" s="106" t="s">
        <v>53</v>
      </c>
      <c r="J1180" s="114"/>
      <c r="K1180" s="172"/>
      <c r="L1180" s="172"/>
      <c r="M1180" s="172"/>
      <c r="N1180" s="172"/>
      <c r="O1180" s="172"/>
      <c r="P1180" s="172"/>
      <c r="Q1180" s="172"/>
      <c r="R1180" s="172"/>
      <c r="S1180" s="172"/>
      <c r="T1180" s="172"/>
      <c r="U1180" s="172"/>
      <c r="V1180" s="172"/>
      <c r="W1180" s="172"/>
      <c r="X1180" s="172"/>
      <c r="Y1180" s="172"/>
      <c r="Z1180" s="172"/>
      <c r="AA1180" s="172"/>
      <c r="AB1180" s="172"/>
      <c r="AC1180" s="172"/>
      <c r="AD1180" s="172"/>
      <c r="AE1180" s="172"/>
      <c r="AF1180" s="172"/>
      <c r="AG1180" s="172"/>
      <c r="AH1180" s="172"/>
      <c r="AI1180" s="172"/>
      <c r="AJ1180" s="172"/>
      <c r="AK1180" s="172"/>
      <c r="AL1180" s="172"/>
      <c r="AM1180" s="172"/>
      <c r="AN1180" s="172"/>
      <c r="AO1180" s="172"/>
      <c r="AP1180" s="172"/>
      <c r="AQ1180" s="172"/>
      <c r="AR1180" s="172"/>
      <c r="AS1180" s="172"/>
      <c r="AT1180" s="172"/>
      <c r="AU1180" s="172"/>
      <c r="AV1180" s="172"/>
      <c r="AW1180" s="195"/>
    </row>
    <row r="1181" spans="1:49" s="196" customFormat="1">
      <c r="A1181" s="106" t="s">
        <v>4</v>
      </c>
      <c r="B1181" s="170" t="s">
        <v>1460</v>
      </c>
      <c r="C1181" s="170" t="s">
        <v>1461</v>
      </c>
      <c r="D1181" s="171" t="s">
        <v>1465</v>
      </c>
      <c r="E1181" s="170">
        <v>1020613475</v>
      </c>
      <c r="F1181" s="170" t="s">
        <v>56</v>
      </c>
      <c r="G1181" s="110">
        <v>2</v>
      </c>
      <c r="H1181" s="110">
        <v>4</v>
      </c>
      <c r="I1181" s="106" t="s">
        <v>53</v>
      </c>
      <c r="J1181" s="114"/>
      <c r="K1181" s="172"/>
      <c r="L1181" s="172"/>
      <c r="M1181" s="172"/>
      <c r="N1181" s="172"/>
      <c r="O1181" s="172"/>
      <c r="P1181" s="172"/>
      <c r="Q1181" s="172"/>
      <c r="R1181" s="172"/>
      <c r="S1181" s="172"/>
      <c r="T1181" s="172"/>
      <c r="U1181" s="172"/>
      <c r="V1181" s="172"/>
      <c r="W1181" s="172"/>
      <c r="X1181" s="172"/>
      <c r="Y1181" s="172"/>
      <c r="Z1181" s="172"/>
      <c r="AA1181" s="172"/>
      <c r="AB1181" s="172"/>
      <c r="AC1181" s="172"/>
      <c r="AD1181" s="172"/>
      <c r="AE1181" s="172"/>
      <c r="AF1181" s="172"/>
      <c r="AG1181" s="172"/>
      <c r="AH1181" s="172"/>
      <c r="AI1181" s="172"/>
      <c r="AJ1181" s="172"/>
      <c r="AK1181" s="172"/>
      <c r="AL1181" s="172"/>
      <c r="AM1181" s="172"/>
      <c r="AN1181" s="172"/>
      <c r="AO1181" s="172"/>
      <c r="AP1181" s="172"/>
      <c r="AQ1181" s="172"/>
      <c r="AR1181" s="172"/>
      <c r="AS1181" s="172"/>
      <c r="AT1181" s="172"/>
      <c r="AU1181" s="172"/>
      <c r="AV1181" s="172"/>
      <c r="AW1181" s="195"/>
    </row>
    <row r="1182" spans="1:49" s="196" customFormat="1">
      <c r="A1182" s="106" t="s">
        <v>4</v>
      </c>
      <c r="B1182" s="170" t="s">
        <v>1460</v>
      </c>
      <c r="C1182" s="170" t="s">
        <v>1461</v>
      </c>
      <c r="D1182" s="171" t="s">
        <v>1466</v>
      </c>
      <c r="E1182" s="170">
        <v>1028288569</v>
      </c>
      <c r="F1182" s="170" t="s">
        <v>56</v>
      </c>
      <c r="G1182" s="110">
        <v>1</v>
      </c>
      <c r="H1182" s="110">
        <v>10</v>
      </c>
      <c r="I1182" s="106" t="s">
        <v>53</v>
      </c>
      <c r="J1182" s="114"/>
      <c r="K1182" s="172"/>
      <c r="L1182" s="172"/>
      <c r="M1182" s="172"/>
      <c r="N1182" s="172"/>
      <c r="O1182" s="172"/>
      <c r="P1182" s="172"/>
      <c r="Q1182" s="172"/>
      <c r="R1182" s="172"/>
      <c r="S1182" s="172"/>
      <c r="T1182" s="172"/>
      <c r="U1182" s="172"/>
      <c r="V1182" s="172"/>
      <c r="W1182" s="172"/>
      <c r="X1182" s="172"/>
      <c r="Y1182" s="172"/>
      <c r="Z1182" s="172"/>
      <c r="AA1182" s="172"/>
      <c r="AB1182" s="172"/>
      <c r="AC1182" s="172"/>
      <c r="AD1182" s="172"/>
      <c r="AE1182" s="172"/>
      <c r="AF1182" s="172"/>
      <c r="AG1182" s="172"/>
      <c r="AH1182" s="172"/>
      <c r="AI1182" s="172"/>
      <c r="AJ1182" s="172"/>
      <c r="AK1182" s="172"/>
      <c r="AL1182" s="172"/>
      <c r="AM1182" s="172"/>
      <c r="AN1182" s="172"/>
      <c r="AO1182" s="172"/>
      <c r="AP1182" s="172"/>
      <c r="AQ1182" s="172"/>
      <c r="AR1182" s="172"/>
      <c r="AS1182" s="172"/>
      <c r="AT1182" s="172"/>
      <c r="AU1182" s="172"/>
      <c r="AV1182" s="172"/>
      <c r="AW1182" s="195"/>
    </row>
    <row r="1183" spans="1:49" s="196" customFormat="1">
      <c r="A1183" s="106" t="s">
        <v>4</v>
      </c>
      <c r="B1183" s="170" t="s">
        <v>1460</v>
      </c>
      <c r="C1183" s="170" t="s">
        <v>1461</v>
      </c>
      <c r="D1183" s="171" t="s">
        <v>1467</v>
      </c>
      <c r="E1183" s="170">
        <v>2387274125</v>
      </c>
      <c r="F1183" s="170" t="s">
        <v>56</v>
      </c>
      <c r="G1183" s="110">
        <v>2</v>
      </c>
      <c r="H1183" s="110">
        <v>12</v>
      </c>
      <c r="I1183" s="106" t="s">
        <v>53</v>
      </c>
      <c r="J1183" s="114"/>
      <c r="K1183" s="195"/>
      <c r="L1183" s="172"/>
      <c r="M1183" s="172"/>
      <c r="N1183" s="172"/>
      <c r="O1183" s="172"/>
      <c r="P1183" s="172"/>
      <c r="Q1183" s="172"/>
      <c r="R1183" s="172"/>
      <c r="S1183" s="172"/>
      <c r="T1183" s="172"/>
      <c r="U1183" s="172"/>
      <c r="V1183" s="172"/>
      <c r="W1183" s="172"/>
      <c r="X1183" s="172"/>
      <c r="Y1183" s="172"/>
      <c r="Z1183" s="172"/>
      <c r="AA1183" s="172"/>
      <c r="AB1183" s="172"/>
      <c r="AC1183" s="172"/>
      <c r="AD1183" s="172"/>
      <c r="AE1183" s="172"/>
      <c r="AF1183" s="172"/>
      <c r="AG1183" s="172"/>
      <c r="AH1183" s="172"/>
      <c r="AI1183" s="172"/>
      <c r="AJ1183" s="172"/>
      <c r="AK1183" s="172"/>
      <c r="AL1183" s="172"/>
      <c r="AM1183" s="172"/>
      <c r="AN1183" s="172"/>
      <c r="AO1183" s="172"/>
      <c r="AP1183" s="172"/>
      <c r="AQ1183" s="172"/>
      <c r="AR1183" s="172"/>
      <c r="AS1183" s="172"/>
      <c r="AT1183" s="172"/>
      <c r="AU1183" s="172"/>
      <c r="AV1183" s="172"/>
      <c r="AW1183" s="195"/>
    </row>
    <row r="1184" spans="1:49" s="196" customFormat="1">
      <c r="A1184" s="106" t="s">
        <v>4</v>
      </c>
      <c r="B1184" s="170" t="s">
        <v>1460</v>
      </c>
      <c r="C1184" s="170" t="s">
        <v>1461</v>
      </c>
      <c r="D1184" s="171" t="s">
        <v>1468</v>
      </c>
      <c r="E1184" s="170">
        <v>4067446999</v>
      </c>
      <c r="F1184" s="170" t="s">
        <v>56</v>
      </c>
      <c r="G1184" s="110">
        <v>1</v>
      </c>
      <c r="H1184" s="110">
        <v>1</v>
      </c>
      <c r="I1184" s="106" t="s">
        <v>49</v>
      </c>
      <c r="J1184" s="114"/>
      <c r="K1184" s="195"/>
      <c r="L1184" s="172"/>
      <c r="M1184" s="172"/>
      <c r="N1184" s="172"/>
      <c r="O1184" s="172"/>
      <c r="P1184" s="172"/>
      <c r="Q1184" s="172"/>
      <c r="R1184" s="172"/>
      <c r="S1184" s="172"/>
      <c r="T1184" s="172"/>
      <c r="U1184" s="172"/>
      <c r="V1184" s="172"/>
      <c r="W1184" s="172"/>
      <c r="X1184" s="172"/>
      <c r="Y1184" s="172"/>
      <c r="Z1184" s="172"/>
      <c r="AA1184" s="172"/>
      <c r="AB1184" s="172"/>
      <c r="AC1184" s="172"/>
      <c r="AD1184" s="172"/>
      <c r="AE1184" s="172"/>
      <c r="AF1184" s="172"/>
      <c r="AG1184" s="172"/>
      <c r="AH1184" s="172"/>
      <c r="AI1184" s="172"/>
      <c r="AJ1184" s="172"/>
      <c r="AK1184" s="172"/>
      <c r="AL1184" s="172"/>
      <c r="AM1184" s="172"/>
      <c r="AN1184" s="172"/>
      <c r="AO1184" s="172"/>
      <c r="AP1184" s="172"/>
      <c r="AQ1184" s="172"/>
      <c r="AR1184" s="172"/>
      <c r="AS1184" s="172"/>
      <c r="AT1184" s="172"/>
      <c r="AU1184" s="172"/>
      <c r="AV1184" s="172"/>
      <c r="AW1184" s="195"/>
    </row>
    <row r="1185" spans="1:49" s="196" customFormat="1">
      <c r="A1185" s="106" t="s">
        <v>4</v>
      </c>
      <c r="B1185" s="170" t="s">
        <v>1460</v>
      </c>
      <c r="C1185" s="170" t="s">
        <v>1461</v>
      </c>
      <c r="D1185" s="171" t="s">
        <v>1469</v>
      </c>
      <c r="E1185" s="170">
        <v>1092922556</v>
      </c>
      <c r="F1185" s="170" t="s">
        <v>56</v>
      </c>
      <c r="G1185" s="110">
        <v>4</v>
      </c>
      <c r="H1185" s="110">
        <v>1</v>
      </c>
      <c r="I1185" s="106" t="s">
        <v>49</v>
      </c>
      <c r="J1185" s="114"/>
      <c r="K1185" s="195"/>
      <c r="L1185" s="172"/>
      <c r="M1185" s="172"/>
      <c r="N1185" s="172"/>
      <c r="O1185" s="172"/>
      <c r="P1185" s="172"/>
      <c r="Q1185" s="172"/>
      <c r="R1185" s="172"/>
      <c r="S1185" s="172"/>
      <c r="T1185" s="172"/>
      <c r="U1185" s="172"/>
      <c r="V1185" s="172"/>
      <c r="W1185" s="172"/>
      <c r="X1185" s="172"/>
      <c r="Y1185" s="172"/>
      <c r="Z1185" s="172"/>
      <c r="AA1185" s="172"/>
      <c r="AB1185" s="172"/>
      <c r="AC1185" s="172"/>
      <c r="AD1185" s="172"/>
      <c r="AE1185" s="172"/>
      <c r="AF1185" s="172"/>
      <c r="AG1185" s="172"/>
      <c r="AH1185" s="172"/>
      <c r="AI1185" s="172"/>
      <c r="AJ1185" s="172"/>
      <c r="AK1185" s="172"/>
      <c r="AL1185" s="172"/>
      <c r="AM1185" s="172"/>
      <c r="AN1185" s="172"/>
      <c r="AO1185" s="172"/>
      <c r="AP1185" s="172"/>
      <c r="AQ1185" s="172"/>
      <c r="AR1185" s="172"/>
      <c r="AS1185" s="172"/>
      <c r="AT1185" s="172"/>
      <c r="AU1185" s="172"/>
      <c r="AV1185" s="172"/>
      <c r="AW1185" s="195"/>
    </row>
    <row r="1186" spans="1:49" s="196" customFormat="1">
      <c r="A1186" s="106" t="s">
        <v>4</v>
      </c>
      <c r="B1186" s="170" t="s">
        <v>1460</v>
      </c>
      <c r="C1186" s="170" t="s">
        <v>1461</v>
      </c>
      <c r="D1186" s="171" t="s">
        <v>1470</v>
      </c>
      <c r="E1186" s="170">
        <v>1048064008</v>
      </c>
      <c r="F1186" s="170" t="s">
        <v>56</v>
      </c>
      <c r="G1186" s="110">
        <v>2</v>
      </c>
      <c r="H1186" s="110">
        <v>2</v>
      </c>
      <c r="I1186" s="106" t="s">
        <v>53</v>
      </c>
      <c r="J1186" s="114"/>
      <c r="K1186" s="172"/>
      <c r="L1186" s="172"/>
      <c r="M1186" s="172"/>
      <c r="N1186" s="172"/>
      <c r="O1186" s="172"/>
      <c r="P1186" s="172"/>
      <c r="Q1186" s="172"/>
      <c r="R1186" s="172"/>
      <c r="S1186" s="172"/>
      <c r="T1186" s="172"/>
      <c r="U1186" s="172"/>
      <c r="V1186" s="172"/>
      <c r="W1186" s="172"/>
      <c r="X1186" s="172"/>
      <c r="Y1186" s="172"/>
      <c r="Z1186" s="172"/>
      <c r="AA1186" s="172"/>
      <c r="AB1186" s="172"/>
      <c r="AC1186" s="172"/>
      <c r="AD1186" s="172"/>
      <c r="AE1186" s="172"/>
      <c r="AF1186" s="172"/>
      <c r="AG1186" s="172"/>
      <c r="AH1186" s="172"/>
      <c r="AI1186" s="172"/>
      <c r="AJ1186" s="172"/>
      <c r="AK1186" s="172"/>
      <c r="AL1186" s="172"/>
      <c r="AM1186" s="172"/>
      <c r="AN1186" s="172"/>
      <c r="AO1186" s="172"/>
      <c r="AP1186" s="172"/>
      <c r="AQ1186" s="172"/>
      <c r="AR1186" s="172"/>
      <c r="AS1186" s="172"/>
      <c r="AT1186" s="172"/>
      <c r="AU1186" s="172"/>
      <c r="AV1186" s="172"/>
      <c r="AW1186" s="195"/>
    </row>
    <row r="1187" spans="1:49" s="196" customFormat="1">
      <c r="A1187" s="106" t="s">
        <v>4</v>
      </c>
      <c r="B1187" s="170" t="s">
        <v>1471</v>
      </c>
      <c r="C1187" s="170" t="s">
        <v>1472</v>
      </c>
      <c r="D1187" s="373" t="s">
        <v>1473</v>
      </c>
      <c r="E1187" s="170">
        <v>2384929168</v>
      </c>
      <c r="F1187" s="106" t="s">
        <v>72</v>
      </c>
      <c r="G1187" s="110">
        <v>3</v>
      </c>
      <c r="H1187" s="110">
        <v>4</v>
      </c>
      <c r="I1187" s="106" t="s">
        <v>53</v>
      </c>
      <c r="J1187" s="114"/>
      <c r="K1187" s="172"/>
      <c r="L1187" s="172"/>
      <c r="M1187" s="172"/>
      <c r="N1187" s="172"/>
      <c r="O1187" s="172"/>
      <c r="P1187" s="172"/>
      <c r="Q1187" s="172"/>
      <c r="R1187" s="172"/>
      <c r="S1187" s="172"/>
      <c r="T1187" s="172"/>
      <c r="U1187" s="172"/>
      <c r="V1187" s="172"/>
      <c r="W1187" s="172"/>
      <c r="X1187" s="172"/>
      <c r="Y1187" s="172"/>
      <c r="Z1187" s="172"/>
      <c r="AA1187" s="172"/>
      <c r="AB1187" s="172"/>
      <c r="AC1187" s="172"/>
      <c r="AD1187" s="172"/>
      <c r="AE1187" s="172"/>
      <c r="AF1187" s="172"/>
      <c r="AG1187" s="172"/>
      <c r="AH1187" s="172"/>
      <c r="AI1187" s="172"/>
      <c r="AJ1187" s="172"/>
      <c r="AK1187" s="172"/>
      <c r="AL1187" s="172"/>
      <c r="AM1187" s="172"/>
      <c r="AN1187" s="172"/>
      <c r="AO1187" s="172"/>
      <c r="AP1187" s="172"/>
      <c r="AQ1187" s="172"/>
      <c r="AR1187" s="172"/>
      <c r="AS1187" s="172"/>
      <c r="AT1187" s="172"/>
      <c r="AU1187" s="172"/>
      <c r="AV1187" s="172"/>
      <c r="AW1187" s="195"/>
    </row>
    <row r="1188" spans="1:49" s="196" customFormat="1">
      <c r="A1188" s="106" t="s">
        <v>4</v>
      </c>
      <c r="B1188" s="170" t="s">
        <v>1471</v>
      </c>
      <c r="C1188" s="170" t="s">
        <v>1472</v>
      </c>
      <c r="D1188" s="370" t="s">
        <v>1474</v>
      </c>
      <c r="E1188" s="170">
        <v>1053300180</v>
      </c>
      <c r="F1188" s="106" t="s">
        <v>72</v>
      </c>
      <c r="G1188" s="110">
        <v>4</v>
      </c>
      <c r="H1188" s="110">
        <v>3</v>
      </c>
      <c r="I1188" s="106" t="s">
        <v>53</v>
      </c>
      <c r="J1188" s="114"/>
      <c r="K1188" s="172"/>
      <c r="L1188" s="172"/>
      <c r="M1188" s="172"/>
      <c r="N1188" s="172"/>
      <c r="O1188" s="172"/>
      <c r="P1188" s="172"/>
      <c r="Q1188" s="172"/>
      <c r="R1188" s="172"/>
      <c r="S1188" s="172"/>
      <c r="T1188" s="172"/>
      <c r="U1188" s="172"/>
      <c r="V1188" s="172"/>
      <c r="W1188" s="172"/>
      <c r="X1188" s="172"/>
      <c r="Y1188" s="172"/>
      <c r="Z1188" s="172"/>
      <c r="AA1188" s="172"/>
      <c r="AB1188" s="172"/>
      <c r="AC1188" s="172"/>
      <c r="AD1188" s="172"/>
      <c r="AE1188" s="172"/>
      <c r="AF1188" s="172"/>
      <c r="AG1188" s="172"/>
      <c r="AH1188" s="172"/>
      <c r="AI1188" s="172"/>
      <c r="AJ1188" s="172"/>
      <c r="AK1188" s="172"/>
      <c r="AL1188" s="172"/>
      <c r="AM1188" s="172"/>
      <c r="AN1188" s="172"/>
      <c r="AO1188" s="172"/>
      <c r="AP1188" s="172"/>
      <c r="AQ1188" s="172"/>
      <c r="AR1188" s="172"/>
      <c r="AS1188" s="172"/>
      <c r="AT1188" s="172"/>
      <c r="AU1188" s="172"/>
      <c r="AV1188" s="172"/>
      <c r="AW1188" s="195"/>
    </row>
    <row r="1189" spans="1:49" s="196" customFormat="1">
      <c r="A1189" s="106" t="s">
        <v>4</v>
      </c>
      <c r="B1189" s="170" t="s">
        <v>1471</v>
      </c>
      <c r="C1189" s="170" t="s">
        <v>1472</v>
      </c>
      <c r="D1189" s="370" t="s">
        <v>1475</v>
      </c>
      <c r="E1189" s="170">
        <v>1051889895</v>
      </c>
      <c r="F1189" s="106" t="s">
        <v>72</v>
      </c>
      <c r="G1189" s="110">
        <v>4</v>
      </c>
      <c r="H1189" s="110">
        <v>1</v>
      </c>
      <c r="I1189" s="106" t="s">
        <v>49</v>
      </c>
      <c r="J1189" s="114"/>
      <c r="K1189" s="172"/>
      <c r="L1189" s="172"/>
      <c r="M1189" s="172"/>
      <c r="N1189" s="172"/>
      <c r="O1189" s="172"/>
      <c r="P1189" s="172"/>
      <c r="Q1189" s="172"/>
      <c r="R1189" s="172"/>
      <c r="S1189" s="172"/>
      <c r="T1189" s="172"/>
      <c r="U1189" s="172"/>
      <c r="V1189" s="172"/>
      <c r="W1189" s="172"/>
      <c r="X1189" s="172"/>
      <c r="Y1189" s="172"/>
      <c r="Z1189" s="172"/>
      <c r="AA1189" s="172"/>
      <c r="AB1189" s="172"/>
      <c r="AC1189" s="172"/>
      <c r="AD1189" s="172"/>
      <c r="AE1189" s="172"/>
      <c r="AF1189" s="172"/>
      <c r="AG1189" s="172"/>
      <c r="AH1189" s="172"/>
      <c r="AI1189" s="172"/>
      <c r="AJ1189" s="172"/>
      <c r="AK1189" s="172"/>
      <c r="AL1189" s="172"/>
      <c r="AM1189" s="172"/>
      <c r="AN1189" s="172"/>
      <c r="AO1189" s="172"/>
      <c r="AP1189" s="172"/>
      <c r="AQ1189" s="172"/>
      <c r="AR1189" s="172"/>
      <c r="AS1189" s="172"/>
      <c r="AT1189" s="172"/>
      <c r="AU1189" s="172"/>
      <c r="AV1189" s="172"/>
      <c r="AW1189" s="195"/>
    </row>
    <row r="1190" spans="1:49" s="196" customFormat="1">
      <c r="A1190" s="106" t="s">
        <v>4</v>
      </c>
      <c r="B1190" s="170" t="s">
        <v>1471</v>
      </c>
      <c r="C1190" s="170" t="s">
        <v>1472</v>
      </c>
      <c r="D1190" s="186" t="s">
        <v>1476</v>
      </c>
      <c r="E1190" s="120">
        <v>1029664842</v>
      </c>
      <c r="F1190" s="183" t="s">
        <v>72</v>
      </c>
      <c r="G1190" s="186">
        <v>4</v>
      </c>
      <c r="H1190" s="186">
        <v>9</v>
      </c>
      <c r="I1190" s="183" t="s">
        <v>53</v>
      </c>
      <c r="J1190" s="114"/>
      <c r="K1190" s="164"/>
      <c r="L1190" s="165"/>
      <c r="M1190" s="165"/>
      <c r="N1190" s="165"/>
      <c r="O1190" s="165"/>
      <c r="P1190" s="165"/>
      <c r="Q1190" s="165"/>
      <c r="R1190" s="165"/>
      <c r="S1190" s="165"/>
      <c r="T1190" s="165"/>
      <c r="U1190" s="165"/>
      <c r="V1190" s="165"/>
      <c r="W1190" s="165"/>
      <c r="X1190" s="165"/>
      <c r="Y1190" s="165"/>
      <c r="Z1190" s="165"/>
      <c r="AA1190" s="165"/>
      <c r="AB1190" s="165"/>
      <c r="AC1190" s="165"/>
      <c r="AD1190" s="165"/>
      <c r="AE1190" s="165"/>
      <c r="AF1190" s="165"/>
      <c r="AG1190" s="165"/>
      <c r="AH1190" s="165"/>
      <c r="AI1190" s="165"/>
      <c r="AJ1190" s="165"/>
      <c r="AK1190" s="165"/>
      <c r="AL1190" s="165"/>
      <c r="AM1190" s="165"/>
      <c r="AN1190" s="165"/>
      <c r="AO1190" s="165"/>
      <c r="AP1190" s="165"/>
      <c r="AQ1190" s="165"/>
      <c r="AR1190" s="165"/>
      <c r="AS1190" s="164"/>
      <c r="AT1190" s="164"/>
      <c r="AU1190" s="164"/>
      <c r="AV1190" s="164"/>
      <c r="AW1190" s="195"/>
    </row>
    <row r="1191" spans="1:49" s="196" customFormat="1">
      <c r="A1191" s="106" t="s">
        <v>4</v>
      </c>
      <c r="B1191" s="170" t="s">
        <v>1471</v>
      </c>
      <c r="C1191" s="170" t="s">
        <v>1472</v>
      </c>
      <c r="D1191" s="370" t="s">
        <v>1477</v>
      </c>
      <c r="E1191" s="170">
        <v>1021853203</v>
      </c>
      <c r="F1191" s="106" t="s">
        <v>72</v>
      </c>
      <c r="G1191" s="110">
        <v>6</v>
      </c>
      <c r="H1191" s="110">
        <v>5</v>
      </c>
      <c r="I1191" s="106" t="s">
        <v>53</v>
      </c>
      <c r="J1191" s="114"/>
      <c r="K1191" s="172"/>
      <c r="L1191" s="172"/>
      <c r="M1191" s="172"/>
      <c r="N1191" s="172"/>
      <c r="O1191" s="172"/>
      <c r="P1191" s="172"/>
      <c r="Q1191" s="172"/>
      <c r="R1191" s="172"/>
      <c r="S1191" s="172"/>
      <c r="T1191" s="172"/>
      <c r="U1191" s="172"/>
      <c r="V1191" s="172"/>
      <c r="W1191" s="172"/>
      <c r="X1191" s="172"/>
      <c r="Y1191" s="172"/>
      <c r="Z1191" s="172"/>
      <c r="AA1191" s="172"/>
      <c r="AB1191" s="172"/>
      <c r="AC1191" s="172"/>
      <c r="AD1191" s="172"/>
      <c r="AE1191" s="172"/>
      <c r="AF1191" s="172"/>
      <c r="AG1191" s="172"/>
      <c r="AH1191" s="172"/>
      <c r="AI1191" s="172"/>
      <c r="AJ1191" s="172"/>
      <c r="AK1191" s="172"/>
      <c r="AL1191" s="172"/>
      <c r="AM1191" s="172"/>
      <c r="AN1191" s="172"/>
      <c r="AO1191" s="172"/>
      <c r="AP1191" s="172"/>
      <c r="AQ1191" s="172"/>
      <c r="AR1191" s="172"/>
      <c r="AS1191" s="172"/>
      <c r="AT1191" s="172"/>
      <c r="AU1191" s="172"/>
      <c r="AV1191" s="172"/>
      <c r="AW1191" s="195"/>
    </row>
    <row r="1192" spans="1:49" s="196" customFormat="1">
      <c r="A1192" s="106" t="s">
        <v>4</v>
      </c>
      <c r="B1192" s="170" t="s">
        <v>1471</v>
      </c>
      <c r="C1192" s="170" t="s">
        <v>1472</v>
      </c>
      <c r="D1192" s="370" t="s">
        <v>1478</v>
      </c>
      <c r="E1192" s="170">
        <v>1036138046</v>
      </c>
      <c r="F1192" s="106" t="s">
        <v>72</v>
      </c>
      <c r="G1192" s="110">
        <v>2</v>
      </c>
      <c r="H1192" s="110">
        <v>12</v>
      </c>
      <c r="I1192" s="106" t="s">
        <v>53</v>
      </c>
      <c r="J1192" s="114"/>
      <c r="K1192" s="172"/>
      <c r="L1192" s="172"/>
      <c r="M1192" s="172"/>
      <c r="N1192" s="172"/>
      <c r="O1192" s="172"/>
      <c r="P1192" s="172"/>
      <c r="Q1192" s="172"/>
      <c r="R1192" s="172"/>
      <c r="S1192" s="172"/>
      <c r="T1192" s="172"/>
      <c r="U1192" s="172"/>
      <c r="V1192" s="172"/>
      <c r="W1192" s="172"/>
      <c r="X1192" s="172"/>
      <c r="Y1192" s="172"/>
      <c r="Z1192" s="172"/>
      <c r="AA1192" s="172"/>
      <c r="AB1192" s="172"/>
      <c r="AC1192" s="172"/>
      <c r="AD1192" s="172"/>
      <c r="AE1192" s="172"/>
      <c r="AF1192" s="172"/>
      <c r="AG1192" s="172"/>
      <c r="AH1192" s="172"/>
      <c r="AI1192" s="172"/>
      <c r="AJ1192" s="172"/>
      <c r="AK1192" s="172"/>
      <c r="AL1192" s="172"/>
      <c r="AM1192" s="172"/>
      <c r="AN1192" s="172"/>
      <c r="AO1192" s="172"/>
      <c r="AP1192" s="172"/>
      <c r="AQ1192" s="172"/>
      <c r="AR1192" s="172"/>
      <c r="AS1192" s="172"/>
      <c r="AT1192" s="172"/>
      <c r="AU1192" s="172"/>
      <c r="AV1192" s="172"/>
      <c r="AW1192" s="195"/>
    </row>
    <row r="1193" spans="1:49" s="196" customFormat="1">
      <c r="A1193" s="106" t="s">
        <v>4</v>
      </c>
      <c r="B1193" s="170" t="s">
        <v>1471</v>
      </c>
      <c r="C1193" s="170" t="s">
        <v>1472</v>
      </c>
      <c r="D1193" s="370" t="s">
        <v>1479</v>
      </c>
      <c r="E1193" s="170">
        <v>1053797096</v>
      </c>
      <c r="F1193" s="106" t="s">
        <v>72</v>
      </c>
      <c r="G1193" s="110">
        <v>6</v>
      </c>
      <c r="H1193" s="110">
        <v>7</v>
      </c>
      <c r="I1193" s="106" t="s">
        <v>53</v>
      </c>
      <c r="J1193" s="114"/>
      <c r="K1193" s="172"/>
      <c r="L1193" s="172"/>
      <c r="M1193" s="172"/>
      <c r="N1193" s="172"/>
      <c r="O1193" s="172"/>
      <c r="P1193" s="172"/>
      <c r="Q1193" s="172"/>
      <c r="R1193" s="172"/>
      <c r="S1193" s="172"/>
      <c r="T1193" s="172"/>
      <c r="U1193" s="172"/>
      <c r="V1193" s="172"/>
      <c r="W1193" s="172"/>
      <c r="X1193" s="172"/>
      <c r="Y1193" s="172"/>
      <c r="Z1193" s="172"/>
      <c r="AA1193" s="172"/>
      <c r="AB1193" s="172"/>
      <c r="AC1193" s="172"/>
      <c r="AD1193" s="172"/>
      <c r="AE1193" s="172"/>
      <c r="AF1193" s="172"/>
      <c r="AG1193" s="172"/>
      <c r="AH1193" s="172"/>
      <c r="AI1193" s="172"/>
      <c r="AJ1193" s="172"/>
      <c r="AK1193" s="172"/>
      <c r="AL1193" s="172"/>
      <c r="AM1193" s="172"/>
      <c r="AN1193" s="172"/>
      <c r="AO1193" s="172"/>
      <c r="AP1193" s="172"/>
      <c r="AQ1193" s="172"/>
      <c r="AR1193" s="172"/>
      <c r="AS1193" s="172"/>
      <c r="AT1193" s="172"/>
      <c r="AU1193" s="172"/>
      <c r="AV1193" s="172"/>
      <c r="AW1193" s="195"/>
    </row>
    <row r="1194" spans="1:49" s="196" customFormat="1">
      <c r="A1194" s="106" t="s">
        <v>4</v>
      </c>
      <c r="B1194" s="170" t="s">
        <v>1471</v>
      </c>
      <c r="C1194" s="170" t="s">
        <v>1472</v>
      </c>
      <c r="D1194" s="370" t="s">
        <v>1480</v>
      </c>
      <c r="E1194" s="170">
        <v>1038443485</v>
      </c>
      <c r="F1194" s="106" t="s">
        <v>72</v>
      </c>
      <c r="G1194" s="110">
        <v>2</v>
      </c>
      <c r="H1194" s="110">
        <v>8</v>
      </c>
      <c r="I1194" s="106" t="s">
        <v>53</v>
      </c>
      <c r="J1194" s="114"/>
      <c r="K1194" s="172"/>
      <c r="L1194" s="172"/>
      <c r="M1194" s="172"/>
      <c r="N1194" s="172"/>
      <c r="O1194" s="172"/>
      <c r="P1194" s="172"/>
      <c r="Q1194" s="172"/>
      <c r="R1194" s="172"/>
      <c r="S1194" s="172"/>
      <c r="T1194" s="172"/>
      <c r="U1194" s="172"/>
      <c r="V1194" s="172"/>
      <c r="W1194" s="172"/>
      <c r="X1194" s="172"/>
      <c r="Y1194" s="172"/>
      <c r="Z1194" s="172"/>
      <c r="AA1194" s="172"/>
      <c r="AB1194" s="172"/>
      <c r="AC1194" s="172"/>
      <c r="AD1194" s="172"/>
      <c r="AE1194" s="172"/>
      <c r="AF1194" s="172"/>
      <c r="AG1194" s="172"/>
      <c r="AH1194" s="172"/>
      <c r="AI1194" s="172"/>
      <c r="AJ1194" s="172"/>
      <c r="AK1194" s="172"/>
      <c r="AL1194" s="172"/>
      <c r="AM1194" s="172"/>
      <c r="AN1194" s="172"/>
      <c r="AO1194" s="172"/>
      <c r="AP1194" s="172"/>
      <c r="AQ1194" s="172"/>
      <c r="AR1194" s="172"/>
      <c r="AS1194" s="172"/>
      <c r="AT1194" s="172"/>
      <c r="AU1194" s="172"/>
      <c r="AV1194" s="172"/>
      <c r="AW1194" s="195"/>
    </row>
    <row r="1195" spans="1:49" s="196" customFormat="1">
      <c r="A1195" s="106" t="s">
        <v>4</v>
      </c>
      <c r="B1195" s="170" t="s">
        <v>1471</v>
      </c>
      <c r="C1195" s="170" t="s">
        <v>1472</v>
      </c>
      <c r="D1195" s="370" t="s">
        <v>1481</v>
      </c>
      <c r="E1195" s="170">
        <v>1040625111</v>
      </c>
      <c r="F1195" s="106" t="s">
        <v>72</v>
      </c>
      <c r="G1195" s="110">
        <v>4</v>
      </c>
      <c r="H1195" s="110">
        <v>3</v>
      </c>
      <c r="I1195" s="106" t="s">
        <v>53</v>
      </c>
      <c r="J1195" s="114"/>
      <c r="K1195" s="172"/>
      <c r="L1195" s="172"/>
      <c r="M1195" s="172"/>
      <c r="N1195" s="172"/>
      <c r="O1195" s="172"/>
      <c r="P1195" s="172"/>
      <c r="Q1195" s="172"/>
      <c r="R1195" s="172"/>
      <c r="S1195" s="172"/>
      <c r="T1195" s="172"/>
      <c r="U1195" s="172"/>
      <c r="V1195" s="172"/>
      <c r="W1195" s="172"/>
      <c r="X1195" s="172"/>
      <c r="Y1195" s="172"/>
      <c r="Z1195" s="172"/>
      <c r="AA1195" s="172"/>
      <c r="AB1195" s="172"/>
      <c r="AC1195" s="172"/>
      <c r="AD1195" s="172"/>
      <c r="AE1195" s="172"/>
      <c r="AF1195" s="172"/>
      <c r="AG1195" s="172"/>
      <c r="AH1195" s="172"/>
      <c r="AI1195" s="172"/>
      <c r="AJ1195" s="172"/>
      <c r="AK1195" s="172"/>
      <c r="AL1195" s="172"/>
      <c r="AM1195" s="172"/>
      <c r="AN1195" s="172"/>
      <c r="AO1195" s="172"/>
      <c r="AP1195" s="172"/>
      <c r="AQ1195" s="172"/>
      <c r="AR1195" s="172"/>
      <c r="AS1195" s="172"/>
      <c r="AT1195" s="172"/>
      <c r="AU1195" s="172"/>
      <c r="AV1195" s="172"/>
      <c r="AW1195" s="195"/>
    </row>
    <row r="1196" spans="1:49" s="196" customFormat="1">
      <c r="A1196" s="106" t="s">
        <v>4</v>
      </c>
      <c r="B1196" s="170" t="s">
        <v>1471</v>
      </c>
      <c r="C1196" s="170" t="s">
        <v>1472</v>
      </c>
      <c r="D1196" s="370" t="s">
        <v>1482</v>
      </c>
      <c r="E1196" s="170">
        <v>1030282816</v>
      </c>
      <c r="F1196" s="106" t="s">
        <v>72</v>
      </c>
      <c r="G1196" s="110">
        <v>3</v>
      </c>
      <c r="H1196" s="110">
        <v>12</v>
      </c>
      <c r="I1196" s="106" t="s">
        <v>53</v>
      </c>
      <c r="J1196" s="114"/>
      <c r="K1196" s="172"/>
      <c r="L1196" s="172"/>
      <c r="M1196" s="172"/>
      <c r="N1196" s="172"/>
      <c r="O1196" s="172"/>
      <c r="P1196" s="172"/>
      <c r="Q1196" s="172"/>
      <c r="R1196" s="172"/>
      <c r="S1196" s="172"/>
      <c r="T1196" s="172"/>
      <c r="U1196" s="172"/>
      <c r="V1196" s="172"/>
      <c r="W1196" s="172"/>
      <c r="X1196" s="172"/>
      <c r="Y1196" s="172"/>
      <c r="Z1196" s="172"/>
      <c r="AA1196" s="172"/>
      <c r="AB1196" s="172"/>
      <c r="AC1196" s="172"/>
      <c r="AD1196" s="172"/>
      <c r="AE1196" s="172"/>
      <c r="AF1196" s="172"/>
      <c r="AG1196" s="172"/>
      <c r="AH1196" s="172"/>
      <c r="AI1196" s="172"/>
      <c r="AJ1196" s="172"/>
      <c r="AK1196" s="172"/>
      <c r="AL1196" s="172"/>
      <c r="AM1196" s="172"/>
      <c r="AN1196" s="172"/>
      <c r="AO1196" s="172"/>
      <c r="AP1196" s="172"/>
      <c r="AQ1196" s="172"/>
      <c r="AR1196" s="172"/>
      <c r="AS1196" s="172"/>
      <c r="AT1196" s="172"/>
      <c r="AU1196" s="172"/>
      <c r="AV1196" s="172"/>
      <c r="AW1196" s="195"/>
    </row>
    <row r="1197" spans="1:49" s="196" customFormat="1">
      <c r="A1197" s="106" t="s">
        <v>4</v>
      </c>
      <c r="B1197" s="170" t="s">
        <v>1471</v>
      </c>
      <c r="C1197" s="170" t="s">
        <v>1472</v>
      </c>
      <c r="D1197" s="370" t="s">
        <v>1483</v>
      </c>
      <c r="E1197" s="170">
        <v>1105483745</v>
      </c>
      <c r="F1197" s="106" t="s">
        <v>72</v>
      </c>
      <c r="G1197" s="110">
        <v>3</v>
      </c>
      <c r="H1197" s="110">
        <v>23</v>
      </c>
      <c r="I1197" s="106" t="s">
        <v>53</v>
      </c>
      <c r="J1197" s="114"/>
      <c r="K1197" s="172"/>
      <c r="L1197" s="172"/>
      <c r="M1197" s="172"/>
      <c r="N1197" s="172"/>
      <c r="O1197" s="172"/>
      <c r="P1197" s="172"/>
      <c r="Q1197" s="172"/>
      <c r="R1197" s="172"/>
      <c r="S1197" s="172"/>
      <c r="T1197" s="172"/>
      <c r="U1197" s="172"/>
      <c r="V1197" s="172"/>
      <c r="W1197" s="172"/>
      <c r="X1197" s="172"/>
      <c r="Y1197" s="172"/>
      <c r="Z1197" s="172"/>
      <c r="AA1197" s="172"/>
      <c r="AB1197" s="172"/>
      <c r="AC1197" s="172"/>
      <c r="AD1197" s="172"/>
      <c r="AE1197" s="172"/>
      <c r="AF1197" s="172"/>
      <c r="AG1197" s="172"/>
      <c r="AH1197" s="172"/>
      <c r="AI1197" s="172"/>
      <c r="AJ1197" s="172"/>
      <c r="AK1197" s="172"/>
      <c r="AL1197" s="172"/>
      <c r="AM1197" s="172"/>
      <c r="AN1197" s="172"/>
      <c r="AO1197" s="172"/>
      <c r="AP1197" s="172"/>
      <c r="AQ1197" s="172"/>
      <c r="AR1197" s="172"/>
      <c r="AS1197" s="172"/>
      <c r="AT1197" s="172"/>
      <c r="AU1197" s="172"/>
      <c r="AV1197" s="172"/>
      <c r="AW1197" s="195"/>
    </row>
    <row r="1198" spans="1:49" s="196" customFormat="1">
      <c r="A1198" s="106" t="s">
        <v>4</v>
      </c>
      <c r="B1198" s="170" t="s">
        <v>1471</v>
      </c>
      <c r="C1198" s="170" t="s">
        <v>1472</v>
      </c>
      <c r="D1198" s="370" t="s">
        <v>1484</v>
      </c>
      <c r="E1198" s="170">
        <v>1058942712</v>
      </c>
      <c r="F1198" s="106" t="s">
        <v>72</v>
      </c>
      <c r="G1198" s="110">
        <v>4</v>
      </c>
      <c r="H1198" s="110">
        <v>3</v>
      </c>
      <c r="I1198" s="106" t="s">
        <v>53</v>
      </c>
      <c r="J1198" s="114"/>
      <c r="K1198" s="172"/>
      <c r="L1198" s="172"/>
      <c r="M1198" s="172"/>
      <c r="N1198" s="172"/>
      <c r="O1198" s="172"/>
      <c r="P1198" s="172"/>
      <c r="Q1198" s="172"/>
      <c r="R1198" s="172"/>
      <c r="S1198" s="172"/>
      <c r="T1198" s="172"/>
      <c r="U1198" s="172"/>
      <c r="V1198" s="172"/>
      <c r="W1198" s="172"/>
      <c r="X1198" s="172"/>
      <c r="Y1198" s="172"/>
      <c r="Z1198" s="172"/>
      <c r="AA1198" s="172"/>
      <c r="AB1198" s="172"/>
      <c r="AC1198" s="172"/>
      <c r="AD1198" s="172"/>
      <c r="AE1198" s="172"/>
      <c r="AF1198" s="172"/>
      <c r="AG1198" s="172"/>
      <c r="AH1198" s="172"/>
      <c r="AI1198" s="172"/>
      <c r="AJ1198" s="172"/>
      <c r="AK1198" s="172"/>
      <c r="AL1198" s="172"/>
      <c r="AM1198" s="172"/>
      <c r="AN1198" s="172"/>
      <c r="AO1198" s="172"/>
      <c r="AP1198" s="172"/>
      <c r="AQ1198" s="172"/>
      <c r="AR1198" s="172"/>
      <c r="AS1198" s="172"/>
      <c r="AT1198" s="172"/>
      <c r="AU1198" s="172"/>
      <c r="AV1198" s="172"/>
      <c r="AW1198" s="195"/>
    </row>
    <row r="1199" spans="1:49" s="196" customFormat="1">
      <c r="A1199" s="106" t="s">
        <v>4</v>
      </c>
      <c r="B1199" s="170" t="s">
        <v>1471</v>
      </c>
      <c r="C1199" s="170" t="s">
        <v>1472</v>
      </c>
      <c r="D1199" s="370" t="s">
        <v>1485</v>
      </c>
      <c r="E1199" s="107">
        <v>1023354879</v>
      </c>
      <c r="F1199" s="209" t="s">
        <v>72</v>
      </c>
      <c r="G1199" s="110">
        <v>4</v>
      </c>
      <c r="H1199" s="110">
        <v>3</v>
      </c>
      <c r="I1199" s="106" t="s">
        <v>53</v>
      </c>
      <c r="J1199" s="114"/>
      <c r="K1199" s="172"/>
      <c r="L1199" s="172"/>
      <c r="M1199" s="172"/>
      <c r="N1199" s="172"/>
      <c r="O1199" s="172"/>
      <c r="P1199" s="172"/>
      <c r="Q1199" s="172"/>
      <c r="R1199" s="172"/>
      <c r="S1199" s="172"/>
      <c r="T1199" s="172"/>
      <c r="U1199" s="172"/>
      <c r="V1199" s="172"/>
      <c r="W1199" s="172"/>
      <c r="X1199" s="172"/>
      <c r="Y1199" s="172"/>
      <c r="Z1199" s="172"/>
      <c r="AA1199" s="172"/>
      <c r="AB1199" s="172"/>
      <c r="AC1199" s="172"/>
      <c r="AD1199" s="172"/>
      <c r="AE1199" s="172"/>
      <c r="AF1199" s="172"/>
      <c r="AG1199" s="172"/>
      <c r="AH1199" s="172"/>
      <c r="AI1199" s="172"/>
      <c r="AJ1199" s="172"/>
      <c r="AK1199" s="172"/>
      <c r="AL1199" s="172"/>
      <c r="AM1199" s="172"/>
      <c r="AN1199" s="172"/>
      <c r="AO1199" s="172"/>
      <c r="AP1199" s="172"/>
      <c r="AQ1199" s="172"/>
      <c r="AR1199" s="172"/>
      <c r="AS1199" s="172"/>
      <c r="AT1199" s="172"/>
      <c r="AU1199" s="172"/>
      <c r="AV1199" s="172"/>
      <c r="AW1199" s="195"/>
    </row>
    <row r="1200" spans="1:49" s="196" customFormat="1">
      <c r="A1200" s="106" t="s">
        <v>4</v>
      </c>
      <c r="B1200" s="170" t="s">
        <v>1486</v>
      </c>
      <c r="C1200" s="170" t="s">
        <v>1487</v>
      </c>
      <c r="D1200" s="171" t="s">
        <v>1488</v>
      </c>
      <c r="E1200" s="120">
        <v>1004557698</v>
      </c>
      <c r="F1200" s="120" t="s">
        <v>85</v>
      </c>
      <c r="G1200" s="110">
        <v>3</v>
      </c>
      <c r="H1200" s="110">
        <v>7</v>
      </c>
      <c r="I1200" s="120" t="s">
        <v>53</v>
      </c>
      <c r="J1200" s="114"/>
      <c r="K1200" s="172"/>
      <c r="L1200" s="172"/>
      <c r="M1200" s="172"/>
      <c r="N1200" s="172"/>
      <c r="O1200" s="172"/>
      <c r="P1200" s="172"/>
      <c r="Q1200" s="172"/>
      <c r="R1200" s="172"/>
      <c r="S1200" s="172"/>
      <c r="T1200" s="172"/>
      <c r="U1200" s="172"/>
      <c r="V1200" s="172"/>
      <c r="W1200" s="172"/>
      <c r="X1200" s="172"/>
      <c r="Y1200" s="172"/>
      <c r="Z1200" s="172"/>
      <c r="AA1200" s="172"/>
      <c r="AB1200" s="172"/>
      <c r="AC1200" s="172"/>
      <c r="AD1200" s="172"/>
      <c r="AE1200" s="172"/>
      <c r="AF1200" s="172"/>
      <c r="AG1200" s="172"/>
      <c r="AH1200" s="172"/>
      <c r="AI1200" s="172"/>
      <c r="AJ1200" s="172"/>
      <c r="AK1200" s="172"/>
      <c r="AL1200" s="172"/>
      <c r="AM1200" s="172"/>
      <c r="AN1200" s="172"/>
      <c r="AO1200" s="172"/>
      <c r="AP1200" s="172"/>
      <c r="AQ1200" s="172"/>
      <c r="AR1200" s="172"/>
      <c r="AS1200" s="172"/>
      <c r="AT1200" s="172"/>
      <c r="AU1200" s="172"/>
      <c r="AV1200" s="172"/>
      <c r="AW1200" s="195"/>
    </row>
    <row r="1201" spans="1:49" s="196" customFormat="1">
      <c r="A1201" s="106" t="s">
        <v>4</v>
      </c>
      <c r="B1201" s="170" t="s">
        <v>1486</v>
      </c>
      <c r="C1201" s="170" t="s">
        <v>1487</v>
      </c>
      <c r="D1201" s="171" t="s">
        <v>1489</v>
      </c>
      <c r="E1201" s="170">
        <v>1044207478</v>
      </c>
      <c r="F1201" s="211" t="s">
        <v>58</v>
      </c>
      <c r="G1201" s="110">
        <v>4</v>
      </c>
      <c r="H1201" s="110">
        <v>5</v>
      </c>
      <c r="I1201" s="120" t="s">
        <v>53</v>
      </c>
      <c r="J1201" s="114"/>
      <c r="K1201" s="172"/>
      <c r="L1201" s="172"/>
      <c r="M1201" s="172"/>
      <c r="N1201" s="172"/>
      <c r="O1201" s="172"/>
      <c r="P1201" s="172"/>
      <c r="Q1201" s="172"/>
      <c r="R1201" s="172"/>
      <c r="S1201" s="172"/>
      <c r="T1201" s="172"/>
      <c r="U1201" s="172"/>
      <c r="V1201" s="172"/>
      <c r="W1201" s="172"/>
      <c r="X1201" s="172"/>
      <c r="Y1201" s="172"/>
      <c r="Z1201" s="172"/>
      <c r="AA1201" s="172"/>
      <c r="AB1201" s="172"/>
      <c r="AC1201" s="172"/>
      <c r="AD1201" s="172"/>
      <c r="AE1201" s="172"/>
      <c r="AF1201" s="172"/>
      <c r="AG1201" s="172"/>
      <c r="AH1201" s="172"/>
      <c r="AI1201" s="172"/>
      <c r="AJ1201" s="172"/>
      <c r="AK1201" s="172"/>
      <c r="AL1201" s="172"/>
      <c r="AM1201" s="172"/>
      <c r="AN1201" s="172"/>
      <c r="AO1201" s="172"/>
      <c r="AP1201" s="172"/>
      <c r="AQ1201" s="172"/>
      <c r="AR1201" s="172"/>
      <c r="AS1201" s="172"/>
      <c r="AT1201" s="172"/>
      <c r="AU1201" s="172"/>
      <c r="AV1201" s="172"/>
      <c r="AW1201" s="195"/>
    </row>
    <row r="1202" spans="1:49" s="196" customFormat="1">
      <c r="A1202" s="106" t="s">
        <v>4</v>
      </c>
      <c r="B1202" s="170" t="s">
        <v>1486</v>
      </c>
      <c r="C1202" s="170" t="s">
        <v>1487</v>
      </c>
      <c r="D1202" s="171" t="s">
        <v>1490</v>
      </c>
      <c r="E1202" s="170">
        <v>2347583946</v>
      </c>
      <c r="F1202" s="106" t="s">
        <v>58</v>
      </c>
      <c r="G1202" s="110">
        <v>4</v>
      </c>
      <c r="H1202" s="110">
        <v>3</v>
      </c>
      <c r="I1202" s="120" t="s">
        <v>53</v>
      </c>
      <c r="J1202" s="114"/>
      <c r="K1202" s="172"/>
      <c r="L1202" s="172"/>
      <c r="M1202" s="172"/>
      <c r="N1202" s="172"/>
      <c r="O1202" s="172"/>
      <c r="P1202" s="172"/>
      <c r="Q1202" s="172"/>
      <c r="R1202" s="172"/>
      <c r="S1202" s="172"/>
      <c r="T1202" s="172"/>
      <c r="U1202" s="172"/>
      <c r="V1202" s="172"/>
      <c r="W1202" s="172"/>
      <c r="X1202" s="172"/>
      <c r="Y1202" s="172"/>
      <c r="Z1202" s="172"/>
      <c r="AA1202" s="172"/>
      <c r="AB1202" s="172"/>
      <c r="AC1202" s="172"/>
      <c r="AD1202" s="172"/>
      <c r="AE1202" s="172"/>
      <c r="AF1202" s="172"/>
      <c r="AG1202" s="172"/>
      <c r="AH1202" s="172"/>
      <c r="AI1202" s="172"/>
      <c r="AJ1202" s="172"/>
      <c r="AK1202" s="172"/>
      <c r="AL1202" s="172"/>
      <c r="AM1202" s="172"/>
      <c r="AN1202" s="172"/>
      <c r="AO1202" s="172"/>
      <c r="AP1202" s="172"/>
      <c r="AQ1202" s="172"/>
      <c r="AR1202" s="172"/>
      <c r="AS1202" s="172"/>
      <c r="AT1202" s="172"/>
      <c r="AU1202" s="172"/>
      <c r="AV1202" s="172"/>
      <c r="AW1202" s="195"/>
    </row>
    <row r="1203" spans="1:49" s="196" customFormat="1">
      <c r="A1203" s="106" t="s">
        <v>4</v>
      </c>
      <c r="B1203" s="170" t="s">
        <v>1486</v>
      </c>
      <c r="C1203" s="170" t="s">
        <v>1487</v>
      </c>
      <c r="D1203" s="171" t="s">
        <v>1491</v>
      </c>
      <c r="E1203" s="170">
        <v>1043197670</v>
      </c>
      <c r="F1203" s="106" t="s">
        <v>58</v>
      </c>
      <c r="G1203" s="110">
        <v>3</v>
      </c>
      <c r="H1203" s="110">
        <v>9</v>
      </c>
      <c r="I1203" s="120" t="s">
        <v>53</v>
      </c>
      <c r="J1203" s="114"/>
      <c r="K1203" s="172"/>
      <c r="L1203" s="172"/>
      <c r="M1203" s="172"/>
      <c r="N1203" s="172"/>
      <c r="O1203" s="172"/>
      <c r="P1203" s="172"/>
      <c r="Q1203" s="172"/>
      <c r="R1203" s="172"/>
      <c r="S1203" s="172"/>
      <c r="T1203" s="172"/>
      <c r="U1203" s="172"/>
      <c r="V1203" s="172"/>
      <c r="W1203" s="172"/>
      <c r="X1203" s="172"/>
      <c r="Y1203" s="172"/>
      <c r="Z1203" s="172"/>
      <c r="AA1203" s="172"/>
      <c r="AB1203" s="172"/>
      <c r="AC1203" s="172"/>
      <c r="AD1203" s="172"/>
      <c r="AE1203" s="172"/>
      <c r="AF1203" s="172"/>
      <c r="AG1203" s="172"/>
      <c r="AH1203" s="172"/>
      <c r="AI1203" s="172"/>
      <c r="AJ1203" s="172"/>
      <c r="AK1203" s="172"/>
      <c r="AL1203" s="172"/>
      <c r="AM1203" s="172"/>
      <c r="AN1203" s="172"/>
      <c r="AO1203" s="172"/>
      <c r="AP1203" s="172"/>
      <c r="AQ1203" s="172"/>
      <c r="AR1203" s="172"/>
      <c r="AS1203" s="172"/>
      <c r="AT1203" s="172"/>
      <c r="AU1203" s="172"/>
      <c r="AV1203" s="172"/>
      <c r="AW1203" s="195"/>
    </row>
    <row r="1204" spans="1:49" s="196" customFormat="1">
      <c r="A1204" s="106" t="s">
        <v>4</v>
      </c>
      <c r="B1204" s="170" t="s">
        <v>1486</v>
      </c>
      <c r="C1204" s="170" t="s">
        <v>1487</v>
      </c>
      <c r="D1204" s="171" t="s">
        <v>1492</v>
      </c>
      <c r="E1204" s="120">
        <v>1044159927</v>
      </c>
      <c r="F1204" s="211" t="s">
        <v>58</v>
      </c>
      <c r="G1204" s="110">
        <v>4</v>
      </c>
      <c r="H1204" s="110">
        <v>9</v>
      </c>
      <c r="I1204" s="120" t="s">
        <v>53</v>
      </c>
      <c r="J1204" s="114"/>
      <c r="K1204" s="172"/>
      <c r="L1204" s="172"/>
      <c r="M1204" s="172"/>
      <c r="N1204" s="172"/>
      <c r="O1204" s="172"/>
      <c r="P1204" s="172"/>
      <c r="Q1204" s="172"/>
      <c r="R1204" s="172"/>
      <c r="S1204" s="172"/>
      <c r="T1204" s="172"/>
      <c r="U1204" s="172"/>
      <c r="V1204" s="172"/>
      <c r="W1204" s="172"/>
      <c r="X1204" s="172"/>
      <c r="Y1204" s="172"/>
      <c r="Z1204" s="172"/>
      <c r="AA1204" s="172"/>
      <c r="AB1204" s="172"/>
      <c r="AC1204" s="172"/>
      <c r="AD1204" s="172"/>
      <c r="AE1204" s="172"/>
      <c r="AF1204" s="172"/>
      <c r="AG1204" s="172"/>
      <c r="AH1204" s="172"/>
      <c r="AI1204" s="172"/>
      <c r="AJ1204" s="172"/>
      <c r="AK1204" s="172"/>
      <c r="AL1204" s="172"/>
      <c r="AM1204" s="172"/>
      <c r="AN1204" s="172"/>
      <c r="AO1204" s="172"/>
      <c r="AP1204" s="172"/>
      <c r="AQ1204" s="172"/>
      <c r="AR1204" s="172"/>
      <c r="AS1204" s="172"/>
      <c r="AT1204" s="172"/>
      <c r="AU1204" s="172"/>
      <c r="AV1204" s="172"/>
      <c r="AW1204" s="195"/>
    </row>
    <row r="1205" spans="1:49" s="196" customFormat="1">
      <c r="A1205" s="106" t="s">
        <v>4</v>
      </c>
      <c r="B1205" s="170" t="s">
        <v>1486</v>
      </c>
      <c r="C1205" s="170" t="s">
        <v>1487</v>
      </c>
      <c r="D1205" s="171" t="s">
        <v>1493</v>
      </c>
      <c r="E1205" s="120">
        <v>1027186962</v>
      </c>
      <c r="F1205" s="211" t="s">
        <v>58</v>
      </c>
      <c r="G1205" s="110">
        <v>2</v>
      </c>
      <c r="H1205" s="110">
        <v>2</v>
      </c>
      <c r="I1205" s="120" t="s">
        <v>53</v>
      </c>
      <c r="J1205" s="114"/>
      <c r="K1205" s="172"/>
      <c r="L1205" s="172"/>
      <c r="M1205" s="172"/>
      <c r="N1205" s="172"/>
      <c r="O1205" s="172"/>
      <c r="P1205" s="172"/>
      <c r="Q1205" s="172"/>
      <c r="R1205" s="172"/>
      <c r="S1205" s="172"/>
      <c r="T1205" s="172"/>
      <c r="U1205" s="172"/>
      <c r="V1205" s="172"/>
      <c r="W1205" s="172"/>
      <c r="X1205" s="172"/>
      <c r="Y1205" s="172"/>
      <c r="Z1205" s="172"/>
      <c r="AA1205" s="172"/>
      <c r="AB1205" s="172"/>
      <c r="AC1205" s="172"/>
      <c r="AD1205" s="172"/>
      <c r="AE1205" s="172"/>
      <c r="AF1205" s="172"/>
      <c r="AG1205" s="172"/>
      <c r="AH1205" s="172"/>
      <c r="AI1205" s="172"/>
      <c r="AJ1205" s="172"/>
      <c r="AK1205" s="172"/>
      <c r="AL1205" s="172"/>
      <c r="AM1205" s="172"/>
      <c r="AN1205" s="172"/>
      <c r="AO1205" s="172"/>
      <c r="AP1205" s="172"/>
      <c r="AQ1205" s="172"/>
      <c r="AR1205" s="172"/>
      <c r="AS1205" s="172"/>
      <c r="AT1205" s="172"/>
      <c r="AU1205" s="172"/>
      <c r="AV1205" s="172"/>
      <c r="AW1205" s="195"/>
    </row>
    <row r="1206" spans="1:49" s="196" customFormat="1">
      <c r="A1206" s="106" t="s">
        <v>4</v>
      </c>
      <c r="B1206" s="170" t="s">
        <v>1486</v>
      </c>
      <c r="C1206" s="170" t="s">
        <v>1487</v>
      </c>
      <c r="D1206" s="171" t="s">
        <v>1494</v>
      </c>
      <c r="E1206" s="120">
        <v>1025860055</v>
      </c>
      <c r="F1206" s="211" t="s">
        <v>58</v>
      </c>
      <c r="G1206" s="110">
        <v>3</v>
      </c>
      <c r="H1206" s="110">
        <v>6</v>
      </c>
      <c r="I1206" s="120" t="s">
        <v>53</v>
      </c>
      <c r="J1206" s="114"/>
      <c r="K1206" s="172"/>
      <c r="L1206" s="172"/>
      <c r="M1206" s="172"/>
      <c r="N1206" s="172"/>
      <c r="O1206" s="172"/>
      <c r="P1206" s="172"/>
      <c r="Q1206" s="172"/>
      <c r="R1206" s="172"/>
      <c r="S1206" s="172"/>
      <c r="T1206" s="172"/>
      <c r="U1206" s="172"/>
      <c r="V1206" s="172"/>
      <c r="W1206" s="172"/>
      <c r="X1206" s="172"/>
      <c r="Y1206" s="172"/>
      <c r="Z1206" s="172"/>
      <c r="AA1206" s="172"/>
      <c r="AB1206" s="172"/>
      <c r="AC1206" s="172"/>
      <c r="AD1206" s="172"/>
      <c r="AE1206" s="172"/>
      <c r="AF1206" s="172"/>
      <c r="AG1206" s="172"/>
      <c r="AH1206" s="172"/>
      <c r="AI1206" s="172"/>
      <c r="AJ1206" s="172"/>
      <c r="AK1206" s="172"/>
      <c r="AL1206" s="172"/>
      <c r="AM1206" s="172"/>
      <c r="AN1206" s="172"/>
      <c r="AO1206" s="172"/>
      <c r="AP1206" s="172"/>
      <c r="AQ1206" s="172"/>
      <c r="AR1206" s="172"/>
      <c r="AS1206" s="172"/>
      <c r="AT1206" s="172"/>
      <c r="AU1206" s="172"/>
      <c r="AV1206" s="172"/>
      <c r="AW1206" s="195"/>
    </row>
    <row r="1207" spans="1:49" s="196" customFormat="1">
      <c r="A1207" s="106" t="s">
        <v>4</v>
      </c>
      <c r="B1207" s="170" t="s">
        <v>1486</v>
      </c>
      <c r="C1207" s="170" t="s">
        <v>1487</v>
      </c>
      <c r="D1207" s="171" t="s">
        <v>1495</v>
      </c>
      <c r="E1207" s="120">
        <v>10118865020</v>
      </c>
      <c r="F1207" s="106" t="s">
        <v>58</v>
      </c>
      <c r="G1207" s="110">
        <v>4</v>
      </c>
      <c r="H1207" s="110">
        <v>7</v>
      </c>
      <c r="I1207" s="120" t="s">
        <v>53</v>
      </c>
      <c r="J1207" s="114"/>
      <c r="K1207" s="172"/>
      <c r="L1207" s="172"/>
      <c r="M1207" s="172"/>
      <c r="N1207" s="172"/>
      <c r="O1207" s="172"/>
      <c r="P1207" s="172"/>
      <c r="Q1207" s="172"/>
      <c r="R1207" s="172"/>
      <c r="S1207" s="172"/>
      <c r="T1207" s="172"/>
      <c r="U1207" s="172"/>
      <c r="V1207" s="172"/>
      <c r="W1207" s="172"/>
      <c r="X1207" s="172"/>
      <c r="Y1207" s="172"/>
      <c r="Z1207" s="172"/>
      <c r="AA1207" s="172"/>
      <c r="AB1207" s="172"/>
      <c r="AC1207" s="172"/>
      <c r="AD1207" s="172"/>
      <c r="AE1207" s="172"/>
      <c r="AF1207" s="172"/>
      <c r="AG1207" s="172"/>
      <c r="AH1207" s="172"/>
      <c r="AI1207" s="172"/>
      <c r="AJ1207" s="172"/>
      <c r="AK1207" s="172"/>
      <c r="AL1207" s="172"/>
      <c r="AM1207" s="172"/>
      <c r="AN1207" s="172"/>
      <c r="AO1207" s="172"/>
      <c r="AP1207" s="172"/>
      <c r="AQ1207" s="172"/>
      <c r="AR1207" s="172"/>
      <c r="AS1207" s="172"/>
      <c r="AT1207" s="172"/>
      <c r="AU1207" s="172"/>
      <c r="AV1207" s="172"/>
      <c r="AW1207" s="195"/>
    </row>
    <row r="1208" spans="1:49" s="196" customFormat="1">
      <c r="A1208" s="106" t="s">
        <v>4</v>
      </c>
      <c r="B1208" s="170" t="s">
        <v>1486</v>
      </c>
      <c r="C1208" s="170" t="s">
        <v>1487</v>
      </c>
      <c r="D1208" s="171" t="s">
        <v>1496</v>
      </c>
      <c r="E1208" s="120">
        <v>1009478536</v>
      </c>
      <c r="F1208" s="211" t="s">
        <v>58</v>
      </c>
      <c r="G1208" s="110">
        <v>3</v>
      </c>
      <c r="H1208" s="110">
        <v>2</v>
      </c>
      <c r="I1208" s="120" t="s">
        <v>53</v>
      </c>
      <c r="J1208" s="114"/>
      <c r="K1208" s="172"/>
      <c r="L1208" s="172"/>
      <c r="M1208" s="172"/>
      <c r="N1208" s="172"/>
      <c r="O1208" s="172"/>
      <c r="P1208" s="172"/>
      <c r="Q1208" s="172"/>
      <c r="R1208" s="172"/>
      <c r="S1208" s="172"/>
      <c r="T1208" s="172"/>
      <c r="U1208" s="172"/>
      <c r="V1208" s="172"/>
      <c r="W1208" s="172"/>
      <c r="X1208" s="172"/>
      <c r="Y1208" s="172"/>
      <c r="Z1208" s="172"/>
      <c r="AA1208" s="172"/>
      <c r="AB1208" s="172"/>
      <c r="AC1208" s="172"/>
      <c r="AD1208" s="172"/>
      <c r="AE1208" s="172"/>
      <c r="AF1208" s="172"/>
      <c r="AG1208" s="172"/>
      <c r="AH1208" s="172"/>
      <c r="AI1208" s="172"/>
      <c r="AJ1208" s="172"/>
      <c r="AK1208" s="172"/>
      <c r="AL1208" s="172"/>
      <c r="AM1208" s="172"/>
      <c r="AN1208" s="172"/>
      <c r="AO1208" s="172"/>
      <c r="AP1208" s="172"/>
      <c r="AQ1208" s="172"/>
      <c r="AR1208" s="172"/>
      <c r="AS1208" s="172"/>
      <c r="AT1208" s="172"/>
      <c r="AU1208" s="172"/>
      <c r="AV1208" s="172"/>
      <c r="AW1208" s="195"/>
    </row>
    <row r="1209" spans="1:49" s="196" customFormat="1">
      <c r="A1209" s="106" t="s">
        <v>4</v>
      </c>
      <c r="B1209" s="170" t="s">
        <v>1486</v>
      </c>
      <c r="C1209" s="170" t="s">
        <v>1487</v>
      </c>
      <c r="D1209" s="171" t="s">
        <v>1497</v>
      </c>
      <c r="E1209" s="120">
        <v>1020998249</v>
      </c>
      <c r="F1209" s="211" t="s">
        <v>58</v>
      </c>
      <c r="G1209" s="110">
        <v>2</v>
      </c>
      <c r="H1209" s="110">
        <v>11</v>
      </c>
      <c r="I1209" s="120" t="s">
        <v>53</v>
      </c>
      <c r="J1209" s="114"/>
      <c r="K1209" s="172"/>
      <c r="L1209" s="172"/>
      <c r="M1209" s="172"/>
      <c r="N1209" s="172"/>
      <c r="O1209" s="172"/>
      <c r="P1209" s="172"/>
      <c r="Q1209" s="172"/>
      <c r="R1209" s="172"/>
      <c r="S1209" s="172"/>
      <c r="T1209" s="172"/>
      <c r="U1209" s="172"/>
      <c r="V1209" s="172"/>
      <c r="W1209" s="172"/>
      <c r="X1209" s="172"/>
      <c r="Y1209" s="172"/>
      <c r="Z1209" s="172"/>
      <c r="AA1209" s="172"/>
      <c r="AB1209" s="172"/>
      <c r="AC1209" s="172"/>
      <c r="AD1209" s="172"/>
      <c r="AE1209" s="172"/>
      <c r="AF1209" s="172"/>
      <c r="AG1209" s="172"/>
      <c r="AH1209" s="172"/>
      <c r="AI1209" s="172"/>
      <c r="AJ1209" s="172"/>
      <c r="AK1209" s="172"/>
      <c r="AL1209" s="172"/>
      <c r="AM1209" s="172"/>
      <c r="AN1209" s="172"/>
      <c r="AO1209" s="172"/>
      <c r="AP1209" s="172"/>
      <c r="AQ1209" s="172"/>
      <c r="AR1209" s="172"/>
      <c r="AS1209" s="172"/>
      <c r="AT1209" s="172"/>
      <c r="AU1209" s="172"/>
      <c r="AV1209" s="172"/>
      <c r="AW1209" s="195"/>
    </row>
    <row r="1210" spans="1:49" s="196" customFormat="1">
      <c r="A1210" s="106" t="s">
        <v>4</v>
      </c>
      <c r="B1210" s="170" t="s">
        <v>1486</v>
      </c>
      <c r="C1210" s="170" t="s">
        <v>1487</v>
      </c>
      <c r="D1210" s="171" t="s">
        <v>1498</v>
      </c>
      <c r="E1210" s="120">
        <v>1004852602</v>
      </c>
      <c r="F1210" s="120" t="s">
        <v>257</v>
      </c>
      <c r="G1210" s="110">
        <v>4</v>
      </c>
      <c r="H1210" s="110">
        <v>7</v>
      </c>
      <c r="I1210" s="120" t="s">
        <v>53</v>
      </c>
      <c r="J1210" s="114"/>
      <c r="K1210" s="172"/>
      <c r="L1210" s="172"/>
      <c r="M1210" s="172"/>
      <c r="N1210" s="172"/>
      <c r="O1210" s="172"/>
      <c r="P1210" s="172"/>
      <c r="Q1210" s="172"/>
      <c r="R1210" s="172"/>
      <c r="S1210" s="172"/>
      <c r="T1210" s="172"/>
      <c r="U1210" s="172"/>
      <c r="V1210" s="172"/>
      <c r="W1210" s="172"/>
      <c r="X1210" s="172"/>
      <c r="Y1210" s="172"/>
      <c r="Z1210" s="172"/>
      <c r="AA1210" s="172"/>
      <c r="AB1210" s="172"/>
      <c r="AC1210" s="172"/>
      <c r="AD1210" s="172"/>
      <c r="AE1210" s="172"/>
      <c r="AF1210" s="172"/>
      <c r="AG1210" s="172"/>
      <c r="AH1210" s="172"/>
      <c r="AI1210" s="172"/>
      <c r="AJ1210" s="172"/>
      <c r="AK1210" s="172"/>
      <c r="AL1210" s="172"/>
      <c r="AM1210" s="172"/>
      <c r="AN1210" s="172"/>
      <c r="AO1210" s="172"/>
      <c r="AP1210" s="172"/>
      <c r="AQ1210" s="172"/>
      <c r="AR1210" s="172"/>
      <c r="AS1210" s="172"/>
      <c r="AT1210" s="172"/>
      <c r="AU1210" s="172"/>
      <c r="AV1210" s="172"/>
      <c r="AW1210" s="195"/>
    </row>
    <row r="1211" spans="1:49" s="196" customFormat="1">
      <c r="A1211" s="106" t="s">
        <v>4</v>
      </c>
      <c r="B1211" s="170" t="s">
        <v>1499</v>
      </c>
      <c r="C1211" s="170" t="s">
        <v>202</v>
      </c>
      <c r="D1211" s="171" t="s">
        <v>1500</v>
      </c>
      <c r="E1211" s="170">
        <v>2082520947</v>
      </c>
      <c r="F1211" s="170" t="s">
        <v>48</v>
      </c>
      <c r="G1211" s="110">
        <v>1</v>
      </c>
      <c r="H1211" s="110">
        <v>2</v>
      </c>
      <c r="I1211" s="106" t="s">
        <v>53</v>
      </c>
      <c r="J1211" s="114"/>
      <c r="K1211" s="172"/>
      <c r="L1211" s="172"/>
      <c r="M1211" s="172"/>
      <c r="N1211" s="172"/>
      <c r="O1211" s="172"/>
      <c r="P1211" s="172"/>
      <c r="Q1211" s="172"/>
      <c r="R1211" s="172"/>
      <c r="S1211" s="172"/>
      <c r="T1211" s="172"/>
      <c r="U1211" s="172"/>
      <c r="V1211" s="172"/>
      <c r="W1211" s="172"/>
      <c r="X1211" s="172"/>
      <c r="Y1211" s="172"/>
      <c r="Z1211" s="172"/>
      <c r="AA1211" s="172"/>
      <c r="AB1211" s="172"/>
      <c r="AC1211" s="172"/>
      <c r="AD1211" s="172"/>
      <c r="AE1211" s="172"/>
      <c r="AF1211" s="172"/>
      <c r="AG1211" s="172"/>
      <c r="AH1211" s="172"/>
      <c r="AI1211" s="172"/>
      <c r="AJ1211" s="172"/>
      <c r="AK1211" s="172"/>
      <c r="AL1211" s="172"/>
      <c r="AM1211" s="172"/>
      <c r="AN1211" s="172"/>
      <c r="AO1211" s="172"/>
      <c r="AP1211" s="172"/>
      <c r="AQ1211" s="172"/>
      <c r="AR1211" s="172"/>
      <c r="AS1211" s="172"/>
      <c r="AT1211" s="172"/>
      <c r="AU1211" s="172"/>
      <c r="AV1211" s="172"/>
      <c r="AW1211" s="195"/>
    </row>
    <row r="1212" spans="1:49" s="196" customFormat="1">
      <c r="A1212" s="106" t="s">
        <v>4</v>
      </c>
      <c r="B1212" s="170" t="s">
        <v>1499</v>
      </c>
      <c r="C1212" s="170" t="s">
        <v>202</v>
      </c>
      <c r="D1212" s="118" t="s">
        <v>1501</v>
      </c>
      <c r="E1212" s="120">
        <v>1078671274</v>
      </c>
      <c r="F1212" s="106" t="s">
        <v>56</v>
      </c>
      <c r="G1212" s="110">
        <v>2</v>
      </c>
      <c r="H1212" s="110">
        <v>3</v>
      </c>
      <c r="I1212" s="106" t="s">
        <v>53</v>
      </c>
      <c r="J1212" s="114"/>
      <c r="K1212" s="172"/>
      <c r="L1212" s="172"/>
      <c r="M1212" s="172"/>
      <c r="N1212" s="172"/>
      <c r="O1212" s="172"/>
      <c r="P1212" s="172"/>
      <c r="Q1212" s="172"/>
      <c r="R1212" s="172"/>
      <c r="S1212" s="172"/>
      <c r="T1212" s="172"/>
      <c r="U1212" s="172"/>
      <c r="V1212" s="172"/>
      <c r="W1212" s="172"/>
      <c r="X1212" s="172"/>
      <c r="Y1212" s="172"/>
      <c r="Z1212" s="172"/>
      <c r="AA1212" s="172"/>
      <c r="AB1212" s="172"/>
      <c r="AC1212" s="172"/>
      <c r="AD1212" s="172"/>
      <c r="AE1212" s="172"/>
      <c r="AF1212" s="172"/>
      <c r="AG1212" s="172"/>
      <c r="AH1212" s="172"/>
      <c r="AI1212" s="172"/>
      <c r="AJ1212" s="172"/>
      <c r="AK1212" s="172"/>
      <c r="AL1212" s="172"/>
      <c r="AM1212" s="172"/>
      <c r="AN1212" s="172"/>
      <c r="AO1212" s="172"/>
      <c r="AP1212" s="172"/>
      <c r="AQ1212" s="172"/>
      <c r="AR1212" s="172"/>
      <c r="AS1212" s="172"/>
      <c r="AT1212" s="172"/>
      <c r="AU1212" s="172"/>
      <c r="AV1212" s="172"/>
      <c r="AW1212" s="195"/>
    </row>
    <row r="1213" spans="1:49" s="196" customFormat="1">
      <c r="A1213" s="106" t="s">
        <v>4</v>
      </c>
      <c r="B1213" s="170" t="s">
        <v>1499</v>
      </c>
      <c r="C1213" s="170" t="s">
        <v>202</v>
      </c>
      <c r="D1213" s="171" t="s">
        <v>1502</v>
      </c>
      <c r="E1213" s="170">
        <v>2330969771</v>
      </c>
      <c r="F1213" s="170" t="s">
        <v>56</v>
      </c>
      <c r="G1213" s="110">
        <v>4</v>
      </c>
      <c r="H1213" s="110">
        <v>6</v>
      </c>
      <c r="I1213" s="120" t="s">
        <v>53</v>
      </c>
      <c r="J1213" s="114"/>
      <c r="K1213" s="172"/>
      <c r="L1213" s="172"/>
      <c r="M1213" s="172"/>
      <c r="N1213" s="172"/>
      <c r="O1213" s="172"/>
      <c r="P1213" s="172"/>
      <c r="Q1213" s="172"/>
      <c r="R1213" s="172"/>
      <c r="S1213" s="172"/>
      <c r="T1213" s="172"/>
      <c r="U1213" s="172"/>
      <c r="V1213" s="172"/>
      <c r="W1213" s="172"/>
      <c r="X1213" s="172"/>
      <c r="Y1213" s="172"/>
      <c r="Z1213" s="172"/>
      <c r="AA1213" s="172"/>
      <c r="AB1213" s="172"/>
      <c r="AC1213" s="172"/>
      <c r="AD1213" s="172"/>
      <c r="AE1213" s="172"/>
      <c r="AF1213" s="172"/>
      <c r="AG1213" s="172"/>
      <c r="AH1213" s="172"/>
      <c r="AI1213" s="172"/>
      <c r="AJ1213" s="172"/>
      <c r="AK1213" s="172"/>
      <c r="AL1213" s="172"/>
      <c r="AM1213" s="172"/>
      <c r="AN1213" s="172"/>
      <c r="AO1213" s="172"/>
      <c r="AP1213" s="172"/>
      <c r="AQ1213" s="172"/>
      <c r="AR1213" s="172"/>
      <c r="AS1213" s="172"/>
      <c r="AT1213" s="172"/>
      <c r="AU1213" s="172"/>
      <c r="AV1213" s="172"/>
      <c r="AW1213" s="195"/>
    </row>
    <row r="1214" spans="1:49" s="196" customFormat="1">
      <c r="A1214" s="106" t="s">
        <v>4</v>
      </c>
      <c r="B1214" s="170" t="s">
        <v>1499</v>
      </c>
      <c r="C1214" s="170" t="s">
        <v>202</v>
      </c>
      <c r="D1214" s="118" t="s">
        <v>1503</v>
      </c>
      <c r="E1214" s="120">
        <v>1090092600</v>
      </c>
      <c r="F1214" s="107" t="s">
        <v>56</v>
      </c>
      <c r="G1214" s="110">
        <v>2</v>
      </c>
      <c r="H1214" s="110">
        <v>2</v>
      </c>
      <c r="I1214" s="106" t="s">
        <v>53</v>
      </c>
      <c r="J1214" s="114"/>
      <c r="K1214" s="172"/>
      <c r="L1214" s="172"/>
      <c r="M1214" s="172"/>
      <c r="N1214" s="172"/>
      <c r="O1214" s="172"/>
      <c r="P1214" s="172"/>
      <c r="Q1214" s="172"/>
      <c r="R1214" s="172"/>
      <c r="S1214" s="172"/>
      <c r="T1214" s="172"/>
      <c r="U1214" s="172"/>
      <c r="V1214" s="172"/>
      <c r="W1214" s="172"/>
      <c r="X1214" s="172"/>
      <c r="Y1214" s="172"/>
      <c r="Z1214" s="172"/>
      <c r="AA1214" s="172"/>
      <c r="AB1214" s="172"/>
      <c r="AC1214" s="172"/>
      <c r="AD1214" s="172"/>
      <c r="AE1214" s="172"/>
      <c r="AF1214" s="172"/>
      <c r="AG1214" s="172"/>
      <c r="AH1214" s="172"/>
      <c r="AI1214" s="172"/>
      <c r="AJ1214" s="172"/>
      <c r="AK1214" s="172"/>
      <c r="AL1214" s="172"/>
      <c r="AM1214" s="172"/>
      <c r="AN1214" s="172"/>
      <c r="AO1214" s="172"/>
      <c r="AP1214" s="172"/>
      <c r="AQ1214" s="172"/>
      <c r="AR1214" s="172"/>
      <c r="AS1214" s="172"/>
      <c r="AT1214" s="172"/>
      <c r="AU1214" s="172"/>
      <c r="AV1214" s="172"/>
      <c r="AW1214" s="195"/>
    </row>
    <row r="1215" spans="1:49" s="196" customFormat="1">
      <c r="A1215" s="106" t="s">
        <v>4</v>
      </c>
      <c r="B1215" s="170" t="s">
        <v>1499</v>
      </c>
      <c r="C1215" s="170" t="s">
        <v>202</v>
      </c>
      <c r="D1215" s="171" t="s">
        <v>1504</v>
      </c>
      <c r="E1215" s="170">
        <v>5496088</v>
      </c>
      <c r="F1215" s="170" t="s">
        <v>56</v>
      </c>
      <c r="G1215" s="110">
        <v>2</v>
      </c>
      <c r="H1215" s="110">
        <v>5</v>
      </c>
      <c r="I1215" s="106" t="s">
        <v>53</v>
      </c>
      <c r="J1215" s="114"/>
      <c r="K1215" s="172"/>
      <c r="L1215" s="172"/>
      <c r="M1215" s="172"/>
      <c r="N1215" s="172"/>
      <c r="O1215" s="172"/>
      <c r="P1215" s="172"/>
      <c r="Q1215" s="172"/>
      <c r="R1215" s="172"/>
      <c r="S1215" s="172"/>
      <c r="T1215" s="172"/>
      <c r="U1215" s="172"/>
      <c r="V1215" s="172"/>
      <c r="W1215" s="172"/>
      <c r="X1215" s="172"/>
      <c r="Y1215" s="172"/>
      <c r="Z1215" s="172"/>
      <c r="AA1215" s="172"/>
      <c r="AB1215" s="172"/>
      <c r="AC1215" s="172"/>
      <c r="AD1215" s="172"/>
      <c r="AE1215" s="172"/>
      <c r="AF1215" s="172"/>
      <c r="AG1215" s="172"/>
      <c r="AH1215" s="172"/>
      <c r="AI1215" s="172"/>
      <c r="AJ1215" s="172"/>
      <c r="AK1215" s="172"/>
      <c r="AL1215" s="172"/>
      <c r="AM1215" s="172"/>
      <c r="AN1215" s="172"/>
      <c r="AO1215" s="172"/>
      <c r="AP1215" s="172"/>
      <c r="AQ1215" s="172"/>
      <c r="AR1215" s="172"/>
      <c r="AS1215" s="172"/>
      <c r="AT1215" s="172"/>
      <c r="AU1215" s="172"/>
      <c r="AV1215" s="172"/>
      <c r="AW1215" s="195"/>
    </row>
    <row r="1216" spans="1:49" s="196" customFormat="1">
      <c r="A1216" s="106" t="s">
        <v>4</v>
      </c>
      <c r="B1216" s="170" t="s">
        <v>1499</v>
      </c>
      <c r="C1216" s="170" t="s">
        <v>202</v>
      </c>
      <c r="D1216" s="118" t="s">
        <v>1505</v>
      </c>
      <c r="E1216" s="120">
        <v>1092091022</v>
      </c>
      <c r="F1216" s="107" t="s">
        <v>56</v>
      </c>
      <c r="G1216" s="110">
        <v>3</v>
      </c>
      <c r="H1216" s="110">
        <v>5</v>
      </c>
      <c r="I1216" s="106" t="s">
        <v>53</v>
      </c>
      <c r="J1216" s="114"/>
      <c r="K1216" s="172"/>
      <c r="L1216" s="172"/>
      <c r="M1216" s="172"/>
      <c r="N1216" s="172"/>
      <c r="O1216" s="172"/>
      <c r="P1216" s="172"/>
      <c r="Q1216" s="172"/>
      <c r="R1216" s="172"/>
      <c r="S1216" s="172"/>
      <c r="T1216" s="172"/>
      <c r="U1216" s="172"/>
      <c r="V1216" s="172"/>
      <c r="W1216" s="172"/>
      <c r="X1216" s="172"/>
      <c r="Y1216" s="172"/>
      <c r="Z1216" s="172"/>
      <c r="AA1216" s="172"/>
      <c r="AB1216" s="172"/>
      <c r="AC1216" s="172"/>
      <c r="AD1216" s="172"/>
      <c r="AE1216" s="172"/>
      <c r="AF1216" s="172"/>
      <c r="AG1216" s="172"/>
      <c r="AH1216" s="172"/>
      <c r="AI1216" s="172"/>
      <c r="AJ1216" s="172"/>
      <c r="AK1216" s="172"/>
      <c r="AL1216" s="172"/>
      <c r="AM1216" s="172"/>
      <c r="AN1216" s="172"/>
      <c r="AO1216" s="172"/>
      <c r="AP1216" s="172"/>
      <c r="AQ1216" s="172"/>
      <c r="AR1216" s="172"/>
      <c r="AS1216" s="172"/>
      <c r="AT1216" s="172"/>
      <c r="AU1216" s="172"/>
      <c r="AV1216" s="172"/>
      <c r="AW1216" s="195"/>
    </row>
    <row r="1217" spans="1:49" s="196" customFormat="1">
      <c r="A1217" s="106" t="s">
        <v>4</v>
      </c>
      <c r="B1217" s="170" t="s">
        <v>1499</v>
      </c>
      <c r="C1217" s="170" t="s">
        <v>202</v>
      </c>
      <c r="D1217" s="118" t="s">
        <v>1506</v>
      </c>
      <c r="E1217" s="120">
        <v>1096720527</v>
      </c>
      <c r="F1217" s="107" t="s">
        <v>56</v>
      </c>
      <c r="G1217" s="110">
        <v>1</v>
      </c>
      <c r="H1217" s="110">
        <v>2</v>
      </c>
      <c r="I1217" s="106" t="s">
        <v>53</v>
      </c>
      <c r="J1217" s="114"/>
      <c r="K1217" s="172"/>
      <c r="L1217" s="172"/>
      <c r="M1217" s="172"/>
      <c r="N1217" s="172"/>
      <c r="O1217" s="172"/>
      <c r="P1217" s="172"/>
      <c r="Q1217" s="172"/>
      <c r="R1217" s="172"/>
      <c r="S1217" s="172"/>
      <c r="T1217" s="172"/>
      <c r="U1217" s="172"/>
      <c r="V1217" s="172"/>
      <c r="W1217" s="172"/>
      <c r="X1217" s="172"/>
      <c r="Y1217" s="172"/>
      <c r="Z1217" s="172"/>
      <c r="AA1217" s="172"/>
      <c r="AB1217" s="172"/>
      <c r="AC1217" s="172"/>
      <c r="AD1217" s="172"/>
      <c r="AE1217" s="172"/>
      <c r="AF1217" s="172"/>
      <c r="AG1217" s="172"/>
      <c r="AH1217" s="172"/>
      <c r="AI1217" s="172"/>
      <c r="AJ1217" s="172"/>
      <c r="AK1217" s="172"/>
      <c r="AL1217" s="172"/>
      <c r="AM1217" s="172"/>
      <c r="AN1217" s="172"/>
      <c r="AO1217" s="172"/>
      <c r="AP1217" s="172"/>
      <c r="AQ1217" s="172"/>
      <c r="AR1217" s="172"/>
      <c r="AS1217" s="172"/>
      <c r="AT1217" s="172"/>
      <c r="AU1217" s="172"/>
      <c r="AV1217" s="172"/>
      <c r="AW1217" s="195"/>
    </row>
    <row r="1218" spans="1:49" s="196" customFormat="1">
      <c r="A1218" s="106" t="s">
        <v>4</v>
      </c>
      <c r="B1218" s="170" t="s">
        <v>1499</v>
      </c>
      <c r="C1218" s="170" t="s">
        <v>202</v>
      </c>
      <c r="D1218" s="118" t="s">
        <v>1507</v>
      </c>
      <c r="E1218" s="135">
        <v>1100737111</v>
      </c>
      <c r="F1218" s="115" t="s">
        <v>56</v>
      </c>
      <c r="G1218" s="117">
        <v>3</v>
      </c>
      <c r="H1218" s="117">
        <v>2</v>
      </c>
      <c r="I1218" s="115" t="s">
        <v>74</v>
      </c>
      <c r="J1218" s="108" t="s">
        <v>370</v>
      </c>
      <c r="K1218" s="172"/>
      <c r="L1218" s="172"/>
      <c r="M1218" s="172"/>
      <c r="N1218" s="172"/>
      <c r="O1218" s="172"/>
      <c r="P1218" s="172"/>
      <c r="Q1218" s="172"/>
      <c r="R1218" s="172"/>
      <c r="S1218" s="172"/>
      <c r="T1218" s="172"/>
      <c r="U1218" s="172"/>
      <c r="V1218" s="172"/>
      <c r="W1218" s="172"/>
      <c r="X1218" s="172"/>
      <c r="Y1218" s="172"/>
      <c r="Z1218" s="172"/>
      <c r="AA1218" s="172"/>
      <c r="AB1218" s="172"/>
      <c r="AC1218" s="172"/>
      <c r="AD1218" s="172"/>
      <c r="AE1218" s="172"/>
      <c r="AF1218" s="172"/>
      <c r="AG1218" s="172"/>
      <c r="AH1218" s="172"/>
      <c r="AI1218" s="172"/>
      <c r="AJ1218" s="172"/>
      <c r="AK1218" s="172"/>
      <c r="AL1218" s="172"/>
      <c r="AM1218" s="172"/>
      <c r="AN1218" s="172"/>
      <c r="AO1218" s="172"/>
      <c r="AP1218" s="172"/>
      <c r="AQ1218" s="172"/>
      <c r="AR1218" s="172"/>
      <c r="AS1218" s="172"/>
      <c r="AT1218" s="172"/>
      <c r="AU1218" s="172"/>
      <c r="AV1218" s="172"/>
      <c r="AW1218" s="195"/>
    </row>
    <row r="1219" spans="1:49" s="196" customFormat="1">
      <c r="A1219" s="106" t="s">
        <v>4</v>
      </c>
      <c r="B1219" s="170" t="s">
        <v>1499</v>
      </c>
      <c r="C1219" s="170" t="s">
        <v>202</v>
      </c>
      <c r="D1219" s="171" t="s">
        <v>1508</v>
      </c>
      <c r="E1219" s="170">
        <v>2134225149</v>
      </c>
      <c r="F1219" s="170" t="s">
        <v>56</v>
      </c>
      <c r="G1219" s="110">
        <v>1</v>
      </c>
      <c r="H1219" s="110">
        <v>7</v>
      </c>
      <c r="I1219" s="106" t="s">
        <v>53</v>
      </c>
      <c r="J1219" s="114"/>
      <c r="K1219" s="172"/>
      <c r="L1219" s="172"/>
      <c r="M1219" s="172"/>
      <c r="N1219" s="172"/>
      <c r="O1219" s="172"/>
      <c r="P1219" s="172"/>
      <c r="Q1219" s="172"/>
      <c r="R1219" s="172"/>
      <c r="S1219" s="172"/>
      <c r="T1219" s="172"/>
      <c r="U1219" s="172"/>
      <c r="V1219" s="172"/>
      <c r="W1219" s="172"/>
      <c r="X1219" s="172"/>
      <c r="Y1219" s="172"/>
      <c r="Z1219" s="172"/>
      <c r="AA1219" s="172"/>
      <c r="AB1219" s="172"/>
      <c r="AC1219" s="172"/>
      <c r="AD1219" s="172"/>
      <c r="AE1219" s="172"/>
      <c r="AF1219" s="172"/>
      <c r="AG1219" s="172"/>
      <c r="AH1219" s="172"/>
      <c r="AI1219" s="172"/>
      <c r="AJ1219" s="172"/>
      <c r="AK1219" s="172"/>
      <c r="AL1219" s="172"/>
      <c r="AM1219" s="172"/>
      <c r="AN1219" s="172"/>
      <c r="AO1219" s="172"/>
      <c r="AP1219" s="172"/>
      <c r="AQ1219" s="172"/>
      <c r="AR1219" s="172"/>
      <c r="AS1219" s="172"/>
      <c r="AT1219" s="172"/>
      <c r="AU1219" s="172"/>
      <c r="AV1219" s="172"/>
      <c r="AW1219" s="195"/>
    </row>
    <row r="1220" spans="1:49" s="196" customFormat="1">
      <c r="A1220" s="106" t="s">
        <v>4</v>
      </c>
      <c r="B1220" s="170" t="s">
        <v>1499</v>
      </c>
      <c r="C1220" s="170" t="s">
        <v>202</v>
      </c>
      <c r="D1220" s="171" t="s">
        <v>1509</v>
      </c>
      <c r="E1220" s="170">
        <v>1080295494</v>
      </c>
      <c r="F1220" s="106" t="s">
        <v>56</v>
      </c>
      <c r="G1220" s="110">
        <v>1</v>
      </c>
      <c r="H1220" s="110">
        <v>4</v>
      </c>
      <c r="I1220" s="106" t="s">
        <v>53</v>
      </c>
      <c r="J1220" s="114"/>
      <c r="K1220" s="172"/>
      <c r="L1220" s="172"/>
      <c r="M1220" s="172"/>
      <c r="N1220" s="172"/>
      <c r="O1220" s="172"/>
      <c r="P1220" s="172"/>
      <c r="Q1220" s="172"/>
      <c r="R1220" s="172"/>
      <c r="S1220" s="172"/>
      <c r="T1220" s="172"/>
      <c r="U1220" s="172"/>
      <c r="V1220" s="172"/>
      <c r="W1220" s="172"/>
      <c r="X1220" s="172"/>
      <c r="Y1220" s="172"/>
      <c r="Z1220" s="172"/>
      <c r="AA1220" s="172"/>
      <c r="AB1220" s="172"/>
      <c r="AC1220" s="172"/>
      <c r="AD1220" s="172"/>
      <c r="AE1220" s="172"/>
      <c r="AF1220" s="172"/>
      <c r="AG1220" s="172"/>
      <c r="AH1220" s="172"/>
      <c r="AI1220" s="172"/>
      <c r="AJ1220" s="172"/>
      <c r="AK1220" s="172"/>
      <c r="AL1220" s="172"/>
      <c r="AM1220" s="172"/>
      <c r="AN1220" s="172"/>
      <c r="AO1220" s="172"/>
      <c r="AP1220" s="172"/>
      <c r="AQ1220" s="172"/>
      <c r="AR1220" s="172"/>
      <c r="AS1220" s="172"/>
      <c r="AT1220" s="172"/>
      <c r="AU1220" s="172"/>
      <c r="AV1220" s="172"/>
      <c r="AW1220" s="195"/>
    </row>
    <row r="1221" spans="1:49" customFormat="1">
      <c r="A1221" s="106" t="s">
        <v>4</v>
      </c>
      <c r="B1221" s="170" t="s">
        <v>1499</v>
      </c>
      <c r="C1221" s="170" t="s">
        <v>202</v>
      </c>
      <c r="D1221" s="118" t="s">
        <v>1510</v>
      </c>
      <c r="E1221" s="120">
        <v>2329763367</v>
      </c>
      <c r="F1221" s="106" t="s">
        <v>56</v>
      </c>
      <c r="G1221" s="110">
        <v>2</v>
      </c>
      <c r="H1221" s="110">
        <v>19</v>
      </c>
      <c r="I1221" s="106" t="s">
        <v>53</v>
      </c>
      <c r="J1221" s="111"/>
      <c r="K1221" s="172"/>
      <c r="L1221" s="195"/>
      <c r="M1221" s="195"/>
      <c r="N1221" s="195"/>
      <c r="O1221" s="195"/>
      <c r="P1221" s="195"/>
      <c r="Q1221" s="195"/>
      <c r="R1221" s="195"/>
      <c r="S1221" s="195"/>
      <c r="T1221" s="195"/>
      <c r="U1221" s="195"/>
      <c r="V1221" s="195"/>
      <c r="W1221" s="195"/>
      <c r="X1221" s="195"/>
      <c r="Y1221" s="195"/>
      <c r="Z1221" s="195"/>
      <c r="AA1221" s="195"/>
      <c r="AB1221" s="195"/>
      <c r="AC1221" s="195"/>
      <c r="AD1221" s="195"/>
      <c r="AE1221" s="195"/>
      <c r="AF1221" s="195"/>
      <c r="AG1221" s="195"/>
      <c r="AH1221" s="195"/>
      <c r="AI1221" s="195"/>
      <c r="AJ1221" s="195"/>
      <c r="AK1221" s="195"/>
      <c r="AL1221" s="195"/>
      <c r="AM1221" s="195"/>
      <c r="AN1221" s="195"/>
      <c r="AO1221" s="195"/>
      <c r="AP1221" s="195"/>
      <c r="AQ1221" s="195"/>
      <c r="AR1221" s="195"/>
      <c r="AS1221" s="195"/>
      <c r="AT1221" s="195"/>
      <c r="AU1221" s="195"/>
      <c r="AV1221" s="195"/>
    </row>
    <row r="1222" spans="1:49" s="196" customFormat="1">
      <c r="A1222" s="106" t="s">
        <v>4</v>
      </c>
      <c r="B1222" s="170" t="s">
        <v>1511</v>
      </c>
      <c r="C1222" s="170" t="s">
        <v>1512</v>
      </c>
      <c r="D1222" s="171" t="s">
        <v>1513</v>
      </c>
      <c r="E1222" s="120">
        <v>1035634888</v>
      </c>
      <c r="F1222" s="211" t="s">
        <v>58</v>
      </c>
      <c r="G1222" s="110">
        <v>2</v>
      </c>
      <c r="H1222" s="110">
        <v>3</v>
      </c>
      <c r="I1222" s="120" t="s">
        <v>53</v>
      </c>
      <c r="J1222" s="114"/>
      <c r="K1222" s="172"/>
      <c r="L1222" s="172"/>
      <c r="M1222" s="172"/>
      <c r="N1222" s="172"/>
      <c r="O1222" s="172"/>
      <c r="P1222" s="172"/>
      <c r="Q1222" s="172"/>
      <c r="R1222" s="172"/>
      <c r="S1222" s="172"/>
      <c r="T1222" s="172"/>
      <c r="U1222" s="172"/>
      <c r="V1222" s="172"/>
      <c r="W1222" s="172"/>
      <c r="X1222" s="172"/>
      <c r="Y1222" s="172"/>
      <c r="Z1222" s="172"/>
      <c r="AA1222" s="172"/>
      <c r="AB1222" s="172"/>
      <c r="AC1222" s="172"/>
      <c r="AD1222" s="172"/>
      <c r="AE1222" s="172"/>
      <c r="AF1222" s="172"/>
      <c r="AG1222" s="172"/>
      <c r="AH1222" s="172"/>
      <c r="AI1222" s="172"/>
      <c r="AJ1222" s="172"/>
      <c r="AK1222" s="172"/>
      <c r="AL1222" s="172"/>
      <c r="AM1222" s="172"/>
      <c r="AN1222" s="172"/>
      <c r="AO1222" s="172"/>
      <c r="AP1222" s="172"/>
      <c r="AQ1222" s="172"/>
      <c r="AR1222" s="172"/>
      <c r="AS1222" s="172"/>
      <c r="AT1222" s="172"/>
      <c r="AU1222" s="172"/>
      <c r="AV1222" s="172"/>
      <c r="AW1222" s="195"/>
    </row>
    <row r="1223" spans="1:49" s="196" customFormat="1">
      <c r="A1223" s="106" t="s">
        <v>4</v>
      </c>
      <c r="B1223" s="170" t="s">
        <v>1511</v>
      </c>
      <c r="C1223" s="170" t="s">
        <v>1512</v>
      </c>
      <c r="D1223" s="171" t="s">
        <v>1514</v>
      </c>
      <c r="E1223" s="120">
        <v>1020450589</v>
      </c>
      <c r="F1223" s="211" t="s">
        <v>58</v>
      </c>
      <c r="G1223" s="110">
        <v>4</v>
      </c>
      <c r="H1223" s="110">
        <v>6</v>
      </c>
      <c r="I1223" s="120" t="s">
        <v>53</v>
      </c>
      <c r="J1223" s="114"/>
      <c r="K1223" s="172"/>
      <c r="L1223" s="172"/>
      <c r="M1223" s="172"/>
      <c r="N1223" s="172"/>
      <c r="O1223" s="172"/>
      <c r="P1223" s="172"/>
      <c r="Q1223" s="172"/>
      <c r="R1223" s="172"/>
      <c r="S1223" s="172"/>
      <c r="T1223" s="172"/>
      <c r="U1223" s="172"/>
      <c r="V1223" s="172"/>
      <c r="W1223" s="172"/>
      <c r="X1223" s="172"/>
      <c r="Y1223" s="172"/>
      <c r="Z1223" s="172"/>
      <c r="AA1223" s="172"/>
      <c r="AB1223" s="172"/>
      <c r="AC1223" s="172"/>
      <c r="AD1223" s="172"/>
      <c r="AE1223" s="172"/>
      <c r="AF1223" s="172"/>
      <c r="AG1223" s="172"/>
      <c r="AH1223" s="172"/>
      <c r="AI1223" s="172"/>
      <c r="AJ1223" s="172"/>
      <c r="AK1223" s="172"/>
      <c r="AL1223" s="172"/>
      <c r="AM1223" s="172"/>
      <c r="AN1223" s="172"/>
      <c r="AO1223" s="172"/>
      <c r="AP1223" s="172"/>
      <c r="AQ1223" s="172"/>
      <c r="AR1223" s="172"/>
      <c r="AS1223" s="172"/>
      <c r="AT1223" s="172"/>
      <c r="AU1223" s="172"/>
      <c r="AV1223" s="172"/>
      <c r="AW1223" s="195"/>
    </row>
    <row r="1224" spans="1:49" s="196" customFormat="1">
      <c r="A1224" s="106" t="s">
        <v>4</v>
      </c>
      <c r="B1224" s="170" t="s">
        <v>1511</v>
      </c>
      <c r="C1224" s="170" t="s">
        <v>1512</v>
      </c>
      <c r="D1224" s="171" t="s">
        <v>1515</v>
      </c>
      <c r="E1224" s="120">
        <v>1005291271</v>
      </c>
      <c r="F1224" s="211" t="s">
        <v>58</v>
      </c>
      <c r="G1224" s="110">
        <v>3</v>
      </c>
      <c r="H1224" s="110">
        <v>1</v>
      </c>
      <c r="I1224" s="120" t="s">
        <v>53</v>
      </c>
      <c r="J1224" s="114"/>
      <c r="K1224" s="172"/>
      <c r="L1224" s="172"/>
      <c r="M1224" s="172"/>
      <c r="N1224" s="172"/>
      <c r="O1224" s="172"/>
      <c r="P1224" s="172"/>
      <c r="Q1224" s="172"/>
      <c r="R1224" s="172"/>
      <c r="S1224" s="172"/>
      <c r="T1224" s="172"/>
      <c r="U1224" s="172"/>
      <c r="V1224" s="172"/>
      <c r="W1224" s="172"/>
      <c r="X1224" s="172"/>
      <c r="Y1224" s="172"/>
      <c r="Z1224" s="172"/>
      <c r="AA1224" s="172"/>
      <c r="AB1224" s="172"/>
      <c r="AC1224" s="172"/>
      <c r="AD1224" s="172"/>
      <c r="AE1224" s="172"/>
      <c r="AF1224" s="172"/>
      <c r="AG1224" s="172"/>
      <c r="AH1224" s="172"/>
      <c r="AI1224" s="172"/>
      <c r="AJ1224" s="172"/>
      <c r="AK1224" s="172"/>
      <c r="AL1224" s="172"/>
      <c r="AM1224" s="172"/>
      <c r="AN1224" s="172"/>
      <c r="AO1224" s="172"/>
      <c r="AP1224" s="172"/>
      <c r="AQ1224" s="172"/>
      <c r="AR1224" s="172"/>
      <c r="AS1224" s="172"/>
      <c r="AT1224" s="172"/>
      <c r="AU1224" s="172"/>
      <c r="AV1224" s="172"/>
      <c r="AW1224" s="195"/>
    </row>
    <row r="1225" spans="1:49" s="196" customFormat="1">
      <c r="A1225" s="106" t="s">
        <v>4</v>
      </c>
      <c r="B1225" s="170" t="s">
        <v>1511</v>
      </c>
      <c r="C1225" s="170" t="s">
        <v>1512</v>
      </c>
      <c r="D1225" s="171" t="s">
        <v>1516</v>
      </c>
      <c r="E1225" s="170">
        <v>1015572462</v>
      </c>
      <c r="F1225" s="211" t="s">
        <v>58</v>
      </c>
      <c r="G1225" s="110">
        <v>3</v>
      </c>
      <c r="H1225" s="110">
        <v>3</v>
      </c>
      <c r="I1225" s="120" t="s">
        <v>53</v>
      </c>
      <c r="J1225" s="114"/>
      <c r="K1225" s="172"/>
      <c r="L1225" s="172"/>
      <c r="M1225" s="172"/>
      <c r="N1225" s="172"/>
      <c r="O1225" s="172"/>
      <c r="P1225" s="172"/>
      <c r="Q1225" s="172"/>
      <c r="R1225" s="172"/>
      <c r="S1225" s="172"/>
      <c r="T1225" s="172"/>
      <c r="U1225" s="172"/>
      <c r="V1225" s="172"/>
      <c r="W1225" s="172"/>
      <c r="X1225" s="172"/>
      <c r="Y1225" s="172"/>
      <c r="Z1225" s="172"/>
      <c r="AA1225" s="172"/>
      <c r="AB1225" s="172"/>
      <c r="AC1225" s="172"/>
      <c r="AD1225" s="172"/>
      <c r="AE1225" s="172"/>
      <c r="AF1225" s="172"/>
      <c r="AG1225" s="172"/>
      <c r="AH1225" s="172"/>
      <c r="AI1225" s="172"/>
      <c r="AJ1225" s="172"/>
      <c r="AK1225" s="172"/>
      <c r="AL1225" s="172"/>
      <c r="AM1225" s="172"/>
      <c r="AN1225" s="172"/>
      <c r="AO1225" s="172"/>
      <c r="AP1225" s="172"/>
      <c r="AQ1225" s="172"/>
      <c r="AR1225" s="172"/>
      <c r="AS1225" s="172"/>
      <c r="AT1225" s="172"/>
      <c r="AU1225" s="172"/>
      <c r="AV1225" s="172"/>
      <c r="AW1225" s="195"/>
    </row>
    <row r="1226" spans="1:49" s="196" customFormat="1">
      <c r="A1226" s="106" t="s">
        <v>4</v>
      </c>
      <c r="B1226" s="170" t="s">
        <v>1511</v>
      </c>
      <c r="C1226" s="170" t="s">
        <v>1512</v>
      </c>
      <c r="D1226" s="171" t="s">
        <v>1517</v>
      </c>
      <c r="E1226" s="120">
        <v>1030191504</v>
      </c>
      <c r="F1226" s="106" t="s">
        <v>58</v>
      </c>
      <c r="G1226" s="110">
        <v>3</v>
      </c>
      <c r="H1226" s="110">
        <v>9</v>
      </c>
      <c r="I1226" s="120" t="s">
        <v>53</v>
      </c>
      <c r="J1226" s="114"/>
      <c r="K1226" s="172"/>
      <c r="L1226" s="172"/>
      <c r="M1226" s="172"/>
      <c r="N1226" s="172"/>
      <c r="O1226" s="172"/>
      <c r="P1226" s="172"/>
      <c r="Q1226" s="172"/>
      <c r="R1226" s="172"/>
      <c r="S1226" s="172"/>
      <c r="T1226" s="172"/>
      <c r="U1226" s="172"/>
      <c r="V1226" s="172"/>
      <c r="W1226" s="172"/>
      <c r="X1226" s="172"/>
      <c r="Y1226" s="172"/>
      <c r="Z1226" s="172"/>
      <c r="AA1226" s="172"/>
      <c r="AB1226" s="172"/>
      <c r="AC1226" s="172"/>
      <c r="AD1226" s="172"/>
      <c r="AE1226" s="172"/>
      <c r="AF1226" s="172"/>
      <c r="AG1226" s="172"/>
      <c r="AH1226" s="172"/>
      <c r="AI1226" s="172"/>
      <c r="AJ1226" s="172"/>
      <c r="AK1226" s="172"/>
      <c r="AL1226" s="172"/>
      <c r="AM1226" s="172"/>
      <c r="AN1226" s="172"/>
      <c r="AO1226" s="172"/>
      <c r="AP1226" s="172"/>
      <c r="AQ1226" s="172"/>
      <c r="AR1226" s="172"/>
      <c r="AS1226" s="172"/>
      <c r="AT1226" s="172"/>
      <c r="AU1226" s="172"/>
      <c r="AV1226" s="172"/>
      <c r="AW1226" s="195"/>
    </row>
    <row r="1227" spans="1:49">
      <c r="A1227" s="106" t="s">
        <v>4</v>
      </c>
      <c r="B1227" s="170" t="s">
        <v>1511</v>
      </c>
      <c r="C1227" s="170" t="s">
        <v>1512</v>
      </c>
      <c r="D1227" s="171" t="s">
        <v>1518</v>
      </c>
      <c r="E1227" s="120">
        <v>1013706005</v>
      </c>
      <c r="F1227" s="106" t="s">
        <v>58</v>
      </c>
      <c r="G1227" s="110">
        <v>3</v>
      </c>
      <c r="H1227" s="110">
        <v>8</v>
      </c>
      <c r="I1227" s="120" t="s">
        <v>53</v>
      </c>
      <c r="K1227" s="172"/>
      <c r="L1227" s="172"/>
      <c r="M1227" s="172"/>
      <c r="N1227" s="172"/>
      <c r="O1227" s="172"/>
      <c r="P1227" s="172"/>
      <c r="Q1227" s="172"/>
      <c r="R1227" s="172"/>
      <c r="S1227" s="172"/>
      <c r="T1227" s="172"/>
      <c r="U1227" s="172"/>
      <c r="V1227" s="172"/>
      <c r="W1227" s="172"/>
      <c r="X1227" s="172"/>
      <c r="Y1227" s="172"/>
      <c r="Z1227" s="172"/>
      <c r="AA1227" s="172"/>
      <c r="AB1227" s="172"/>
      <c r="AC1227" s="172"/>
      <c r="AD1227" s="172"/>
      <c r="AE1227" s="172"/>
      <c r="AF1227" s="172"/>
      <c r="AG1227" s="172"/>
      <c r="AH1227" s="172"/>
      <c r="AI1227" s="172"/>
      <c r="AJ1227" s="172"/>
      <c r="AK1227" s="172"/>
      <c r="AL1227" s="172"/>
      <c r="AM1227" s="172"/>
      <c r="AN1227" s="172"/>
      <c r="AO1227" s="172"/>
      <c r="AP1227" s="172"/>
      <c r="AQ1227" s="172"/>
      <c r="AR1227" s="172"/>
      <c r="AS1227" s="172"/>
      <c r="AT1227" s="172"/>
      <c r="AU1227" s="172"/>
      <c r="AV1227" s="172"/>
      <c r="AW1227" s="163"/>
    </row>
    <row r="1228" spans="1:49">
      <c r="A1228" s="106" t="s">
        <v>4</v>
      </c>
      <c r="B1228" s="170" t="s">
        <v>1511</v>
      </c>
      <c r="C1228" s="170" t="s">
        <v>1512</v>
      </c>
      <c r="D1228" s="171" t="s">
        <v>1519</v>
      </c>
      <c r="E1228" s="120">
        <v>1022074767</v>
      </c>
      <c r="F1228" s="106" t="s">
        <v>58</v>
      </c>
      <c r="G1228" s="110">
        <v>1</v>
      </c>
      <c r="H1228" s="110">
        <v>10</v>
      </c>
      <c r="I1228" s="120" t="s">
        <v>53</v>
      </c>
      <c r="K1228" s="172"/>
      <c r="L1228" s="172"/>
      <c r="M1228" s="172"/>
      <c r="N1228" s="172"/>
      <c r="O1228" s="172"/>
      <c r="P1228" s="172"/>
      <c r="Q1228" s="172"/>
      <c r="R1228" s="172"/>
      <c r="S1228" s="172"/>
      <c r="T1228" s="172"/>
      <c r="U1228" s="172"/>
      <c r="V1228" s="172"/>
      <c r="W1228" s="172"/>
      <c r="X1228" s="172"/>
      <c r="Y1228" s="172"/>
      <c r="Z1228" s="172"/>
      <c r="AA1228" s="172"/>
      <c r="AB1228" s="172"/>
      <c r="AC1228" s="172"/>
      <c r="AD1228" s="172"/>
      <c r="AE1228" s="172"/>
      <c r="AF1228" s="172"/>
      <c r="AG1228" s="172"/>
      <c r="AH1228" s="172"/>
      <c r="AI1228" s="172"/>
      <c r="AJ1228" s="172"/>
      <c r="AK1228" s="172"/>
      <c r="AL1228" s="172"/>
      <c r="AM1228" s="172"/>
      <c r="AN1228" s="172"/>
      <c r="AO1228" s="172"/>
      <c r="AP1228" s="172"/>
      <c r="AQ1228" s="172"/>
      <c r="AR1228" s="172"/>
      <c r="AS1228" s="172"/>
      <c r="AT1228" s="172"/>
      <c r="AU1228" s="172"/>
      <c r="AV1228" s="172"/>
      <c r="AW1228" s="163"/>
    </row>
    <row r="1229" spans="1:49">
      <c r="A1229" s="106" t="s">
        <v>4</v>
      </c>
      <c r="B1229" s="170" t="s">
        <v>1511</v>
      </c>
      <c r="C1229" s="170" t="s">
        <v>1512</v>
      </c>
      <c r="D1229" s="171" t="s">
        <v>1520</v>
      </c>
      <c r="E1229" s="120">
        <v>1068154762</v>
      </c>
      <c r="F1229" s="211" t="s">
        <v>58</v>
      </c>
      <c r="G1229" s="110">
        <v>3</v>
      </c>
      <c r="H1229" s="110">
        <v>9</v>
      </c>
      <c r="I1229" s="120" t="s">
        <v>53</v>
      </c>
      <c r="K1229" s="172"/>
      <c r="L1229" s="172"/>
      <c r="M1229" s="172"/>
      <c r="N1229" s="172"/>
      <c r="O1229" s="172"/>
      <c r="P1229" s="172"/>
      <c r="Q1229" s="172"/>
      <c r="R1229" s="172"/>
      <c r="S1229" s="172"/>
      <c r="T1229" s="172"/>
      <c r="U1229" s="172"/>
      <c r="V1229" s="172"/>
      <c r="W1229" s="172"/>
      <c r="X1229" s="172"/>
      <c r="Y1229" s="172"/>
      <c r="Z1229" s="172"/>
      <c r="AA1229" s="172"/>
      <c r="AB1229" s="172"/>
      <c r="AC1229" s="172"/>
      <c r="AD1229" s="172"/>
      <c r="AE1229" s="172"/>
      <c r="AF1229" s="172"/>
      <c r="AG1229" s="172"/>
      <c r="AH1229" s="172"/>
      <c r="AI1229" s="172"/>
      <c r="AJ1229" s="172"/>
      <c r="AK1229" s="172"/>
      <c r="AL1229" s="172"/>
      <c r="AM1229" s="172"/>
      <c r="AN1229" s="172"/>
      <c r="AO1229" s="172"/>
      <c r="AP1229" s="172"/>
      <c r="AQ1229" s="172"/>
      <c r="AR1229" s="172"/>
      <c r="AS1229" s="172"/>
      <c r="AT1229" s="172"/>
      <c r="AU1229" s="172"/>
      <c r="AV1229" s="172"/>
      <c r="AW1229" s="163"/>
    </row>
    <row r="1230" spans="1:49">
      <c r="A1230" s="106" t="s">
        <v>4</v>
      </c>
      <c r="B1230" s="170" t="s">
        <v>1511</v>
      </c>
      <c r="C1230" s="170" t="s">
        <v>1512</v>
      </c>
      <c r="D1230" s="171" t="s">
        <v>1521</v>
      </c>
      <c r="E1230" s="120">
        <v>1005077720</v>
      </c>
      <c r="F1230" s="120" t="s">
        <v>58</v>
      </c>
      <c r="G1230" s="110">
        <v>2</v>
      </c>
      <c r="H1230" s="110">
        <v>3</v>
      </c>
      <c r="I1230" s="120" t="s">
        <v>53</v>
      </c>
      <c r="K1230" s="172"/>
      <c r="L1230" s="172"/>
      <c r="M1230" s="172"/>
      <c r="N1230" s="172"/>
      <c r="O1230" s="172"/>
      <c r="P1230" s="172"/>
      <c r="Q1230" s="172"/>
      <c r="R1230" s="172"/>
      <c r="S1230" s="172"/>
      <c r="T1230" s="172"/>
      <c r="U1230" s="172"/>
      <c r="V1230" s="172"/>
      <c r="W1230" s="172"/>
      <c r="X1230" s="172"/>
      <c r="Y1230" s="172"/>
      <c r="Z1230" s="172"/>
      <c r="AA1230" s="172"/>
      <c r="AB1230" s="172"/>
      <c r="AC1230" s="172"/>
      <c r="AD1230" s="172"/>
      <c r="AE1230" s="172"/>
      <c r="AF1230" s="172"/>
      <c r="AG1230" s="172"/>
      <c r="AH1230" s="172"/>
      <c r="AI1230" s="172"/>
      <c r="AJ1230" s="172"/>
      <c r="AK1230" s="172"/>
      <c r="AL1230" s="172"/>
      <c r="AM1230" s="172"/>
      <c r="AN1230" s="172"/>
      <c r="AO1230" s="172"/>
      <c r="AP1230" s="172"/>
      <c r="AQ1230" s="172"/>
      <c r="AR1230" s="172"/>
      <c r="AS1230" s="172"/>
      <c r="AT1230" s="172"/>
      <c r="AU1230" s="172"/>
      <c r="AV1230" s="172"/>
      <c r="AW1230" s="163"/>
    </row>
    <row r="1231" spans="1:49">
      <c r="A1231" s="106" t="s">
        <v>4</v>
      </c>
      <c r="B1231" s="170" t="s">
        <v>1511</v>
      </c>
      <c r="C1231" s="170" t="s">
        <v>1512</v>
      </c>
      <c r="D1231" s="171" t="s">
        <v>1522</v>
      </c>
      <c r="E1231" s="120">
        <v>1007528829</v>
      </c>
      <c r="F1231" s="211" t="s">
        <v>58</v>
      </c>
      <c r="G1231" s="110">
        <v>3</v>
      </c>
      <c r="H1231" s="110">
        <v>4</v>
      </c>
      <c r="I1231" s="106" t="s">
        <v>53</v>
      </c>
      <c r="J1231" s="114" t="s">
        <v>152</v>
      </c>
      <c r="K1231" s="172"/>
      <c r="L1231" s="172"/>
      <c r="M1231" s="172"/>
      <c r="N1231" s="172"/>
      <c r="O1231" s="172"/>
      <c r="P1231" s="172"/>
      <c r="Q1231" s="172"/>
      <c r="R1231" s="172"/>
      <c r="S1231" s="172"/>
      <c r="T1231" s="172"/>
      <c r="U1231" s="172"/>
      <c r="V1231" s="172"/>
      <c r="W1231" s="172"/>
      <c r="X1231" s="172"/>
      <c r="Y1231" s="172"/>
      <c r="Z1231" s="172"/>
      <c r="AA1231" s="172"/>
      <c r="AB1231" s="172"/>
      <c r="AC1231" s="172"/>
      <c r="AD1231" s="172"/>
      <c r="AE1231" s="172"/>
      <c r="AF1231" s="172"/>
      <c r="AG1231" s="172"/>
      <c r="AH1231" s="172"/>
      <c r="AI1231" s="172"/>
      <c r="AJ1231" s="172"/>
      <c r="AK1231" s="172"/>
      <c r="AL1231" s="172"/>
      <c r="AM1231" s="172"/>
      <c r="AN1231" s="172"/>
      <c r="AO1231" s="172"/>
      <c r="AP1231" s="172"/>
      <c r="AQ1231" s="172"/>
      <c r="AR1231" s="172"/>
      <c r="AS1231" s="172"/>
      <c r="AT1231" s="172"/>
      <c r="AU1231" s="172"/>
      <c r="AV1231" s="172"/>
      <c r="AW1231" s="163"/>
    </row>
    <row r="1232" spans="1:49">
      <c r="A1232" s="106" t="s">
        <v>4</v>
      </c>
      <c r="B1232" s="170" t="s">
        <v>1523</v>
      </c>
      <c r="C1232" s="170" t="s">
        <v>1524</v>
      </c>
      <c r="D1232" s="171" t="s">
        <v>1525</v>
      </c>
      <c r="E1232" s="170">
        <v>1028552121</v>
      </c>
      <c r="F1232" s="211" t="s">
        <v>58</v>
      </c>
      <c r="G1232" s="110">
        <v>4</v>
      </c>
      <c r="H1232" s="110">
        <v>6</v>
      </c>
      <c r="I1232" s="183" t="s">
        <v>53</v>
      </c>
      <c r="K1232" s="172"/>
      <c r="L1232" s="172"/>
      <c r="M1232" s="172"/>
      <c r="N1232" s="172"/>
      <c r="O1232" s="172"/>
      <c r="P1232" s="172"/>
      <c r="Q1232" s="172"/>
      <c r="R1232" s="172"/>
      <c r="S1232" s="172"/>
      <c r="T1232" s="172"/>
      <c r="U1232" s="172"/>
      <c r="V1232" s="172"/>
      <c r="W1232" s="172"/>
      <c r="X1232" s="172"/>
      <c r="Y1232" s="172"/>
      <c r="Z1232" s="172"/>
      <c r="AA1232" s="172"/>
      <c r="AB1232" s="172"/>
      <c r="AC1232" s="172"/>
      <c r="AD1232" s="172"/>
      <c r="AE1232" s="172"/>
      <c r="AF1232" s="172"/>
      <c r="AG1232" s="172"/>
      <c r="AH1232" s="172"/>
      <c r="AI1232" s="172"/>
      <c r="AJ1232" s="172"/>
      <c r="AK1232" s="172"/>
      <c r="AL1232" s="172"/>
      <c r="AM1232" s="172"/>
      <c r="AN1232" s="172"/>
      <c r="AO1232" s="172"/>
      <c r="AP1232" s="172"/>
      <c r="AQ1232" s="172"/>
      <c r="AR1232" s="172"/>
      <c r="AS1232" s="172"/>
      <c r="AT1232" s="172"/>
      <c r="AU1232" s="172"/>
      <c r="AV1232" s="172"/>
      <c r="AW1232" s="163"/>
    </row>
    <row r="1233" spans="1:49">
      <c r="A1233" s="106" t="s">
        <v>4</v>
      </c>
      <c r="B1233" s="170" t="s">
        <v>1523</v>
      </c>
      <c r="C1233" s="170" t="s">
        <v>1524</v>
      </c>
      <c r="D1233" s="171" t="s">
        <v>1526</v>
      </c>
      <c r="E1233" s="120">
        <v>1010863668</v>
      </c>
      <c r="F1233" s="211" t="s">
        <v>58</v>
      </c>
      <c r="G1233" s="110">
        <v>2</v>
      </c>
      <c r="H1233" s="110">
        <v>2</v>
      </c>
      <c r="I1233" s="183" t="s">
        <v>53</v>
      </c>
      <c r="K1233" s="172"/>
      <c r="L1233" s="172"/>
      <c r="M1233" s="172"/>
      <c r="N1233" s="172"/>
      <c r="O1233" s="172"/>
      <c r="P1233" s="172"/>
      <c r="Q1233" s="172"/>
      <c r="R1233" s="172"/>
      <c r="S1233" s="172"/>
      <c r="T1233" s="172"/>
      <c r="U1233" s="172"/>
      <c r="V1233" s="172"/>
      <c r="W1233" s="172"/>
      <c r="X1233" s="172"/>
      <c r="Y1233" s="172"/>
      <c r="Z1233" s="172"/>
      <c r="AA1233" s="172"/>
      <c r="AB1233" s="172"/>
      <c r="AC1233" s="172"/>
      <c r="AD1233" s="172"/>
      <c r="AE1233" s="172"/>
      <c r="AF1233" s="172"/>
      <c r="AG1233" s="172"/>
      <c r="AH1233" s="172"/>
      <c r="AI1233" s="172"/>
      <c r="AJ1233" s="172"/>
      <c r="AK1233" s="172"/>
      <c r="AL1233" s="172"/>
      <c r="AM1233" s="172"/>
      <c r="AN1233" s="172"/>
      <c r="AO1233" s="172"/>
      <c r="AP1233" s="172"/>
      <c r="AQ1233" s="172"/>
      <c r="AR1233" s="172"/>
      <c r="AS1233" s="172"/>
      <c r="AT1233" s="172"/>
      <c r="AU1233" s="172"/>
      <c r="AV1233" s="172"/>
      <c r="AW1233" s="163"/>
    </row>
    <row r="1234" spans="1:49">
      <c r="A1234" s="106" t="s">
        <v>4</v>
      </c>
      <c r="B1234" s="170" t="s">
        <v>1523</v>
      </c>
      <c r="C1234" s="170" t="s">
        <v>1524</v>
      </c>
      <c r="D1234" s="171" t="s">
        <v>1527</v>
      </c>
      <c r="E1234" s="120">
        <v>1014928863</v>
      </c>
      <c r="F1234" s="211" t="s">
        <v>58</v>
      </c>
      <c r="G1234" s="110">
        <v>2</v>
      </c>
      <c r="H1234" s="110">
        <v>17</v>
      </c>
      <c r="I1234" s="183" t="s">
        <v>53</v>
      </c>
      <c r="K1234" s="172"/>
      <c r="L1234" s="172"/>
      <c r="M1234" s="172"/>
      <c r="N1234" s="172"/>
      <c r="O1234" s="172"/>
      <c r="P1234" s="172"/>
      <c r="Q1234" s="172"/>
      <c r="R1234" s="172"/>
      <c r="S1234" s="172"/>
      <c r="T1234" s="172"/>
      <c r="U1234" s="172"/>
      <c r="V1234" s="172"/>
      <c r="W1234" s="172"/>
      <c r="X1234" s="172"/>
      <c r="Y1234" s="172"/>
      <c r="Z1234" s="172"/>
      <c r="AA1234" s="172"/>
      <c r="AB1234" s="172"/>
      <c r="AC1234" s="172"/>
      <c r="AD1234" s="172"/>
      <c r="AE1234" s="172"/>
      <c r="AF1234" s="172"/>
      <c r="AG1234" s="172"/>
      <c r="AH1234" s="172"/>
      <c r="AI1234" s="172"/>
      <c r="AJ1234" s="172"/>
      <c r="AK1234" s="172"/>
      <c r="AL1234" s="172"/>
      <c r="AM1234" s="172"/>
      <c r="AN1234" s="172"/>
      <c r="AO1234" s="172"/>
      <c r="AP1234" s="172"/>
      <c r="AQ1234" s="172"/>
      <c r="AR1234" s="172"/>
      <c r="AS1234" s="172"/>
      <c r="AT1234" s="172"/>
      <c r="AU1234" s="172"/>
      <c r="AV1234" s="172"/>
      <c r="AW1234" s="163"/>
    </row>
    <row r="1235" spans="1:49">
      <c r="A1235" s="106" t="s">
        <v>4</v>
      </c>
      <c r="B1235" s="170" t="s">
        <v>1523</v>
      </c>
      <c r="C1235" s="170" t="s">
        <v>1524</v>
      </c>
      <c r="D1235" s="171" t="s">
        <v>1528</v>
      </c>
      <c r="E1235" s="120">
        <v>1007738840</v>
      </c>
      <c r="F1235" s="106" t="s">
        <v>58</v>
      </c>
      <c r="G1235" s="110">
        <v>4</v>
      </c>
      <c r="H1235" s="110">
        <v>16</v>
      </c>
      <c r="I1235" s="183" t="s">
        <v>53</v>
      </c>
      <c r="K1235" s="172"/>
      <c r="L1235" s="172"/>
      <c r="M1235" s="172"/>
      <c r="N1235" s="172"/>
      <c r="O1235" s="172"/>
      <c r="P1235" s="172"/>
      <c r="Q1235" s="172"/>
      <c r="R1235" s="172"/>
      <c r="S1235" s="172"/>
      <c r="T1235" s="172"/>
      <c r="U1235" s="172"/>
      <c r="V1235" s="172"/>
      <c r="W1235" s="172"/>
      <c r="X1235" s="172"/>
      <c r="Y1235" s="172"/>
      <c r="Z1235" s="172"/>
      <c r="AA1235" s="172"/>
      <c r="AB1235" s="172"/>
      <c r="AC1235" s="172"/>
      <c r="AD1235" s="172"/>
      <c r="AE1235" s="172"/>
      <c r="AF1235" s="172"/>
      <c r="AG1235" s="172"/>
      <c r="AH1235" s="172"/>
      <c r="AI1235" s="172"/>
      <c r="AJ1235" s="172"/>
      <c r="AK1235" s="172"/>
      <c r="AL1235" s="172"/>
      <c r="AM1235" s="172"/>
      <c r="AN1235" s="172"/>
      <c r="AO1235" s="172"/>
      <c r="AP1235" s="172"/>
      <c r="AQ1235" s="172"/>
      <c r="AR1235" s="172"/>
      <c r="AS1235" s="172"/>
      <c r="AT1235" s="172"/>
      <c r="AU1235" s="172"/>
      <c r="AV1235" s="172"/>
      <c r="AW1235" s="163"/>
    </row>
    <row r="1236" spans="1:49">
      <c r="A1236" s="106" t="s">
        <v>4</v>
      </c>
      <c r="B1236" s="170" t="s">
        <v>1523</v>
      </c>
      <c r="C1236" s="170" t="s">
        <v>1524</v>
      </c>
      <c r="D1236" s="171" t="s">
        <v>1529</v>
      </c>
      <c r="E1236" s="120">
        <v>1031372400</v>
      </c>
      <c r="F1236" s="106" t="s">
        <v>58</v>
      </c>
      <c r="G1236" s="110">
        <v>1</v>
      </c>
      <c r="H1236" s="110">
        <v>8</v>
      </c>
      <c r="I1236" s="183" t="s">
        <v>53</v>
      </c>
      <c r="K1236" s="172"/>
      <c r="L1236" s="172"/>
      <c r="M1236" s="172"/>
      <c r="N1236" s="172"/>
      <c r="O1236" s="172"/>
      <c r="P1236" s="172"/>
      <c r="Q1236" s="172"/>
      <c r="R1236" s="172"/>
      <c r="S1236" s="172"/>
      <c r="T1236" s="172"/>
      <c r="U1236" s="172"/>
      <c r="V1236" s="172"/>
      <c r="W1236" s="172"/>
      <c r="X1236" s="172"/>
      <c r="Y1236" s="172"/>
      <c r="Z1236" s="172"/>
      <c r="AA1236" s="172"/>
      <c r="AB1236" s="172"/>
      <c r="AC1236" s="172"/>
      <c r="AD1236" s="172"/>
      <c r="AE1236" s="172"/>
      <c r="AF1236" s="172"/>
      <c r="AG1236" s="172"/>
      <c r="AH1236" s="172"/>
      <c r="AI1236" s="172"/>
      <c r="AJ1236" s="172"/>
      <c r="AK1236" s="172"/>
      <c r="AL1236" s="172"/>
      <c r="AM1236" s="172"/>
      <c r="AN1236" s="172"/>
      <c r="AO1236" s="172"/>
      <c r="AP1236" s="172"/>
      <c r="AQ1236" s="172"/>
      <c r="AR1236" s="172"/>
      <c r="AS1236" s="172"/>
      <c r="AT1236" s="172"/>
      <c r="AU1236" s="172"/>
      <c r="AV1236" s="172"/>
      <c r="AW1236" s="163"/>
    </row>
    <row r="1237" spans="1:49">
      <c r="A1237" s="106" t="s">
        <v>4</v>
      </c>
      <c r="B1237" s="170" t="s">
        <v>1523</v>
      </c>
      <c r="C1237" s="170" t="s">
        <v>1524</v>
      </c>
      <c r="D1237" s="171" t="s">
        <v>1530</v>
      </c>
      <c r="E1237" s="120">
        <v>1030673428</v>
      </c>
      <c r="F1237" s="106" t="s">
        <v>58</v>
      </c>
      <c r="G1237" s="110">
        <v>2</v>
      </c>
      <c r="H1237" s="110">
        <v>8</v>
      </c>
      <c r="I1237" s="183" t="s">
        <v>53</v>
      </c>
      <c r="K1237" s="172"/>
      <c r="L1237" s="172"/>
      <c r="M1237" s="172"/>
      <c r="N1237" s="172"/>
      <c r="O1237" s="172"/>
      <c r="P1237" s="172"/>
      <c r="Q1237" s="172"/>
      <c r="R1237" s="172"/>
      <c r="S1237" s="172"/>
      <c r="T1237" s="172"/>
      <c r="U1237" s="172"/>
      <c r="V1237" s="172"/>
      <c r="W1237" s="172"/>
      <c r="X1237" s="172"/>
      <c r="Y1237" s="172"/>
      <c r="Z1237" s="172"/>
      <c r="AA1237" s="172"/>
      <c r="AB1237" s="172"/>
      <c r="AC1237" s="172"/>
      <c r="AD1237" s="172"/>
      <c r="AE1237" s="172"/>
      <c r="AF1237" s="172"/>
      <c r="AG1237" s="172"/>
      <c r="AH1237" s="172"/>
      <c r="AI1237" s="172"/>
      <c r="AJ1237" s="172"/>
      <c r="AK1237" s="172"/>
      <c r="AL1237" s="172"/>
      <c r="AM1237" s="172"/>
      <c r="AN1237" s="172"/>
      <c r="AO1237" s="172"/>
      <c r="AP1237" s="172"/>
      <c r="AQ1237" s="172"/>
      <c r="AR1237" s="172"/>
      <c r="AS1237" s="172"/>
      <c r="AT1237" s="172"/>
      <c r="AU1237" s="172"/>
      <c r="AV1237" s="172"/>
      <c r="AW1237" s="163"/>
    </row>
    <row r="1238" spans="1:49">
      <c r="A1238" s="106" t="s">
        <v>4</v>
      </c>
      <c r="B1238" s="170" t="s">
        <v>1523</v>
      </c>
      <c r="C1238" s="170" t="s">
        <v>1524</v>
      </c>
      <c r="D1238" s="171" t="s">
        <v>1531</v>
      </c>
      <c r="E1238" s="120">
        <v>1057672014</v>
      </c>
      <c r="F1238" s="106" t="s">
        <v>58</v>
      </c>
      <c r="G1238" s="110">
        <v>2</v>
      </c>
      <c r="H1238" s="110">
        <v>10</v>
      </c>
      <c r="I1238" s="183" t="s">
        <v>53</v>
      </c>
      <c r="K1238" s="172"/>
      <c r="L1238" s="172"/>
      <c r="M1238" s="172"/>
      <c r="N1238" s="172"/>
      <c r="O1238" s="172"/>
      <c r="P1238" s="172"/>
      <c r="Q1238" s="172"/>
      <c r="R1238" s="172"/>
      <c r="S1238" s="172"/>
      <c r="T1238" s="172"/>
      <c r="U1238" s="172"/>
      <c r="V1238" s="172"/>
      <c r="W1238" s="172"/>
      <c r="X1238" s="172"/>
      <c r="Y1238" s="172"/>
      <c r="Z1238" s="172"/>
      <c r="AA1238" s="172"/>
      <c r="AB1238" s="172"/>
      <c r="AC1238" s="172"/>
      <c r="AD1238" s="172"/>
      <c r="AE1238" s="172"/>
      <c r="AF1238" s="172"/>
      <c r="AG1238" s="172"/>
      <c r="AH1238" s="172"/>
      <c r="AI1238" s="172"/>
      <c r="AJ1238" s="172"/>
      <c r="AK1238" s="172"/>
      <c r="AL1238" s="172"/>
      <c r="AM1238" s="172"/>
      <c r="AN1238" s="172"/>
      <c r="AO1238" s="172"/>
      <c r="AP1238" s="172"/>
      <c r="AQ1238" s="172"/>
      <c r="AR1238" s="172"/>
      <c r="AS1238" s="172"/>
      <c r="AT1238" s="172"/>
      <c r="AU1238" s="172"/>
      <c r="AV1238" s="172"/>
      <c r="AW1238" s="163"/>
    </row>
    <row r="1239" spans="1:49">
      <c r="A1239" s="106" t="s">
        <v>4</v>
      </c>
      <c r="B1239" s="170" t="s">
        <v>1523</v>
      </c>
      <c r="C1239" s="170" t="s">
        <v>1524</v>
      </c>
      <c r="D1239" s="171" t="s">
        <v>1532</v>
      </c>
      <c r="E1239" s="120">
        <v>1006307589</v>
      </c>
      <c r="F1239" s="211" t="s">
        <v>58</v>
      </c>
      <c r="G1239" s="110">
        <v>2</v>
      </c>
      <c r="H1239" s="110">
        <v>7</v>
      </c>
      <c r="I1239" s="120" t="s">
        <v>53</v>
      </c>
      <c r="J1239" s="114" t="s">
        <v>181</v>
      </c>
      <c r="K1239" s="172"/>
      <c r="L1239" s="172"/>
      <c r="M1239" s="172"/>
      <c r="N1239" s="172"/>
      <c r="O1239" s="172"/>
      <c r="P1239" s="172"/>
      <c r="Q1239" s="172"/>
      <c r="R1239" s="172"/>
      <c r="S1239" s="172"/>
      <c r="T1239" s="172"/>
      <c r="U1239" s="172"/>
      <c r="V1239" s="172"/>
      <c r="W1239" s="172"/>
      <c r="X1239" s="172"/>
      <c r="Y1239" s="172"/>
      <c r="Z1239" s="172"/>
      <c r="AA1239" s="172"/>
      <c r="AB1239" s="172"/>
      <c r="AC1239" s="172"/>
      <c r="AD1239" s="172"/>
      <c r="AE1239" s="172"/>
      <c r="AF1239" s="172"/>
      <c r="AG1239" s="172"/>
      <c r="AH1239" s="172"/>
      <c r="AI1239" s="172"/>
      <c r="AJ1239" s="172"/>
      <c r="AK1239" s="172"/>
      <c r="AL1239" s="172"/>
      <c r="AM1239" s="172"/>
      <c r="AN1239" s="172"/>
      <c r="AO1239" s="172"/>
      <c r="AP1239" s="172"/>
      <c r="AQ1239" s="172"/>
      <c r="AR1239" s="172"/>
      <c r="AS1239" s="172"/>
      <c r="AT1239" s="172"/>
      <c r="AU1239" s="172"/>
      <c r="AV1239" s="172"/>
      <c r="AW1239" s="163"/>
    </row>
    <row r="1240" spans="1:49">
      <c r="A1240" s="106" t="s">
        <v>4</v>
      </c>
      <c r="B1240" s="170" t="s">
        <v>1523</v>
      </c>
      <c r="C1240" s="170" t="s">
        <v>1524</v>
      </c>
      <c r="D1240" s="171" t="s">
        <v>1533</v>
      </c>
      <c r="E1240" s="120">
        <v>1018924694</v>
      </c>
      <c r="F1240" s="211" t="s">
        <v>58</v>
      </c>
      <c r="G1240" s="110">
        <v>3</v>
      </c>
      <c r="H1240" s="110">
        <v>1</v>
      </c>
      <c r="I1240" s="106" t="s">
        <v>53</v>
      </c>
      <c r="K1240" s="172"/>
      <c r="L1240" s="172"/>
      <c r="M1240" s="172"/>
      <c r="N1240" s="172"/>
      <c r="O1240" s="172"/>
      <c r="P1240" s="172"/>
      <c r="Q1240" s="172"/>
      <c r="R1240" s="172"/>
      <c r="S1240" s="172"/>
      <c r="T1240" s="172"/>
      <c r="U1240" s="172"/>
      <c r="V1240" s="172"/>
      <c r="W1240" s="172"/>
      <c r="X1240" s="172"/>
      <c r="Y1240" s="172"/>
      <c r="Z1240" s="172"/>
      <c r="AA1240" s="172"/>
      <c r="AB1240" s="172"/>
      <c r="AC1240" s="172"/>
      <c r="AD1240" s="172"/>
      <c r="AE1240" s="172"/>
      <c r="AF1240" s="172"/>
      <c r="AG1240" s="172"/>
      <c r="AH1240" s="172"/>
      <c r="AI1240" s="172"/>
      <c r="AJ1240" s="172"/>
      <c r="AK1240" s="172"/>
      <c r="AL1240" s="172"/>
      <c r="AM1240" s="172"/>
      <c r="AN1240" s="172"/>
      <c r="AO1240" s="172"/>
      <c r="AP1240" s="172"/>
      <c r="AQ1240" s="172"/>
      <c r="AR1240" s="172"/>
      <c r="AS1240" s="172"/>
      <c r="AT1240" s="172"/>
      <c r="AU1240" s="172"/>
      <c r="AV1240" s="172"/>
      <c r="AW1240" s="163"/>
    </row>
    <row r="1241" spans="1:49">
      <c r="A1241" s="106" t="s">
        <v>4</v>
      </c>
      <c r="B1241" s="170" t="s">
        <v>1534</v>
      </c>
      <c r="C1241" s="170" t="s">
        <v>1535</v>
      </c>
      <c r="D1241" s="171" t="s">
        <v>1536</v>
      </c>
      <c r="E1241" s="170">
        <v>1041140185</v>
      </c>
      <c r="F1241" s="106" t="s">
        <v>48</v>
      </c>
      <c r="G1241" s="110">
        <v>3</v>
      </c>
      <c r="H1241" s="110">
        <v>9</v>
      </c>
      <c r="I1241" s="106" t="s">
        <v>53</v>
      </c>
      <c r="K1241" s="172"/>
      <c r="L1241" s="172"/>
      <c r="M1241" s="172"/>
      <c r="N1241" s="172"/>
      <c r="O1241" s="172"/>
      <c r="P1241" s="172"/>
      <c r="Q1241" s="172"/>
      <c r="R1241" s="172"/>
      <c r="S1241" s="172"/>
      <c r="T1241" s="172"/>
      <c r="U1241" s="172"/>
      <c r="V1241" s="172"/>
      <c r="W1241" s="172"/>
      <c r="X1241" s="172"/>
      <c r="Y1241" s="172"/>
      <c r="Z1241" s="172"/>
      <c r="AA1241" s="172"/>
      <c r="AB1241" s="172"/>
      <c r="AC1241" s="172"/>
      <c r="AD1241" s="172"/>
      <c r="AE1241" s="172"/>
      <c r="AF1241" s="172"/>
      <c r="AG1241" s="172"/>
      <c r="AH1241" s="172"/>
      <c r="AI1241" s="172"/>
      <c r="AJ1241" s="172"/>
      <c r="AK1241" s="172"/>
      <c r="AL1241" s="172"/>
      <c r="AM1241" s="172"/>
      <c r="AN1241" s="172"/>
      <c r="AO1241" s="172"/>
      <c r="AP1241" s="172"/>
      <c r="AQ1241" s="172"/>
      <c r="AR1241" s="172"/>
      <c r="AS1241" s="172"/>
      <c r="AT1241" s="172"/>
      <c r="AU1241" s="172"/>
      <c r="AV1241" s="172"/>
      <c r="AW1241" s="163"/>
    </row>
    <row r="1242" spans="1:49">
      <c r="A1242" s="106" t="s">
        <v>4</v>
      </c>
      <c r="B1242" s="170" t="s">
        <v>1534</v>
      </c>
      <c r="C1242" s="170" t="s">
        <v>1535</v>
      </c>
      <c r="D1242" s="171" t="s">
        <v>1537</v>
      </c>
      <c r="E1242" s="170">
        <v>2370667129</v>
      </c>
      <c r="F1242" s="106" t="s">
        <v>56</v>
      </c>
      <c r="G1242" s="110">
        <v>4</v>
      </c>
      <c r="H1242" s="110">
        <v>7</v>
      </c>
      <c r="I1242" s="106" t="s">
        <v>53</v>
      </c>
      <c r="K1242" s="172"/>
      <c r="L1242" s="172"/>
      <c r="M1242" s="172"/>
      <c r="N1242" s="172"/>
      <c r="O1242" s="172"/>
      <c r="P1242" s="172"/>
      <c r="Q1242" s="172"/>
      <c r="R1242" s="172"/>
      <c r="S1242" s="172"/>
      <c r="T1242" s="172"/>
      <c r="U1242" s="172"/>
      <c r="V1242" s="172"/>
      <c r="W1242" s="172"/>
      <c r="X1242" s="172"/>
      <c r="Y1242" s="172"/>
      <c r="Z1242" s="172"/>
      <c r="AA1242" s="172"/>
      <c r="AB1242" s="172"/>
      <c r="AC1242" s="172"/>
      <c r="AD1242" s="172"/>
      <c r="AE1242" s="172"/>
      <c r="AF1242" s="172"/>
      <c r="AG1242" s="172"/>
      <c r="AH1242" s="172"/>
      <c r="AI1242" s="172"/>
      <c r="AJ1242" s="172"/>
      <c r="AK1242" s="172"/>
      <c r="AL1242" s="172"/>
      <c r="AM1242" s="172"/>
      <c r="AN1242" s="172"/>
      <c r="AO1242" s="172"/>
      <c r="AP1242" s="172"/>
      <c r="AQ1242" s="172"/>
      <c r="AR1242" s="172"/>
      <c r="AS1242" s="172"/>
      <c r="AT1242" s="172"/>
      <c r="AU1242" s="172"/>
      <c r="AV1242" s="172"/>
      <c r="AW1242" s="163"/>
    </row>
    <row r="1243" spans="1:49">
      <c r="A1243" s="106" t="s">
        <v>4</v>
      </c>
      <c r="B1243" s="170" t="s">
        <v>1534</v>
      </c>
      <c r="C1243" s="170" t="s">
        <v>1535</v>
      </c>
      <c r="D1243" s="171" t="s">
        <v>1538</v>
      </c>
      <c r="E1243" s="170">
        <v>1031210808</v>
      </c>
      <c r="F1243" s="120" t="s">
        <v>58</v>
      </c>
      <c r="G1243" s="110">
        <v>2</v>
      </c>
      <c r="H1243" s="110">
        <v>1</v>
      </c>
      <c r="I1243" s="106" t="s">
        <v>49</v>
      </c>
      <c r="K1243" s="172"/>
      <c r="L1243" s="172"/>
      <c r="M1243" s="172"/>
      <c r="N1243" s="172"/>
      <c r="O1243" s="172"/>
      <c r="P1243" s="172"/>
      <c r="Q1243" s="172"/>
      <c r="R1243" s="172"/>
      <c r="S1243" s="172"/>
      <c r="T1243" s="172"/>
      <c r="U1243" s="172"/>
      <c r="V1243" s="172"/>
      <c r="W1243" s="172"/>
      <c r="X1243" s="172"/>
      <c r="Y1243" s="172"/>
      <c r="Z1243" s="172"/>
      <c r="AA1243" s="172"/>
      <c r="AB1243" s="172"/>
      <c r="AC1243" s="172"/>
      <c r="AD1243" s="172"/>
      <c r="AE1243" s="172"/>
      <c r="AF1243" s="172"/>
      <c r="AG1243" s="172"/>
      <c r="AH1243" s="172"/>
      <c r="AI1243" s="172"/>
      <c r="AJ1243" s="172"/>
      <c r="AK1243" s="172"/>
      <c r="AL1243" s="172"/>
      <c r="AM1243" s="172"/>
      <c r="AN1243" s="172"/>
      <c r="AO1243" s="172"/>
      <c r="AP1243" s="172"/>
      <c r="AQ1243" s="172"/>
      <c r="AR1243" s="172"/>
      <c r="AS1243" s="172"/>
      <c r="AT1243" s="172"/>
      <c r="AU1243" s="172"/>
      <c r="AV1243" s="172"/>
      <c r="AW1243" s="163"/>
    </row>
    <row r="1244" spans="1:49">
      <c r="A1244" s="106" t="s">
        <v>4</v>
      </c>
      <c r="B1244" s="170" t="s">
        <v>1534</v>
      </c>
      <c r="C1244" s="170" t="s">
        <v>1535</v>
      </c>
      <c r="D1244" s="171" t="s">
        <v>1539</v>
      </c>
      <c r="E1244" s="120">
        <v>1017763341</v>
      </c>
      <c r="F1244" s="120" t="s">
        <v>58</v>
      </c>
      <c r="G1244" s="110">
        <v>1</v>
      </c>
      <c r="H1244" s="110">
        <v>4</v>
      </c>
      <c r="I1244" s="106" t="s">
        <v>53</v>
      </c>
      <c r="K1244" s="172"/>
      <c r="L1244" s="172"/>
      <c r="M1244" s="172"/>
      <c r="N1244" s="172"/>
      <c r="O1244" s="172"/>
      <c r="P1244" s="172"/>
      <c r="Q1244" s="172"/>
      <c r="R1244" s="172"/>
      <c r="S1244" s="172"/>
      <c r="T1244" s="172"/>
      <c r="U1244" s="172"/>
      <c r="V1244" s="172"/>
      <c r="W1244" s="172"/>
      <c r="X1244" s="172"/>
      <c r="Y1244" s="172"/>
      <c r="Z1244" s="172"/>
      <c r="AA1244" s="172"/>
      <c r="AB1244" s="172"/>
      <c r="AC1244" s="172"/>
      <c r="AD1244" s="172"/>
      <c r="AE1244" s="172"/>
      <c r="AF1244" s="172"/>
      <c r="AG1244" s="172"/>
      <c r="AH1244" s="172"/>
      <c r="AI1244" s="172"/>
      <c r="AJ1244" s="172"/>
      <c r="AK1244" s="172"/>
      <c r="AL1244" s="172"/>
      <c r="AM1244" s="172"/>
      <c r="AN1244" s="172"/>
      <c r="AO1244" s="172"/>
      <c r="AP1244" s="172"/>
      <c r="AQ1244" s="172"/>
      <c r="AR1244" s="172"/>
      <c r="AS1244" s="172"/>
      <c r="AT1244" s="172"/>
      <c r="AU1244" s="172"/>
      <c r="AV1244" s="172"/>
      <c r="AW1244" s="163"/>
    </row>
    <row r="1245" spans="1:49">
      <c r="A1245" s="106" t="s">
        <v>4</v>
      </c>
      <c r="B1245" s="170" t="s">
        <v>1534</v>
      </c>
      <c r="C1245" s="170" t="s">
        <v>1535</v>
      </c>
      <c r="D1245" s="171" t="s">
        <v>1540</v>
      </c>
      <c r="E1245" s="120">
        <v>1017532837</v>
      </c>
      <c r="F1245" s="106" t="s">
        <v>58</v>
      </c>
      <c r="G1245" s="110">
        <v>3</v>
      </c>
      <c r="H1245" s="110">
        <v>13</v>
      </c>
      <c r="I1245" s="106" t="s">
        <v>53</v>
      </c>
      <c r="K1245" s="172"/>
      <c r="L1245" s="172"/>
      <c r="M1245" s="172"/>
      <c r="N1245" s="172"/>
      <c r="O1245" s="172"/>
      <c r="P1245" s="172"/>
      <c r="Q1245" s="172"/>
      <c r="R1245" s="172"/>
      <c r="S1245" s="172"/>
      <c r="T1245" s="172"/>
      <c r="U1245" s="172"/>
      <c r="V1245" s="172"/>
      <c r="W1245" s="172"/>
      <c r="X1245" s="172"/>
      <c r="Y1245" s="172"/>
      <c r="Z1245" s="172"/>
      <c r="AA1245" s="172"/>
      <c r="AB1245" s="172"/>
      <c r="AC1245" s="172"/>
      <c r="AD1245" s="172"/>
      <c r="AE1245" s="172"/>
      <c r="AF1245" s="172"/>
      <c r="AG1245" s="172"/>
      <c r="AH1245" s="172"/>
      <c r="AI1245" s="172"/>
      <c r="AJ1245" s="172"/>
      <c r="AK1245" s="172"/>
      <c r="AL1245" s="172"/>
      <c r="AM1245" s="172"/>
      <c r="AN1245" s="172"/>
      <c r="AO1245" s="172"/>
      <c r="AP1245" s="172"/>
      <c r="AQ1245" s="172"/>
      <c r="AR1245" s="172"/>
      <c r="AS1245" s="172"/>
      <c r="AT1245" s="172"/>
      <c r="AU1245" s="172"/>
      <c r="AV1245" s="172"/>
      <c r="AW1245" s="163"/>
    </row>
    <row r="1246" spans="1:49">
      <c r="A1246" s="106" t="s">
        <v>4</v>
      </c>
      <c r="B1246" s="170" t="s">
        <v>1534</v>
      </c>
      <c r="C1246" s="170" t="s">
        <v>1535</v>
      </c>
      <c r="D1246" s="171" t="s">
        <v>1541</v>
      </c>
      <c r="E1246" s="120">
        <v>1007528803</v>
      </c>
      <c r="F1246" s="106" t="s">
        <v>58</v>
      </c>
      <c r="G1246" s="110">
        <v>6</v>
      </c>
      <c r="H1246" s="110">
        <v>15</v>
      </c>
      <c r="I1246" s="106" t="s">
        <v>53</v>
      </c>
      <c r="K1246" s="172"/>
      <c r="L1246" s="172"/>
      <c r="M1246" s="172"/>
      <c r="N1246" s="172"/>
      <c r="O1246" s="172"/>
      <c r="P1246" s="172"/>
      <c r="Q1246" s="172"/>
      <c r="R1246" s="172"/>
      <c r="S1246" s="172"/>
      <c r="T1246" s="172"/>
      <c r="U1246" s="172"/>
      <c r="V1246" s="172"/>
      <c r="W1246" s="172"/>
      <c r="X1246" s="172"/>
      <c r="Y1246" s="172"/>
      <c r="Z1246" s="172"/>
      <c r="AA1246" s="172"/>
      <c r="AB1246" s="172"/>
      <c r="AC1246" s="172"/>
      <c r="AD1246" s="172"/>
      <c r="AE1246" s="172"/>
      <c r="AF1246" s="172"/>
      <c r="AG1246" s="172"/>
      <c r="AH1246" s="172"/>
      <c r="AI1246" s="172"/>
      <c r="AJ1246" s="172"/>
      <c r="AK1246" s="172"/>
      <c r="AL1246" s="172"/>
      <c r="AM1246" s="172"/>
      <c r="AN1246" s="172"/>
      <c r="AO1246" s="172"/>
      <c r="AP1246" s="172"/>
      <c r="AQ1246" s="172"/>
      <c r="AR1246" s="172"/>
      <c r="AS1246" s="172"/>
      <c r="AT1246" s="172"/>
      <c r="AU1246" s="172"/>
      <c r="AV1246" s="172"/>
      <c r="AW1246" s="163"/>
    </row>
    <row r="1247" spans="1:49">
      <c r="A1247" s="106" t="s">
        <v>4</v>
      </c>
      <c r="B1247" s="170" t="s">
        <v>1534</v>
      </c>
      <c r="C1247" s="170" t="s">
        <v>1535</v>
      </c>
      <c r="D1247" s="171" t="s">
        <v>1542</v>
      </c>
      <c r="E1247" s="120">
        <v>1036581237</v>
      </c>
      <c r="F1247" s="106" t="s">
        <v>58</v>
      </c>
      <c r="G1247" s="110">
        <v>3</v>
      </c>
      <c r="H1247" s="110">
        <v>13</v>
      </c>
      <c r="I1247" s="106" t="s">
        <v>53</v>
      </c>
      <c r="K1247" s="172"/>
      <c r="L1247" s="172"/>
      <c r="M1247" s="172"/>
      <c r="N1247" s="172"/>
      <c r="O1247" s="172"/>
      <c r="P1247" s="172"/>
      <c r="Q1247" s="172"/>
      <c r="R1247" s="172"/>
      <c r="S1247" s="172"/>
      <c r="T1247" s="172"/>
      <c r="U1247" s="172"/>
      <c r="V1247" s="172"/>
      <c r="W1247" s="172"/>
      <c r="X1247" s="172"/>
      <c r="Y1247" s="172"/>
      <c r="Z1247" s="172"/>
      <c r="AA1247" s="172"/>
      <c r="AB1247" s="172"/>
      <c r="AC1247" s="172"/>
      <c r="AD1247" s="172"/>
      <c r="AE1247" s="172"/>
      <c r="AF1247" s="172"/>
      <c r="AG1247" s="172"/>
      <c r="AH1247" s="172"/>
      <c r="AI1247" s="172"/>
      <c r="AJ1247" s="172"/>
      <c r="AK1247" s="172"/>
      <c r="AL1247" s="172"/>
      <c r="AM1247" s="172"/>
      <c r="AN1247" s="172"/>
      <c r="AO1247" s="172"/>
      <c r="AP1247" s="172"/>
      <c r="AQ1247" s="172"/>
      <c r="AR1247" s="172"/>
      <c r="AS1247" s="172"/>
      <c r="AT1247" s="172"/>
      <c r="AU1247" s="172"/>
      <c r="AV1247" s="172"/>
      <c r="AW1247" s="163"/>
    </row>
    <row r="1248" spans="1:49">
      <c r="A1248" s="106" t="s">
        <v>4</v>
      </c>
      <c r="B1248" s="170" t="s">
        <v>1534</v>
      </c>
      <c r="C1248" s="170" t="s">
        <v>1535</v>
      </c>
      <c r="D1248" s="171" t="s">
        <v>1543</v>
      </c>
      <c r="E1248" s="120">
        <v>1006433245</v>
      </c>
      <c r="F1248" s="120" t="s">
        <v>58</v>
      </c>
      <c r="G1248" s="110">
        <v>3</v>
      </c>
      <c r="H1248" s="110">
        <v>11</v>
      </c>
      <c r="I1248" s="120" t="s">
        <v>53</v>
      </c>
      <c r="K1248" s="172"/>
      <c r="L1248" s="172"/>
      <c r="M1248" s="172"/>
      <c r="N1248" s="172"/>
      <c r="O1248" s="172"/>
      <c r="P1248" s="172"/>
      <c r="Q1248" s="172"/>
      <c r="R1248" s="172"/>
      <c r="S1248" s="172"/>
      <c r="T1248" s="172"/>
      <c r="U1248" s="172"/>
      <c r="V1248" s="172"/>
      <c r="W1248" s="172"/>
      <c r="X1248" s="172"/>
      <c r="Y1248" s="172"/>
      <c r="Z1248" s="172"/>
      <c r="AA1248" s="172"/>
      <c r="AB1248" s="172"/>
      <c r="AC1248" s="172"/>
      <c r="AD1248" s="172"/>
      <c r="AE1248" s="172"/>
      <c r="AF1248" s="172"/>
      <c r="AG1248" s="172"/>
      <c r="AH1248" s="172"/>
      <c r="AI1248" s="172"/>
      <c r="AJ1248" s="172"/>
      <c r="AK1248" s="172"/>
      <c r="AL1248" s="172"/>
      <c r="AM1248" s="172"/>
      <c r="AN1248" s="172"/>
      <c r="AO1248" s="172"/>
      <c r="AP1248" s="172"/>
      <c r="AQ1248" s="172"/>
      <c r="AR1248" s="172"/>
      <c r="AS1248" s="172"/>
      <c r="AT1248" s="172"/>
      <c r="AU1248" s="172"/>
      <c r="AV1248" s="172"/>
      <c r="AW1248" s="163"/>
    </row>
    <row r="1249" spans="1:49">
      <c r="A1249" s="106" t="s">
        <v>4</v>
      </c>
      <c r="B1249" s="170" t="s">
        <v>1534</v>
      </c>
      <c r="C1249" s="170" t="s">
        <v>1535</v>
      </c>
      <c r="D1249" s="171" t="s">
        <v>1544</v>
      </c>
      <c r="E1249" s="120">
        <v>1008699439</v>
      </c>
      <c r="F1249" s="211" t="s">
        <v>58</v>
      </c>
      <c r="G1249" s="110">
        <v>3</v>
      </c>
      <c r="H1249" s="110">
        <v>3</v>
      </c>
      <c r="I1249" s="120" t="s">
        <v>53</v>
      </c>
      <c r="K1249" s="172"/>
      <c r="L1249" s="172"/>
      <c r="M1249" s="172"/>
      <c r="N1249" s="172"/>
      <c r="O1249" s="172"/>
      <c r="P1249" s="172"/>
      <c r="Q1249" s="172"/>
      <c r="R1249" s="172"/>
      <c r="S1249" s="172"/>
      <c r="T1249" s="172"/>
      <c r="U1249" s="172"/>
      <c r="V1249" s="172"/>
      <c r="W1249" s="172"/>
      <c r="X1249" s="172"/>
      <c r="Y1249" s="172"/>
      <c r="Z1249" s="172"/>
      <c r="AA1249" s="172"/>
      <c r="AB1249" s="172"/>
      <c r="AC1249" s="172"/>
      <c r="AD1249" s="172"/>
      <c r="AE1249" s="172"/>
      <c r="AF1249" s="172"/>
      <c r="AG1249" s="172"/>
      <c r="AH1249" s="172"/>
      <c r="AI1249" s="172"/>
      <c r="AJ1249" s="172"/>
      <c r="AK1249" s="172"/>
      <c r="AL1249" s="172"/>
      <c r="AM1249" s="172"/>
      <c r="AN1249" s="172"/>
      <c r="AO1249" s="172"/>
      <c r="AP1249" s="172"/>
      <c r="AQ1249" s="172"/>
      <c r="AR1249" s="172"/>
      <c r="AS1249" s="172"/>
      <c r="AT1249" s="172"/>
      <c r="AU1249" s="172"/>
      <c r="AV1249" s="172"/>
      <c r="AW1249" s="163"/>
    </row>
    <row r="1250" spans="1:49">
      <c r="A1250" s="106" t="s">
        <v>4</v>
      </c>
      <c r="B1250" s="170" t="s">
        <v>1545</v>
      </c>
      <c r="C1250" s="170" t="s">
        <v>1546</v>
      </c>
      <c r="D1250" s="171" t="s">
        <v>1547</v>
      </c>
      <c r="E1250" s="170">
        <v>1010103370</v>
      </c>
      <c r="F1250" s="120" t="s">
        <v>58</v>
      </c>
      <c r="G1250" s="110">
        <v>2</v>
      </c>
      <c r="H1250" s="110">
        <v>18</v>
      </c>
      <c r="I1250" s="183" t="s">
        <v>53</v>
      </c>
      <c r="K1250" s="172"/>
      <c r="L1250" s="172"/>
      <c r="M1250" s="172"/>
      <c r="N1250" s="172"/>
      <c r="O1250" s="172"/>
      <c r="P1250" s="172"/>
      <c r="Q1250" s="172"/>
      <c r="R1250" s="172"/>
      <c r="S1250" s="172"/>
      <c r="T1250" s="172"/>
      <c r="U1250" s="172"/>
      <c r="V1250" s="172"/>
      <c r="W1250" s="172"/>
      <c r="X1250" s="172"/>
      <c r="Y1250" s="172"/>
      <c r="Z1250" s="172"/>
      <c r="AA1250" s="172"/>
      <c r="AB1250" s="172"/>
      <c r="AC1250" s="172"/>
      <c r="AD1250" s="172"/>
      <c r="AE1250" s="172"/>
      <c r="AF1250" s="172"/>
      <c r="AG1250" s="172"/>
      <c r="AH1250" s="172"/>
      <c r="AI1250" s="172"/>
      <c r="AJ1250" s="172"/>
      <c r="AK1250" s="172"/>
      <c r="AL1250" s="172"/>
      <c r="AM1250" s="172"/>
      <c r="AN1250" s="172"/>
      <c r="AO1250" s="172"/>
      <c r="AP1250" s="172"/>
      <c r="AQ1250" s="172"/>
      <c r="AR1250" s="172"/>
      <c r="AS1250" s="172"/>
      <c r="AT1250" s="172"/>
      <c r="AU1250" s="172"/>
      <c r="AV1250" s="172"/>
      <c r="AW1250" s="163"/>
    </row>
    <row r="1251" spans="1:49">
      <c r="A1251" s="106" t="s">
        <v>4</v>
      </c>
      <c r="B1251" s="170" t="s">
        <v>1545</v>
      </c>
      <c r="C1251" s="170" t="s">
        <v>1546</v>
      </c>
      <c r="D1251" s="171" t="s">
        <v>1548</v>
      </c>
      <c r="E1251" s="170">
        <v>1059136489</v>
      </c>
      <c r="F1251" s="120" t="s">
        <v>58</v>
      </c>
      <c r="G1251" s="110">
        <v>2</v>
      </c>
      <c r="H1251" s="110">
        <v>16</v>
      </c>
      <c r="I1251" s="183" t="s">
        <v>53</v>
      </c>
      <c r="K1251" s="172"/>
      <c r="L1251" s="172"/>
      <c r="M1251" s="172"/>
      <c r="N1251" s="172"/>
      <c r="O1251" s="172"/>
      <c r="P1251" s="172"/>
      <c r="Q1251" s="172"/>
      <c r="R1251" s="172"/>
      <c r="S1251" s="172"/>
      <c r="T1251" s="172"/>
      <c r="U1251" s="172"/>
      <c r="V1251" s="172"/>
      <c r="W1251" s="172"/>
      <c r="X1251" s="172"/>
      <c r="Y1251" s="172"/>
      <c r="Z1251" s="172"/>
      <c r="AA1251" s="172"/>
      <c r="AB1251" s="172"/>
      <c r="AC1251" s="172"/>
      <c r="AD1251" s="172"/>
      <c r="AE1251" s="172"/>
      <c r="AF1251" s="172"/>
      <c r="AG1251" s="172"/>
      <c r="AH1251" s="172"/>
      <c r="AI1251" s="172"/>
      <c r="AJ1251" s="172"/>
      <c r="AK1251" s="172"/>
      <c r="AL1251" s="172"/>
      <c r="AM1251" s="172"/>
      <c r="AN1251" s="172"/>
      <c r="AO1251" s="172"/>
      <c r="AP1251" s="172"/>
      <c r="AQ1251" s="172"/>
      <c r="AR1251" s="172"/>
      <c r="AS1251" s="172"/>
      <c r="AT1251" s="172"/>
      <c r="AU1251" s="172"/>
      <c r="AV1251" s="172"/>
      <c r="AW1251" s="163"/>
    </row>
    <row r="1252" spans="1:49">
      <c r="A1252" s="106" t="s">
        <v>4</v>
      </c>
      <c r="B1252" s="170" t="s">
        <v>1545</v>
      </c>
      <c r="C1252" s="170" t="s">
        <v>1546</v>
      </c>
      <c r="D1252" s="171" t="s">
        <v>1549</v>
      </c>
      <c r="E1252" s="120">
        <v>1027392230</v>
      </c>
      <c r="F1252" s="120" t="s">
        <v>58</v>
      </c>
      <c r="G1252" s="110">
        <v>2</v>
      </c>
      <c r="H1252" s="110">
        <v>18</v>
      </c>
      <c r="I1252" s="183" t="s">
        <v>53</v>
      </c>
      <c r="K1252" s="172"/>
      <c r="L1252" s="172"/>
      <c r="M1252" s="172"/>
      <c r="N1252" s="172"/>
      <c r="O1252" s="172"/>
      <c r="P1252" s="172"/>
      <c r="Q1252" s="172"/>
      <c r="R1252" s="172"/>
      <c r="S1252" s="172"/>
      <c r="T1252" s="172"/>
      <c r="U1252" s="172"/>
      <c r="V1252" s="172"/>
      <c r="W1252" s="172"/>
      <c r="X1252" s="172"/>
      <c r="Y1252" s="172"/>
      <c r="Z1252" s="172"/>
      <c r="AA1252" s="172"/>
      <c r="AB1252" s="172"/>
      <c r="AC1252" s="172"/>
      <c r="AD1252" s="172"/>
      <c r="AE1252" s="172"/>
      <c r="AF1252" s="172"/>
      <c r="AG1252" s="172"/>
      <c r="AH1252" s="172"/>
      <c r="AI1252" s="172"/>
      <c r="AJ1252" s="172"/>
      <c r="AK1252" s="172"/>
      <c r="AL1252" s="172"/>
      <c r="AM1252" s="172"/>
      <c r="AN1252" s="172"/>
      <c r="AO1252" s="172"/>
      <c r="AP1252" s="172"/>
      <c r="AQ1252" s="172"/>
      <c r="AR1252" s="172"/>
      <c r="AS1252" s="172"/>
      <c r="AT1252" s="172"/>
      <c r="AU1252" s="172"/>
      <c r="AV1252" s="172"/>
      <c r="AW1252" s="163"/>
    </row>
    <row r="1253" spans="1:49">
      <c r="A1253" s="106" t="s">
        <v>4</v>
      </c>
      <c r="B1253" s="170" t="s">
        <v>1545</v>
      </c>
      <c r="C1253" s="170" t="s">
        <v>1546</v>
      </c>
      <c r="D1253" s="171" t="s">
        <v>1550</v>
      </c>
      <c r="E1253" s="170">
        <v>1010283594</v>
      </c>
      <c r="F1253" s="120" t="s">
        <v>58</v>
      </c>
      <c r="G1253" s="110">
        <v>2</v>
      </c>
      <c r="H1253" s="110">
        <v>12</v>
      </c>
      <c r="I1253" s="183" t="s">
        <v>53</v>
      </c>
      <c r="K1253" s="172"/>
      <c r="L1253" s="172"/>
      <c r="M1253" s="172"/>
      <c r="N1253" s="172"/>
      <c r="O1253" s="172"/>
      <c r="P1253" s="172"/>
      <c r="Q1253" s="172"/>
      <c r="R1253" s="172"/>
      <c r="S1253" s="172"/>
      <c r="T1253" s="172"/>
      <c r="U1253" s="172"/>
      <c r="V1253" s="172"/>
      <c r="W1253" s="172"/>
      <c r="X1253" s="172"/>
      <c r="Y1253" s="172"/>
      <c r="Z1253" s="172"/>
      <c r="AA1253" s="172"/>
      <c r="AB1253" s="172"/>
      <c r="AC1253" s="172"/>
      <c r="AD1253" s="172"/>
      <c r="AE1253" s="172"/>
      <c r="AF1253" s="172"/>
      <c r="AG1253" s="172"/>
      <c r="AH1253" s="172"/>
      <c r="AI1253" s="172"/>
      <c r="AJ1253" s="172"/>
      <c r="AK1253" s="172"/>
      <c r="AL1253" s="172"/>
      <c r="AM1253" s="172"/>
      <c r="AN1253" s="172"/>
      <c r="AO1253" s="172"/>
      <c r="AP1253" s="172"/>
      <c r="AQ1253" s="172"/>
      <c r="AR1253" s="172"/>
      <c r="AS1253" s="172"/>
      <c r="AT1253" s="172"/>
      <c r="AU1253" s="172"/>
      <c r="AV1253" s="172"/>
      <c r="AW1253" s="163"/>
    </row>
    <row r="1254" spans="1:49">
      <c r="A1254" s="106" t="s">
        <v>4</v>
      </c>
      <c r="B1254" s="170" t="s">
        <v>1545</v>
      </c>
      <c r="C1254" s="170" t="s">
        <v>1546</v>
      </c>
      <c r="D1254" s="171" t="s">
        <v>1551</v>
      </c>
      <c r="E1254" s="120">
        <v>1038102255</v>
      </c>
      <c r="F1254" s="120" t="s">
        <v>58</v>
      </c>
      <c r="G1254" s="110">
        <v>2</v>
      </c>
      <c r="H1254" s="110">
        <v>6</v>
      </c>
      <c r="I1254" s="183" t="s">
        <v>53</v>
      </c>
      <c r="K1254" s="172"/>
      <c r="L1254" s="172"/>
      <c r="M1254" s="172"/>
      <c r="N1254" s="172"/>
      <c r="O1254" s="172"/>
      <c r="P1254" s="172"/>
      <c r="Q1254" s="172"/>
      <c r="R1254" s="172"/>
      <c r="S1254" s="172"/>
      <c r="T1254" s="172"/>
      <c r="U1254" s="172"/>
      <c r="V1254" s="172"/>
      <c r="W1254" s="172"/>
      <c r="X1254" s="172"/>
      <c r="Y1254" s="172"/>
      <c r="Z1254" s="172"/>
      <c r="AA1254" s="172"/>
      <c r="AB1254" s="172"/>
      <c r="AC1254" s="172"/>
      <c r="AD1254" s="172"/>
      <c r="AE1254" s="172"/>
      <c r="AF1254" s="172"/>
      <c r="AG1254" s="172"/>
      <c r="AH1254" s="172"/>
      <c r="AI1254" s="172"/>
      <c r="AJ1254" s="172"/>
      <c r="AK1254" s="172"/>
      <c r="AL1254" s="172"/>
      <c r="AM1254" s="172"/>
      <c r="AN1254" s="172"/>
      <c r="AO1254" s="172"/>
      <c r="AP1254" s="172"/>
      <c r="AQ1254" s="172"/>
      <c r="AR1254" s="172"/>
      <c r="AS1254" s="172"/>
      <c r="AT1254" s="172"/>
      <c r="AU1254" s="172"/>
      <c r="AV1254" s="172"/>
      <c r="AW1254" s="163"/>
    </row>
    <row r="1255" spans="1:49" ht="15.75" customHeight="1">
      <c r="A1255" s="106" t="s">
        <v>4</v>
      </c>
      <c r="B1255" s="170" t="s">
        <v>1552</v>
      </c>
      <c r="C1255" s="170" t="s">
        <v>1546</v>
      </c>
      <c r="D1255" s="186" t="s">
        <v>1553</v>
      </c>
      <c r="E1255" s="120">
        <v>1003059381</v>
      </c>
      <c r="F1255" s="183" t="s">
        <v>58</v>
      </c>
      <c r="G1255" s="186">
        <v>3</v>
      </c>
      <c r="H1255" s="186">
        <v>23</v>
      </c>
      <c r="I1255" s="183" t="s">
        <v>53</v>
      </c>
      <c r="AW1255" s="163"/>
    </row>
    <row r="1256" spans="1:49">
      <c r="A1256" s="106" t="s">
        <v>4</v>
      </c>
      <c r="B1256" s="170" t="s">
        <v>1552</v>
      </c>
      <c r="C1256" s="170" t="s">
        <v>1546</v>
      </c>
      <c r="D1256" s="171" t="s">
        <v>1554</v>
      </c>
      <c r="E1256" s="120">
        <v>1006200271</v>
      </c>
      <c r="F1256" s="120" t="s">
        <v>58</v>
      </c>
      <c r="G1256" s="110">
        <v>2</v>
      </c>
      <c r="H1256" s="110">
        <v>20</v>
      </c>
      <c r="I1256" s="120" t="s">
        <v>53</v>
      </c>
      <c r="K1256" s="172"/>
      <c r="L1256" s="172"/>
      <c r="M1256" s="172"/>
      <c r="N1256" s="172"/>
      <c r="O1256" s="172"/>
      <c r="P1256" s="172"/>
      <c r="Q1256" s="172"/>
      <c r="R1256" s="172"/>
      <c r="S1256" s="172"/>
      <c r="T1256" s="172"/>
      <c r="U1256" s="172"/>
      <c r="V1256" s="172"/>
      <c r="W1256" s="172"/>
      <c r="X1256" s="172"/>
      <c r="Y1256" s="172"/>
      <c r="Z1256" s="172"/>
      <c r="AA1256" s="172"/>
      <c r="AB1256" s="172"/>
      <c r="AC1256" s="172"/>
      <c r="AD1256" s="172"/>
      <c r="AE1256" s="172"/>
      <c r="AF1256" s="172"/>
      <c r="AG1256" s="172"/>
      <c r="AH1256" s="172"/>
      <c r="AI1256" s="172"/>
      <c r="AJ1256" s="172"/>
      <c r="AK1256" s="172"/>
      <c r="AL1256" s="172"/>
      <c r="AM1256" s="172"/>
      <c r="AN1256" s="172"/>
      <c r="AO1256" s="172"/>
      <c r="AP1256" s="172"/>
      <c r="AQ1256" s="172"/>
      <c r="AR1256" s="172"/>
      <c r="AS1256" s="172"/>
      <c r="AT1256" s="172"/>
      <c r="AU1256" s="172"/>
      <c r="AV1256" s="172"/>
      <c r="AW1256" s="163"/>
    </row>
    <row r="1257" spans="1:49">
      <c r="A1257" s="106" t="s">
        <v>4</v>
      </c>
      <c r="B1257" s="170" t="s">
        <v>1552</v>
      </c>
      <c r="C1257" s="170" t="s">
        <v>1546</v>
      </c>
      <c r="D1257" s="171" t="s">
        <v>1555</v>
      </c>
      <c r="E1257" s="120">
        <v>1023864018</v>
      </c>
      <c r="F1257" s="120" t="s">
        <v>58</v>
      </c>
      <c r="G1257" s="110">
        <v>2</v>
      </c>
      <c r="H1257" s="110">
        <v>17</v>
      </c>
      <c r="I1257" s="106" t="s">
        <v>53</v>
      </c>
      <c r="K1257" s="172"/>
      <c r="L1257" s="172"/>
      <c r="M1257" s="172"/>
      <c r="N1257" s="172"/>
      <c r="O1257" s="172"/>
      <c r="P1257" s="172"/>
      <c r="Q1257" s="172"/>
      <c r="R1257" s="172"/>
      <c r="S1257" s="172"/>
      <c r="T1257" s="172"/>
      <c r="U1257" s="172"/>
      <c r="V1257" s="172"/>
      <c r="W1257" s="172"/>
      <c r="X1257" s="172"/>
      <c r="Y1257" s="172"/>
      <c r="Z1257" s="172"/>
      <c r="AA1257" s="172"/>
      <c r="AB1257" s="172"/>
      <c r="AC1257" s="172"/>
      <c r="AD1257" s="172"/>
      <c r="AE1257" s="172"/>
      <c r="AF1257" s="172"/>
      <c r="AG1257" s="172"/>
      <c r="AH1257" s="172"/>
      <c r="AI1257" s="172"/>
      <c r="AJ1257" s="172"/>
      <c r="AK1257" s="172"/>
      <c r="AL1257" s="172"/>
      <c r="AM1257" s="172"/>
      <c r="AN1257" s="172"/>
      <c r="AO1257" s="172"/>
      <c r="AP1257" s="172"/>
      <c r="AQ1257" s="172"/>
      <c r="AR1257" s="172"/>
      <c r="AS1257" s="172"/>
      <c r="AT1257" s="172"/>
      <c r="AU1257" s="172"/>
      <c r="AV1257" s="172"/>
      <c r="AW1257" s="163"/>
    </row>
    <row r="1258" spans="1:49">
      <c r="A1258" s="106" t="s">
        <v>4</v>
      </c>
      <c r="B1258" s="170" t="s">
        <v>1552</v>
      </c>
      <c r="C1258" s="170" t="s">
        <v>1546</v>
      </c>
      <c r="D1258" s="171" t="s">
        <v>1556</v>
      </c>
      <c r="E1258" s="120">
        <v>1013357700</v>
      </c>
      <c r="F1258" s="120" t="s">
        <v>58</v>
      </c>
      <c r="G1258" s="110">
        <v>3</v>
      </c>
      <c r="H1258" s="110">
        <v>13</v>
      </c>
      <c r="I1258" s="106" t="s">
        <v>53</v>
      </c>
      <c r="K1258" s="172"/>
      <c r="L1258" s="172"/>
      <c r="M1258" s="172"/>
      <c r="N1258" s="172"/>
      <c r="O1258" s="172"/>
      <c r="P1258" s="172"/>
      <c r="Q1258" s="172"/>
      <c r="R1258" s="172"/>
      <c r="S1258" s="172"/>
      <c r="T1258" s="172"/>
      <c r="U1258" s="172"/>
      <c r="V1258" s="172"/>
      <c r="W1258" s="172"/>
      <c r="X1258" s="172"/>
      <c r="Y1258" s="172"/>
      <c r="Z1258" s="172"/>
      <c r="AA1258" s="172"/>
      <c r="AB1258" s="172"/>
      <c r="AC1258" s="172"/>
      <c r="AD1258" s="172"/>
      <c r="AE1258" s="172"/>
      <c r="AF1258" s="172"/>
      <c r="AG1258" s="172"/>
      <c r="AH1258" s="172"/>
      <c r="AI1258" s="172"/>
      <c r="AJ1258" s="172"/>
      <c r="AK1258" s="172"/>
      <c r="AL1258" s="172"/>
      <c r="AM1258" s="172"/>
      <c r="AN1258" s="172"/>
      <c r="AO1258" s="172"/>
      <c r="AP1258" s="172"/>
      <c r="AQ1258" s="172"/>
      <c r="AR1258" s="172"/>
      <c r="AS1258" s="172"/>
      <c r="AT1258" s="172"/>
      <c r="AU1258" s="172"/>
      <c r="AV1258" s="172"/>
      <c r="AW1258" s="163"/>
    </row>
    <row r="1259" spans="1:49">
      <c r="A1259" s="106" t="s">
        <v>4</v>
      </c>
      <c r="B1259" s="170" t="s">
        <v>1545</v>
      </c>
      <c r="C1259" s="170" t="s">
        <v>1546</v>
      </c>
      <c r="D1259" s="171" t="s">
        <v>1557</v>
      </c>
      <c r="E1259" s="120">
        <v>1031905936</v>
      </c>
      <c r="F1259" s="120" t="s">
        <v>58</v>
      </c>
      <c r="G1259" s="110">
        <v>2</v>
      </c>
      <c r="H1259" s="110">
        <v>16</v>
      </c>
      <c r="I1259" s="106" t="s">
        <v>53</v>
      </c>
      <c r="K1259" s="172"/>
      <c r="L1259" s="172"/>
      <c r="M1259" s="172"/>
      <c r="N1259" s="172"/>
      <c r="O1259" s="172"/>
      <c r="P1259" s="172"/>
      <c r="Q1259" s="172"/>
      <c r="R1259" s="172"/>
      <c r="S1259" s="172"/>
      <c r="T1259" s="172"/>
      <c r="U1259" s="172"/>
      <c r="V1259" s="172"/>
      <c r="W1259" s="172"/>
      <c r="X1259" s="172"/>
      <c r="Y1259" s="172"/>
      <c r="Z1259" s="172"/>
      <c r="AA1259" s="172"/>
      <c r="AB1259" s="172"/>
      <c r="AC1259" s="172"/>
      <c r="AD1259" s="172"/>
      <c r="AE1259" s="172"/>
      <c r="AF1259" s="172"/>
      <c r="AG1259" s="172"/>
      <c r="AH1259" s="172"/>
      <c r="AI1259" s="172"/>
      <c r="AJ1259" s="172"/>
      <c r="AK1259" s="172"/>
      <c r="AL1259" s="172"/>
      <c r="AM1259" s="172"/>
      <c r="AN1259" s="172"/>
      <c r="AO1259" s="172"/>
      <c r="AP1259" s="172"/>
      <c r="AQ1259" s="172"/>
      <c r="AR1259" s="172"/>
      <c r="AS1259" s="172"/>
      <c r="AT1259" s="172"/>
      <c r="AU1259" s="172"/>
      <c r="AV1259" s="172"/>
      <c r="AW1259" s="163"/>
    </row>
    <row r="1260" spans="1:49">
      <c r="A1260" s="106" t="s">
        <v>4</v>
      </c>
      <c r="B1260" s="170" t="s">
        <v>1552</v>
      </c>
      <c r="C1260" s="170" t="s">
        <v>1546</v>
      </c>
      <c r="D1260" s="171" t="s">
        <v>1558</v>
      </c>
      <c r="E1260" s="120">
        <v>1022605214</v>
      </c>
      <c r="F1260" s="120" t="s">
        <v>58</v>
      </c>
      <c r="G1260" s="110">
        <v>2</v>
      </c>
      <c r="H1260" s="110">
        <v>18</v>
      </c>
      <c r="I1260" s="106" t="s">
        <v>53</v>
      </c>
      <c r="K1260" s="172"/>
      <c r="L1260" s="172"/>
      <c r="M1260" s="172"/>
      <c r="N1260" s="172"/>
      <c r="O1260" s="172"/>
      <c r="P1260" s="172"/>
      <c r="Q1260" s="172"/>
      <c r="R1260" s="172"/>
      <c r="S1260" s="172"/>
      <c r="T1260" s="172"/>
      <c r="U1260" s="172"/>
      <c r="V1260" s="172"/>
      <c r="W1260" s="172"/>
      <c r="X1260" s="172"/>
      <c r="Y1260" s="172"/>
      <c r="Z1260" s="172"/>
      <c r="AA1260" s="172"/>
      <c r="AB1260" s="172"/>
      <c r="AC1260" s="172"/>
      <c r="AD1260" s="172"/>
      <c r="AE1260" s="172"/>
      <c r="AF1260" s="172"/>
      <c r="AG1260" s="172"/>
      <c r="AH1260" s="172"/>
      <c r="AI1260" s="172"/>
      <c r="AJ1260" s="172"/>
      <c r="AK1260" s="172"/>
      <c r="AL1260" s="172"/>
      <c r="AM1260" s="172"/>
      <c r="AN1260" s="172"/>
      <c r="AO1260" s="172"/>
      <c r="AP1260" s="172"/>
      <c r="AQ1260" s="172"/>
      <c r="AR1260" s="172"/>
      <c r="AS1260" s="172"/>
      <c r="AT1260" s="172"/>
      <c r="AU1260" s="172"/>
      <c r="AV1260" s="172"/>
      <c r="AW1260" s="163"/>
    </row>
    <row r="1261" spans="1:49">
      <c r="A1261" s="106" t="s">
        <v>4</v>
      </c>
      <c r="B1261" s="170" t="s">
        <v>1545</v>
      </c>
      <c r="C1261" s="170" t="s">
        <v>1546</v>
      </c>
      <c r="D1261" s="171" t="s">
        <v>1559</v>
      </c>
      <c r="E1261" s="120">
        <v>1068964699</v>
      </c>
      <c r="F1261" s="120" t="s">
        <v>58</v>
      </c>
      <c r="G1261" s="110">
        <v>3</v>
      </c>
      <c r="H1261" s="110">
        <v>21</v>
      </c>
      <c r="I1261" s="106" t="s">
        <v>53</v>
      </c>
      <c r="K1261" s="172"/>
      <c r="L1261" s="172"/>
      <c r="M1261" s="172"/>
      <c r="N1261" s="172"/>
      <c r="O1261" s="172"/>
      <c r="P1261" s="172"/>
      <c r="Q1261" s="172"/>
      <c r="R1261" s="172"/>
      <c r="S1261" s="172"/>
      <c r="T1261" s="172"/>
      <c r="U1261" s="172"/>
      <c r="V1261" s="172"/>
      <c r="W1261" s="172"/>
      <c r="X1261" s="172"/>
      <c r="Y1261" s="172"/>
      <c r="Z1261" s="172"/>
      <c r="AA1261" s="172"/>
      <c r="AB1261" s="172"/>
      <c r="AC1261" s="172"/>
      <c r="AD1261" s="172"/>
      <c r="AE1261" s="172"/>
      <c r="AF1261" s="172"/>
      <c r="AG1261" s="172"/>
      <c r="AH1261" s="172"/>
      <c r="AI1261" s="172"/>
      <c r="AJ1261" s="172"/>
      <c r="AK1261" s="172"/>
      <c r="AL1261" s="172"/>
      <c r="AM1261" s="172"/>
      <c r="AN1261" s="172"/>
      <c r="AO1261" s="172"/>
      <c r="AP1261" s="172"/>
      <c r="AQ1261" s="172"/>
      <c r="AR1261" s="172"/>
      <c r="AS1261" s="172"/>
      <c r="AT1261" s="172"/>
      <c r="AU1261" s="172"/>
      <c r="AV1261" s="172"/>
      <c r="AW1261" s="163"/>
    </row>
    <row r="1262" spans="1:49" ht="15.75" customHeight="1">
      <c r="A1262" s="106" t="s">
        <v>4</v>
      </c>
      <c r="B1262" s="170" t="s">
        <v>1545</v>
      </c>
      <c r="C1262" s="170" t="s">
        <v>1546</v>
      </c>
      <c r="D1262" s="171" t="s">
        <v>1560</v>
      </c>
      <c r="E1262" s="120">
        <v>1011550140</v>
      </c>
      <c r="F1262" s="120" t="s">
        <v>58</v>
      </c>
      <c r="G1262" s="110">
        <v>2</v>
      </c>
      <c r="H1262" s="110">
        <v>18</v>
      </c>
      <c r="I1262" s="106" t="s">
        <v>53</v>
      </c>
      <c r="K1262" s="172"/>
      <c r="L1262" s="172"/>
      <c r="M1262" s="172"/>
      <c r="N1262" s="172"/>
      <c r="O1262" s="172"/>
      <c r="P1262" s="172"/>
      <c r="Q1262" s="172"/>
      <c r="R1262" s="172"/>
      <c r="S1262" s="172"/>
      <c r="T1262" s="172"/>
      <c r="U1262" s="172"/>
      <c r="V1262" s="172"/>
      <c r="W1262" s="172"/>
      <c r="X1262" s="172"/>
      <c r="Y1262" s="172"/>
      <c r="Z1262" s="172"/>
      <c r="AA1262" s="172"/>
      <c r="AB1262" s="172"/>
      <c r="AC1262" s="172"/>
      <c r="AD1262" s="172"/>
      <c r="AE1262" s="172"/>
      <c r="AF1262" s="172"/>
      <c r="AG1262" s="172"/>
      <c r="AH1262" s="172"/>
      <c r="AI1262" s="172"/>
      <c r="AJ1262" s="172"/>
      <c r="AK1262" s="172"/>
      <c r="AL1262" s="172"/>
      <c r="AM1262" s="172"/>
      <c r="AN1262" s="172"/>
      <c r="AO1262" s="172"/>
      <c r="AP1262" s="172"/>
      <c r="AQ1262" s="172"/>
      <c r="AR1262" s="172"/>
      <c r="AS1262" s="172"/>
      <c r="AT1262" s="172"/>
      <c r="AU1262" s="172"/>
      <c r="AV1262" s="172"/>
      <c r="AW1262" s="163"/>
    </row>
    <row r="1263" spans="1:49">
      <c r="A1263" s="106" t="s">
        <v>4</v>
      </c>
      <c r="B1263" s="170" t="s">
        <v>1552</v>
      </c>
      <c r="C1263" s="170" t="s">
        <v>1546</v>
      </c>
      <c r="D1263" s="171" t="s">
        <v>1561</v>
      </c>
      <c r="E1263" s="120">
        <v>1026771210</v>
      </c>
      <c r="F1263" s="120" t="s">
        <v>58</v>
      </c>
      <c r="G1263" s="110">
        <v>2</v>
      </c>
      <c r="H1263" s="110">
        <v>17</v>
      </c>
      <c r="I1263" s="106" t="s">
        <v>53</v>
      </c>
      <c r="K1263" s="172"/>
      <c r="L1263" s="172"/>
      <c r="M1263" s="172"/>
      <c r="N1263" s="172"/>
      <c r="O1263" s="172"/>
      <c r="P1263" s="172"/>
      <c r="Q1263" s="172"/>
      <c r="R1263" s="172"/>
      <c r="S1263" s="172"/>
      <c r="T1263" s="172"/>
      <c r="U1263" s="172"/>
      <c r="V1263" s="172"/>
      <c r="W1263" s="172"/>
      <c r="X1263" s="172"/>
      <c r="Y1263" s="172"/>
      <c r="Z1263" s="172"/>
      <c r="AA1263" s="172"/>
      <c r="AB1263" s="172"/>
      <c r="AC1263" s="172"/>
      <c r="AD1263" s="172"/>
      <c r="AE1263" s="172"/>
      <c r="AF1263" s="172"/>
      <c r="AG1263" s="172"/>
      <c r="AH1263" s="172"/>
      <c r="AI1263" s="172"/>
      <c r="AJ1263" s="172"/>
      <c r="AK1263" s="172"/>
      <c r="AL1263" s="172"/>
      <c r="AM1263" s="172"/>
      <c r="AN1263" s="172"/>
      <c r="AO1263" s="172"/>
      <c r="AP1263" s="172"/>
      <c r="AQ1263" s="172"/>
      <c r="AR1263" s="172"/>
      <c r="AS1263" s="172"/>
      <c r="AT1263" s="172"/>
      <c r="AU1263" s="172"/>
      <c r="AV1263" s="172"/>
      <c r="AW1263" s="163"/>
    </row>
    <row r="1264" spans="1:49">
      <c r="A1264" s="106" t="s">
        <v>4</v>
      </c>
      <c r="B1264" s="170" t="s">
        <v>1552</v>
      </c>
      <c r="C1264" s="170" t="s">
        <v>1546</v>
      </c>
      <c r="D1264" s="171" t="s">
        <v>1562</v>
      </c>
      <c r="E1264" s="120">
        <v>1016644708</v>
      </c>
      <c r="F1264" s="120" t="s">
        <v>58</v>
      </c>
      <c r="G1264" s="110">
        <v>2</v>
      </c>
      <c r="H1264" s="110">
        <v>18</v>
      </c>
      <c r="I1264" s="106" t="s">
        <v>53</v>
      </c>
      <c r="K1264" s="172"/>
      <c r="L1264" s="172"/>
      <c r="M1264" s="172"/>
      <c r="N1264" s="172"/>
      <c r="O1264" s="172"/>
      <c r="P1264" s="172"/>
      <c r="Q1264" s="172"/>
      <c r="R1264" s="172"/>
      <c r="S1264" s="172"/>
      <c r="T1264" s="172"/>
      <c r="U1264" s="172"/>
      <c r="V1264" s="172"/>
      <c r="W1264" s="172"/>
      <c r="X1264" s="172"/>
      <c r="Y1264" s="172"/>
      <c r="Z1264" s="172"/>
      <c r="AA1264" s="172"/>
      <c r="AB1264" s="172"/>
      <c r="AC1264" s="172"/>
      <c r="AD1264" s="172"/>
      <c r="AE1264" s="172"/>
      <c r="AF1264" s="172"/>
      <c r="AG1264" s="172"/>
      <c r="AH1264" s="172"/>
      <c r="AI1264" s="172"/>
      <c r="AJ1264" s="172"/>
      <c r="AK1264" s="172"/>
      <c r="AL1264" s="172"/>
      <c r="AM1264" s="172"/>
      <c r="AN1264" s="172"/>
      <c r="AO1264" s="172"/>
      <c r="AP1264" s="172"/>
      <c r="AQ1264" s="172"/>
      <c r="AR1264" s="172"/>
      <c r="AS1264" s="172"/>
      <c r="AT1264" s="172"/>
      <c r="AU1264" s="172"/>
      <c r="AV1264" s="172"/>
      <c r="AW1264" s="163"/>
    </row>
    <row r="1265" spans="1:49">
      <c r="A1265" s="106" t="s">
        <v>4</v>
      </c>
      <c r="B1265" s="170" t="s">
        <v>1552</v>
      </c>
      <c r="C1265" s="170" t="s">
        <v>1546</v>
      </c>
      <c r="D1265" s="171" t="s">
        <v>1563</v>
      </c>
      <c r="E1265" s="120">
        <v>1046758312</v>
      </c>
      <c r="F1265" s="120" t="s">
        <v>58</v>
      </c>
      <c r="G1265" s="110">
        <v>2</v>
      </c>
      <c r="H1265" s="110">
        <v>17</v>
      </c>
      <c r="I1265" s="106" t="s">
        <v>53</v>
      </c>
      <c r="K1265" s="172"/>
      <c r="L1265" s="172"/>
      <c r="M1265" s="172"/>
      <c r="N1265" s="172"/>
      <c r="O1265" s="172"/>
      <c r="P1265" s="172"/>
      <c r="Q1265" s="172"/>
      <c r="R1265" s="172"/>
      <c r="S1265" s="172"/>
      <c r="T1265" s="172"/>
      <c r="U1265" s="172"/>
      <c r="V1265" s="172"/>
      <c r="W1265" s="172"/>
      <c r="X1265" s="172"/>
      <c r="Y1265" s="172"/>
      <c r="Z1265" s="172"/>
      <c r="AA1265" s="172"/>
      <c r="AB1265" s="172"/>
      <c r="AC1265" s="172"/>
      <c r="AD1265" s="172"/>
      <c r="AE1265" s="172"/>
      <c r="AF1265" s="172"/>
      <c r="AG1265" s="172"/>
      <c r="AH1265" s="172"/>
      <c r="AI1265" s="172"/>
      <c r="AJ1265" s="172"/>
      <c r="AK1265" s="172"/>
      <c r="AL1265" s="172"/>
      <c r="AM1265" s="172"/>
      <c r="AN1265" s="172"/>
      <c r="AO1265" s="172"/>
      <c r="AP1265" s="172"/>
      <c r="AQ1265" s="172"/>
      <c r="AR1265" s="172"/>
      <c r="AS1265" s="172"/>
      <c r="AT1265" s="172"/>
      <c r="AU1265" s="172"/>
      <c r="AV1265" s="172"/>
      <c r="AW1265" s="163"/>
    </row>
    <row r="1266" spans="1:49">
      <c r="A1266" s="106" t="s">
        <v>4</v>
      </c>
      <c r="B1266" s="170" t="s">
        <v>1545</v>
      </c>
      <c r="C1266" s="170" t="s">
        <v>1546</v>
      </c>
      <c r="D1266" s="171" t="s">
        <v>1564</v>
      </c>
      <c r="E1266" s="120">
        <v>1043409991</v>
      </c>
      <c r="F1266" s="120" t="s">
        <v>58</v>
      </c>
      <c r="G1266" s="110">
        <v>2</v>
      </c>
      <c r="H1266" s="110">
        <v>12</v>
      </c>
      <c r="I1266" s="106" t="s">
        <v>53</v>
      </c>
      <c r="K1266" s="172"/>
      <c r="L1266" s="172"/>
      <c r="M1266" s="172"/>
      <c r="N1266" s="172"/>
      <c r="O1266" s="172"/>
      <c r="P1266" s="172"/>
      <c r="Q1266" s="172"/>
      <c r="R1266" s="172"/>
      <c r="S1266" s="172"/>
      <c r="T1266" s="172"/>
      <c r="U1266" s="172"/>
      <c r="V1266" s="172"/>
      <c r="W1266" s="172"/>
      <c r="X1266" s="172"/>
      <c r="Y1266" s="172"/>
      <c r="Z1266" s="172"/>
      <c r="AA1266" s="172"/>
      <c r="AB1266" s="172"/>
      <c r="AC1266" s="172"/>
      <c r="AD1266" s="172"/>
      <c r="AE1266" s="172"/>
      <c r="AF1266" s="172"/>
      <c r="AG1266" s="172"/>
      <c r="AH1266" s="172"/>
      <c r="AI1266" s="172"/>
      <c r="AJ1266" s="172"/>
      <c r="AK1266" s="172"/>
      <c r="AL1266" s="172"/>
      <c r="AM1266" s="172"/>
      <c r="AN1266" s="172"/>
      <c r="AO1266" s="172"/>
      <c r="AP1266" s="172"/>
      <c r="AQ1266" s="172"/>
      <c r="AR1266" s="172"/>
      <c r="AS1266" s="172"/>
      <c r="AT1266" s="172"/>
      <c r="AU1266" s="172"/>
      <c r="AV1266" s="172"/>
      <c r="AW1266" s="163"/>
    </row>
    <row r="1267" spans="1:49">
      <c r="A1267" s="106" t="s">
        <v>4</v>
      </c>
      <c r="B1267" s="170" t="s">
        <v>1545</v>
      </c>
      <c r="C1267" s="170" t="s">
        <v>1546</v>
      </c>
      <c r="D1267" s="171" t="s">
        <v>1565</v>
      </c>
      <c r="E1267" s="120">
        <v>1027777224</v>
      </c>
      <c r="F1267" s="120" t="s">
        <v>58</v>
      </c>
      <c r="G1267" s="110">
        <v>2</v>
      </c>
      <c r="H1267" s="110">
        <v>16</v>
      </c>
      <c r="I1267" s="106" t="s">
        <v>53</v>
      </c>
      <c r="K1267" s="172"/>
      <c r="L1267" s="172"/>
      <c r="M1267" s="172"/>
      <c r="N1267" s="172"/>
      <c r="O1267" s="172"/>
      <c r="P1267" s="172"/>
      <c r="Q1267" s="172"/>
      <c r="R1267" s="172"/>
      <c r="S1267" s="172"/>
      <c r="T1267" s="172"/>
      <c r="U1267" s="172"/>
      <c r="V1267" s="172"/>
      <c r="W1267" s="172"/>
      <c r="X1267" s="172"/>
      <c r="Y1267" s="172"/>
      <c r="Z1267" s="172"/>
      <c r="AA1267" s="172"/>
      <c r="AB1267" s="172"/>
      <c r="AC1267" s="172"/>
      <c r="AD1267" s="172"/>
      <c r="AE1267" s="172"/>
      <c r="AF1267" s="172"/>
      <c r="AG1267" s="172"/>
      <c r="AH1267" s="172"/>
      <c r="AI1267" s="172"/>
      <c r="AJ1267" s="172"/>
      <c r="AK1267" s="172"/>
      <c r="AL1267" s="172"/>
      <c r="AM1267" s="172"/>
      <c r="AN1267" s="172"/>
      <c r="AO1267" s="172"/>
      <c r="AP1267" s="172"/>
      <c r="AQ1267" s="172"/>
      <c r="AR1267" s="172"/>
      <c r="AS1267" s="172"/>
      <c r="AT1267" s="172"/>
      <c r="AU1267" s="172"/>
      <c r="AV1267" s="172"/>
      <c r="AW1267" s="163"/>
    </row>
    <row r="1268" spans="1:49">
      <c r="A1268" s="106" t="s">
        <v>4</v>
      </c>
      <c r="B1268" s="170" t="s">
        <v>1552</v>
      </c>
      <c r="C1268" s="170" t="s">
        <v>1546</v>
      </c>
      <c r="D1268" s="171" t="s">
        <v>1566</v>
      </c>
      <c r="E1268" s="120">
        <v>1020699391</v>
      </c>
      <c r="F1268" s="120" t="s">
        <v>58</v>
      </c>
      <c r="G1268" s="110">
        <v>2</v>
      </c>
      <c r="H1268" s="110">
        <v>17</v>
      </c>
      <c r="I1268" s="106" t="s">
        <v>53</v>
      </c>
      <c r="K1268" s="172"/>
      <c r="L1268" s="172"/>
      <c r="M1268" s="172"/>
      <c r="N1268" s="172"/>
      <c r="O1268" s="172"/>
      <c r="P1268" s="172"/>
      <c r="Q1268" s="172"/>
      <c r="R1268" s="172"/>
      <c r="S1268" s="172"/>
      <c r="T1268" s="172"/>
      <c r="U1268" s="172"/>
      <c r="V1268" s="172"/>
      <c r="W1268" s="172"/>
      <c r="X1268" s="172"/>
      <c r="Y1268" s="172"/>
      <c r="Z1268" s="172"/>
      <c r="AA1268" s="172"/>
      <c r="AB1268" s="172"/>
      <c r="AC1268" s="172"/>
      <c r="AD1268" s="172"/>
      <c r="AE1268" s="172"/>
      <c r="AF1268" s="172"/>
      <c r="AG1268" s="172"/>
      <c r="AH1268" s="172"/>
      <c r="AI1268" s="172"/>
      <c r="AJ1268" s="172"/>
      <c r="AK1268" s="172"/>
      <c r="AL1268" s="172"/>
      <c r="AM1268" s="172"/>
      <c r="AN1268" s="172"/>
      <c r="AO1268" s="172"/>
      <c r="AP1268" s="172"/>
      <c r="AQ1268" s="172"/>
      <c r="AR1268" s="172"/>
      <c r="AS1268" s="172"/>
      <c r="AT1268" s="172"/>
      <c r="AU1268" s="172"/>
      <c r="AV1268" s="172"/>
      <c r="AW1268" s="163"/>
    </row>
    <row r="1269" spans="1:49">
      <c r="A1269" s="222" t="s">
        <v>6</v>
      </c>
      <c r="B1269" s="170" t="s">
        <v>1567</v>
      </c>
      <c r="C1269" s="170" t="s">
        <v>1568</v>
      </c>
      <c r="D1269" s="221" t="s">
        <v>1569</v>
      </c>
      <c r="E1269" s="225">
        <v>9391949</v>
      </c>
      <c r="F1269" s="223" t="s">
        <v>48</v>
      </c>
      <c r="G1269" s="226">
        <v>4</v>
      </c>
      <c r="H1269" s="226">
        <v>1</v>
      </c>
      <c r="I1269" s="222" t="s">
        <v>842</v>
      </c>
      <c r="J1269" s="227" t="s">
        <v>1570</v>
      </c>
      <c r="K1269" s="193"/>
      <c r="L1269" s="172"/>
      <c r="M1269" s="172"/>
      <c r="N1269" s="172"/>
      <c r="O1269" s="172"/>
      <c r="P1269" s="172"/>
      <c r="Q1269" s="172"/>
      <c r="R1269" s="172"/>
      <c r="S1269" s="172"/>
      <c r="T1269" s="172"/>
      <c r="U1269" s="172"/>
      <c r="V1269" s="172"/>
      <c r="W1269" s="172"/>
      <c r="X1269" s="172"/>
      <c r="Y1269" s="172"/>
      <c r="Z1269" s="172"/>
      <c r="AA1269" s="172"/>
      <c r="AB1269" s="172"/>
      <c r="AC1269" s="172"/>
      <c r="AD1269" s="172"/>
      <c r="AE1269" s="172"/>
      <c r="AF1269" s="172"/>
      <c r="AG1269" s="172"/>
      <c r="AH1269" s="172"/>
      <c r="AI1269" s="172"/>
      <c r="AJ1269" s="172"/>
      <c r="AK1269" s="172"/>
      <c r="AL1269" s="172"/>
      <c r="AM1269" s="172"/>
      <c r="AN1269" s="172"/>
      <c r="AO1269" s="172"/>
      <c r="AP1269" s="172"/>
      <c r="AQ1269" s="172"/>
      <c r="AR1269" s="172"/>
      <c r="AS1269" s="172"/>
      <c r="AT1269" s="172"/>
      <c r="AU1269" s="172"/>
      <c r="AV1269" s="172"/>
      <c r="AW1269" s="163"/>
    </row>
    <row r="1270" spans="1:49">
      <c r="A1270" s="222" t="s">
        <v>6</v>
      </c>
      <c r="B1270" s="170" t="s">
        <v>1567</v>
      </c>
      <c r="C1270" s="170" t="s">
        <v>1568</v>
      </c>
      <c r="D1270" s="221" t="s">
        <v>1571</v>
      </c>
      <c r="E1270" s="225">
        <v>2311433474</v>
      </c>
      <c r="F1270" s="223" t="s">
        <v>56</v>
      </c>
      <c r="G1270" s="226">
        <v>4</v>
      </c>
      <c r="H1270" s="226">
        <v>6</v>
      </c>
      <c r="I1270" s="222" t="s">
        <v>53</v>
      </c>
      <c r="J1270" s="227" t="s">
        <v>1570</v>
      </c>
      <c r="K1270" s="193"/>
      <c r="L1270" s="172"/>
      <c r="M1270" s="172"/>
      <c r="N1270" s="172"/>
      <c r="O1270" s="172"/>
      <c r="P1270" s="172"/>
      <c r="Q1270" s="172"/>
      <c r="R1270" s="172"/>
      <c r="S1270" s="172"/>
      <c r="T1270" s="172"/>
      <c r="U1270" s="172"/>
      <c r="V1270" s="172"/>
      <c r="W1270" s="172"/>
      <c r="X1270" s="172"/>
      <c r="Y1270" s="172"/>
      <c r="Z1270" s="172"/>
      <c r="AA1270" s="172"/>
      <c r="AB1270" s="172"/>
      <c r="AC1270" s="172"/>
      <c r="AD1270" s="172"/>
      <c r="AE1270" s="172"/>
      <c r="AF1270" s="172"/>
      <c r="AG1270" s="172"/>
      <c r="AH1270" s="172"/>
      <c r="AI1270" s="172"/>
      <c r="AJ1270" s="172"/>
      <c r="AK1270" s="172"/>
      <c r="AL1270" s="172"/>
      <c r="AM1270" s="172"/>
      <c r="AN1270" s="172"/>
      <c r="AO1270" s="172"/>
      <c r="AP1270" s="172"/>
      <c r="AQ1270" s="172"/>
      <c r="AR1270" s="172"/>
      <c r="AS1270" s="172"/>
      <c r="AT1270" s="172"/>
      <c r="AU1270" s="172"/>
      <c r="AV1270" s="172"/>
      <c r="AW1270" s="163"/>
    </row>
    <row r="1271" spans="1:49">
      <c r="A1271" s="222" t="s">
        <v>6</v>
      </c>
      <c r="B1271" s="170" t="s">
        <v>1567</v>
      </c>
      <c r="C1271" s="170" t="s">
        <v>1568</v>
      </c>
      <c r="D1271" s="221" t="s">
        <v>1572</v>
      </c>
      <c r="E1271" s="225" t="s">
        <v>1573</v>
      </c>
      <c r="F1271" s="223" t="s">
        <v>56</v>
      </c>
      <c r="G1271" s="226">
        <v>2</v>
      </c>
      <c r="H1271" s="226">
        <v>6</v>
      </c>
      <c r="I1271" s="331" t="s">
        <v>53</v>
      </c>
      <c r="J1271" s="227" t="s">
        <v>1570</v>
      </c>
      <c r="K1271" s="193"/>
      <c r="L1271" s="172"/>
      <c r="M1271" s="172"/>
      <c r="N1271" s="172"/>
      <c r="O1271" s="172"/>
      <c r="P1271" s="172"/>
      <c r="Q1271" s="172"/>
      <c r="R1271" s="172"/>
      <c r="S1271" s="172"/>
      <c r="T1271" s="172"/>
      <c r="U1271" s="172"/>
      <c r="V1271" s="172"/>
      <c r="W1271" s="172"/>
      <c r="X1271" s="172"/>
      <c r="Y1271" s="172"/>
      <c r="Z1271" s="172"/>
      <c r="AA1271" s="172"/>
      <c r="AB1271" s="172"/>
      <c r="AC1271" s="172"/>
      <c r="AD1271" s="172"/>
      <c r="AE1271" s="172"/>
      <c r="AF1271" s="172"/>
      <c r="AG1271" s="172"/>
      <c r="AH1271" s="172"/>
      <c r="AI1271" s="172"/>
      <c r="AJ1271" s="172"/>
      <c r="AK1271" s="172"/>
      <c r="AL1271" s="172"/>
      <c r="AM1271" s="172"/>
      <c r="AN1271" s="172"/>
      <c r="AO1271" s="172"/>
      <c r="AP1271" s="172"/>
      <c r="AQ1271" s="172"/>
      <c r="AR1271" s="172"/>
      <c r="AS1271" s="172"/>
      <c r="AT1271" s="172"/>
      <c r="AU1271" s="172"/>
      <c r="AV1271" s="172"/>
      <c r="AW1271" s="163"/>
    </row>
    <row r="1272" spans="1:49" ht="15.75" customHeight="1">
      <c r="A1272" s="183" t="s">
        <v>6</v>
      </c>
      <c r="B1272" s="183" t="s">
        <v>1567</v>
      </c>
      <c r="C1272" s="183" t="s">
        <v>1568</v>
      </c>
      <c r="D1272" s="402" t="s">
        <v>1574</v>
      </c>
      <c r="E1272" s="120">
        <v>1029464557</v>
      </c>
      <c r="F1272" s="183" t="s">
        <v>56</v>
      </c>
      <c r="G1272" s="186">
        <v>3</v>
      </c>
      <c r="H1272" s="186">
        <v>6</v>
      </c>
      <c r="I1272" s="183" t="s">
        <v>74</v>
      </c>
      <c r="AW1272" s="163"/>
    </row>
    <row r="1273" spans="1:49">
      <c r="A1273" s="222" t="s">
        <v>6</v>
      </c>
      <c r="B1273" s="170" t="s">
        <v>1567</v>
      </c>
      <c r="C1273" s="170" t="s">
        <v>1568</v>
      </c>
      <c r="D1273" s="221" t="s">
        <v>1575</v>
      </c>
      <c r="E1273" s="225">
        <v>1085271128</v>
      </c>
      <c r="F1273" s="223" t="s">
        <v>56</v>
      </c>
      <c r="G1273" s="226">
        <v>3</v>
      </c>
      <c r="H1273" s="226">
        <v>4</v>
      </c>
      <c r="I1273" s="331" t="s">
        <v>53</v>
      </c>
      <c r="J1273" s="227" t="s">
        <v>1570</v>
      </c>
      <c r="K1273" s="193"/>
      <c r="L1273" s="172"/>
      <c r="M1273" s="172"/>
      <c r="N1273" s="172"/>
      <c r="O1273" s="172"/>
      <c r="P1273" s="172"/>
      <c r="Q1273" s="172"/>
      <c r="R1273" s="172"/>
      <c r="S1273" s="172"/>
      <c r="T1273" s="172"/>
      <c r="U1273" s="172"/>
      <c r="V1273" s="172"/>
      <c r="W1273" s="172"/>
      <c r="X1273" s="172"/>
      <c r="Y1273" s="172"/>
      <c r="Z1273" s="172"/>
      <c r="AA1273" s="172"/>
      <c r="AB1273" s="172"/>
      <c r="AC1273" s="172"/>
      <c r="AD1273" s="172"/>
      <c r="AE1273" s="172"/>
      <c r="AF1273" s="172"/>
      <c r="AG1273" s="172"/>
      <c r="AH1273" s="172"/>
      <c r="AI1273" s="172"/>
      <c r="AJ1273" s="172"/>
      <c r="AK1273" s="172"/>
      <c r="AL1273" s="172"/>
      <c r="AM1273" s="172"/>
      <c r="AN1273" s="172"/>
      <c r="AO1273" s="172"/>
      <c r="AP1273" s="172"/>
      <c r="AQ1273" s="172"/>
      <c r="AR1273" s="172"/>
      <c r="AS1273" s="172"/>
      <c r="AT1273" s="172"/>
      <c r="AU1273" s="172"/>
      <c r="AV1273" s="172"/>
      <c r="AW1273" s="163"/>
    </row>
    <row r="1274" spans="1:49">
      <c r="A1274" s="222" t="s">
        <v>6</v>
      </c>
      <c r="B1274" s="170" t="s">
        <v>1567</v>
      </c>
      <c r="C1274" s="170" t="s">
        <v>1568</v>
      </c>
      <c r="D1274" s="221" t="s">
        <v>1576</v>
      </c>
      <c r="E1274" s="225">
        <v>1066171305</v>
      </c>
      <c r="F1274" s="223" t="s">
        <v>56</v>
      </c>
      <c r="G1274" s="226">
        <v>2</v>
      </c>
      <c r="H1274" s="226">
        <v>7</v>
      </c>
      <c r="I1274" s="331" t="s">
        <v>53</v>
      </c>
      <c r="J1274" s="227" t="s">
        <v>1570</v>
      </c>
      <c r="K1274" s="193"/>
      <c r="L1274" s="172"/>
      <c r="M1274" s="172"/>
      <c r="N1274" s="172"/>
      <c r="O1274" s="172"/>
      <c r="P1274" s="172"/>
      <c r="Q1274" s="172"/>
      <c r="R1274" s="172"/>
      <c r="S1274" s="172"/>
      <c r="T1274" s="172"/>
      <c r="U1274" s="172"/>
      <c r="V1274" s="172"/>
      <c r="W1274" s="172"/>
      <c r="X1274" s="172"/>
      <c r="Y1274" s="172"/>
      <c r="Z1274" s="172"/>
      <c r="AA1274" s="172"/>
      <c r="AB1274" s="172"/>
      <c r="AC1274" s="172"/>
      <c r="AD1274" s="172"/>
      <c r="AE1274" s="172"/>
      <c r="AF1274" s="172"/>
      <c r="AG1274" s="172"/>
      <c r="AH1274" s="172"/>
      <c r="AI1274" s="172"/>
      <c r="AJ1274" s="172"/>
      <c r="AK1274" s="172"/>
      <c r="AL1274" s="172"/>
      <c r="AM1274" s="172"/>
      <c r="AN1274" s="172"/>
      <c r="AO1274" s="172"/>
      <c r="AP1274" s="172"/>
      <c r="AQ1274" s="172"/>
      <c r="AR1274" s="172"/>
      <c r="AS1274" s="172"/>
      <c r="AT1274" s="172"/>
      <c r="AU1274" s="172"/>
      <c r="AV1274" s="172"/>
      <c r="AW1274" s="163"/>
    </row>
    <row r="1275" spans="1:49">
      <c r="A1275" s="222" t="s">
        <v>6</v>
      </c>
      <c r="B1275" s="170" t="s">
        <v>1567</v>
      </c>
      <c r="C1275" s="170" t="s">
        <v>1568</v>
      </c>
      <c r="D1275" s="221" t="s">
        <v>1577</v>
      </c>
      <c r="E1275" s="225">
        <v>1073963173</v>
      </c>
      <c r="F1275" s="223" t="s">
        <v>56</v>
      </c>
      <c r="G1275" s="226">
        <v>2</v>
      </c>
      <c r="H1275" s="226">
        <v>1</v>
      </c>
      <c r="I1275" s="222" t="s">
        <v>842</v>
      </c>
      <c r="J1275" s="227" t="s">
        <v>1570</v>
      </c>
      <c r="K1275" s="193"/>
      <c r="L1275" s="172"/>
      <c r="M1275" s="172"/>
      <c r="N1275" s="172"/>
      <c r="O1275" s="172"/>
      <c r="P1275" s="172"/>
      <c r="Q1275" s="172"/>
      <c r="R1275" s="172"/>
      <c r="S1275" s="172"/>
      <c r="T1275" s="172"/>
      <c r="U1275" s="172"/>
      <c r="V1275" s="172"/>
      <c r="W1275" s="172"/>
      <c r="X1275" s="172"/>
      <c r="Y1275" s="172"/>
      <c r="Z1275" s="172"/>
      <c r="AA1275" s="172"/>
      <c r="AB1275" s="172"/>
      <c r="AC1275" s="172"/>
      <c r="AD1275" s="172"/>
      <c r="AE1275" s="172"/>
      <c r="AF1275" s="172"/>
      <c r="AG1275" s="172"/>
      <c r="AH1275" s="172"/>
      <c r="AI1275" s="172"/>
      <c r="AJ1275" s="172"/>
      <c r="AK1275" s="172"/>
      <c r="AL1275" s="172"/>
      <c r="AM1275" s="172"/>
      <c r="AN1275" s="172"/>
      <c r="AO1275" s="172"/>
      <c r="AP1275" s="172"/>
      <c r="AQ1275" s="172"/>
      <c r="AR1275" s="172"/>
      <c r="AS1275" s="172"/>
      <c r="AT1275" s="172"/>
      <c r="AU1275" s="172"/>
      <c r="AV1275" s="172"/>
      <c r="AW1275" s="163"/>
    </row>
    <row r="1276" spans="1:49">
      <c r="A1276" s="222" t="s">
        <v>6</v>
      </c>
      <c r="B1276" s="170" t="s">
        <v>1567</v>
      </c>
      <c r="C1276" s="170" t="s">
        <v>1568</v>
      </c>
      <c r="D1276" s="221" t="s">
        <v>1578</v>
      </c>
      <c r="E1276" s="225">
        <v>2446644342</v>
      </c>
      <c r="F1276" s="223" t="s">
        <v>56</v>
      </c>
      <c r="G1276" s="226">
        <v>2</v>
      </c>
      <c r="H1276" s="226">
        <v>12</v>
      </c>
      <c r="I1276" s="331" t="s">
        <v>53</v>
      </c>
      <c r="J1276" s="227" t="s">
        <v>1570</v>
      </c>
      <c r="K1276" s="193"/>
      <c r="L1276" s="172"/>
      <c r="M1276" s="172"/>
      <c r="N1276" s="172"/>
      <c r="O1276" s="172"/>
      <c r="P1276" s="172"/>
      <c r="Q1276" s="172"/>
      <c r="R1276" s="172"/>
      <c r="S1276" s="172"/>
      <c r="T1276" s="172"/>
      <c r="U1276" s="172"/>
      <c r="V1276" s="172"/>
      <c r="W1276" s="172"/>
      <c r="X1276" s="172"/>
      <c r="Y1276" s="172"/>
      <c r="Z1276" s="172"/>
      <c r="AA1276" s="172"/>
      <c r="AB1276" s="172"/>
      <c r="AC1276" s="172"/>
      <c r="AD1276" s="172"/>
      <c r="AE1276" s="172"/>
      <c r="AF1276" s="172"/>
      <c r="AG1276" s="172"/>
      <c r="AH1276" s="172"/>
      <c r="AI1276" s="172"/>
      <c r="AJ1276" s="172"/>
      <c r="AK1276" s="172"/>
      <c r="AL1276" s="172"/>
      <c r="AM1276" s="172"/>
      <c r="AN1276" s="172"/>
      <c r="AO1276" s="172"/>
      <c r="AP1276" s="172"/>
      <c r="AQ1276" s="172"/>
      <c r="AR1276" s="172"/>
      <c r="AS1276" s="172"/>
      <c r="AT1276" s="172"/>
      <c r="AU1276" s="172"/>
      <c r="AV1276" s="172"/>
      <c r="AW1276" s="163"/>
    </row>
    <row r="1277" spans="1:49">
      <c r="A1277" s="222" t="s">
        <v>6</v>
      </c>
      <c r="B1277" s="170" t="s">
        <v>1567</v>
      </c>
      <c r="C1277" s="170" t="s">
        <v>1568</v>
      </c>
      <c r="D1277" s="221" t="s">
        <v>1579</v>
      </c>
      <c r="E1277" s="225">
        <v>1082628916</v>
      </c>
      <c r="F1277" s="223" t="s">
        <v>56</v>
      </c>
      <c r="G1277" s="226">
        <v>4</v>
      </c>
      <c r="H1277" s="226">
        <v>1</v>
      </c>
      <c r="I1277" s="222" t="s">
        <v>842</v>
      </c>
      <c r="J1277" s="227" t="s">
        <v>1570</v>
      </c>
      <c r="K1277" s="172"/>
      <c r="L1277" s="172"/>
      <c r="M1277" s="172"/>
      <c r="N1277" s="172"/>
      <c r="O1277" s="172"/>
      <c r="P1277" s="172"/>
      <c r="Q1277" s="172"/>
      <c r="R1277" s="172"/>
      <c r="S1277" s="172"/>
      <c r="T1277" s="172"/>
      <c r="U1277" s="172"/>
      <c r="V1277" s="172"/>
      <c r="W1277" s="172"/>
      <c r="X1277" s="172"/>
      <c r="Y1277" s="172"/>
      <c r="Z1277" s="172"/>
      <c r="AA1277" s="172"/>
      <c r="AB1277" s="172"/>
      <c r="AC1277" s="172"/>
      <c r="AD1277" s="172"/>
      <c r="AE1277" s="172"/>
      <c r="AF1277" s="172"/>
      <c r="AG1277" s="172"/>
      <c r="AH1277" s="172"/>
      <c r="AI1277" s="172"/>
      <c r="AJ1277" s="172"/>
      <c r="AK1277" s="172"/>
      <c r="AL1277" s="172"/>
      <c r="AM1277" s="172"/>
      <c r="AN1277" s="172"/>
      <c r="AO1277" s="172"/>
      <c r="AP1277" s="172"/>
      <c r="AQ1277" s="172"/>
      <c r="AR1277" s="172"/>
      <c r="AS1277" s="172"/>
      <c r="AT1277" s="172"/>
      <c r="AU1277" s="172"/>
      <c r="AV1277" s="172"/>
      <c r="AW1277" s="163"/>
    </row>
    <row r="1278" spans="1:49">
      <c r="A1278" s="222" t="s">
        <v>6</v>
      </c>
      <c r="B1278" s="170" t="s">
        <v>1567</v>
      </c>
      <c r="C1278" s="170" t="s">
        <v>1568</v>
      </c>
      <c r="D1278" s="221" t="s">
        <v>1580</v>
      </c>
      <c r="E1278" s="120">
        <v>2041899397</v>
      </c>
      <c r="F1278" s="223" t="s">
        <v>89</v>
      </c>
      <c r="G1278" s="226">
        <v>2</v>
      </c>
      <c r="H1278" s="226">
        <v>16</v>
      </c>
      <c r="I1278" s="222" t="s">
        <v>53</v>
      </c>
      <c r="J1278" s="227" t="s">
        <v>1570</v>
      </c>
      <c r="K1278" s="193"/>
      <c r="L1278" s="172"/>
      <c r="M1278" s="172"/>
      <c r="N1278" s="172"/>
      <c r="O1278" s="172"/>
      <c r="P1278" s="172"/>
      <c r="Q1278" s="172"/>
      <c r="R1278" s="172"/>
      <c r="S1278" s="172"/>
      <c r="T1278" s="172"/>
      <c r="U1278" s="172"/>
      <c r="V1278" s="172"/>
      <c r="W1278" s="172"/>
      <c r="X1278" s="172"/>
      <c r="Y1278" s="172"/>
      <c r="Z1278" s="172"/>
      <c r="AA1278" s="172"/>
      <c r="AB1278" s="172"/>
      <c r="AC1278" s="172"/>
      <c r="AD1278" s="172"/>
      <c r="AE1278" s="172"/>
      <c r="AF1278" s="172"/>
      <c r="AG1278" s="172"/>
      <c r="AH1278" s="172"/>
      <c r="AI1278" s="172"/>
      <c r="AJ1278" s="172"/>
      <c r="AK1278" s="172"/>
      <c r="AL1278" s="172"/>
      <c r="AM1278" s="172"/>
      <c r="AN1278" s="172"/>
      <c r="AO1278" s="172"/>
      <c r="AP1278" s="172"/>
      <c r="AQ1278" s="172"/>
      <c r="AR1278" s="172"/>
      <c r="AS1278" s="172"/>
      <c r="AT1278" s="172"/>
      <c r="AU1278" s="172"/>
      <c r="AV1278" s="172"/>
      <c r="AW1278" s="163"/>
    </row>
    <row r="1279" spans="1:49" ht="15.75" customHeight="1">
      <c r="A1279" s="106" t="s">
        <v>6</v>
      </c>
      <c r="B1279" s="106" t="s">
        <v>1567</v>
      </c>
      <c r="C1279" s="106" t="s">
        <v>1568</v>
      </c>
      <c r="D1279" s="118" t="s">
        <v>1581</v>
      </c>
      <c r="E1279" s="260">
        <v>1094416110</v>
      </c>
      <c r="F1279" s="106" t="s">
        <v>60</v>
      </c>
      <c r="G1279" s="110">
        <v>4</v>
      </c>
      <c r="H1279" s="110">
        <v>6</v>
      </c>
      <c r="I1279" s="106" t="s">
        <v>53</v>
      </c>
      <c r="J1279" s="111" t="s">
        <v>1570</v>
      </c>
      <c r="AW1279" s="163"/>
    </row>
    <row r="1280" spans="1:49">
      <c r="A1280" s="222" t="s">
        <v>6</v>
      </c>
      <c r="B1280" s="170" t="s">
        <v>1582</v>
      </c>
      <c r="C1280" s="170" t="s">
        <v>1583</v>
      </c>
      <c r="D1280" s="221" t="s">
        <v>1584</v>
      </c>
      <c r="E1280" s="225">
        <v>1033661735</v>
      </c>
      <c r="F1280" s="223" t="s">
        <v>72</v>
      </c>
      <c r="G1280" s="226">
        <v>4</v>
      </c>
      <c r="H1280" s="226">
        <v>3</v>
      </c>
      <c r="I1280" s="331" t="s">
        <v>53</v>
      </c>
      <c r="J1280" s="227" t="s">
        <v>1570</v>
      </c>
      <c r="K1280" s="193"/>
      <c r="L1280" s="172"/>
      <c r="M1280" s="172"/>
      <c r="N1280" s="172"/>
      <c r="O1280" s="172"/>
      <c r="P1280" s="172"/>
      <c r="Q1280" s="172"/>
      <c r="R1280" s="172"/>
      <c r="S1280" s="172"/>
      <c r="T1280" s="172"/>
      <c r="U1280" s="172"/>
      <c r="V1280" s="172"/>
      <c r="W1280" s="172"/>
      <c r="X1280" s="172"/>
      <c r="Y1280" s="172"/>
      <c r="Z1280" s="172"/>
      <c r="AA1280" s="172"/>
      <c r="AB1280" s="172"/>
      <c r="AC1280" s="172"/>
      <c r="AD1280" s="172"/>
      <c r="AE1280" s="172"/>
      <c r="AF1280" s="172"/>
      <c r="AG1280" s="172"/>
      <c r="AH1280" s="172"/>
      <c r="AI1280" s="172"/>
      <c r="AJ1280" s="172"/>
      <c r="AK1280" s="172"/>
      <c r="AL1280" s="172"/>
      <c r="AM1280" s="172"/>
      <c r="AN1280" s="172"/>
      <c r="AO1280" s="172"/>
      <c r="AP1280" s="172"/>
      <c r="AQ1280" s="172"/>
      <c r="AR1280" s="172"/>
      <c r="AS1280" s="172"/>
      <c r="AT1280" s="172"/>
      <c r="AU1280" s="172"/>
      <c r="AV1280" s="172"/>
      <c r="AW1280" s="163"/>
    </row>
    <row r="1281" spans="1:49">
      <c r="A1281" s="222" t="s">
        <v>6</v>
      </c>
      <c r="B1281" s="170" t="s">
        <v>1582</v>
      </c>
      <c r="C1281" s="170" t="s">
        <v>1583</v>
      </c>
      <c r="D1281" s="221" t="s">
        <v>1585</v>
      </c>
      <c r="E1281" s="225">
        <v>1042148690</v>
      </c>
      <c r="F1281" s="223" t="s">
        <v>72</v>
      </c>
      <c r="G1281" s="226">
        <v>4</v>
      </c>
      <c r="H1281" s="226">
        <v>5</v>
      </c>
      <c r="I1281" s="331" t="s">
        <v>53</v>
      </c>
      <c r="J1281" s="227" t="s">
        <v>1570</v>
      </c>
      <c r="K1281" s="193"/>
      <c r="L1281" s="172"/>
      <c r="M1281" s="172"/>
      <c r="N1281" s="172"/>
      <c r="O1281" s="172"/>
      <c r="P1281" s="172"/>
      <c r="Q1281" s="172"/>
      <c r="R1281" s="172"/>
      <c r="S1281" s="172"/>
      <c r="T1281" s="172"/>
      <c r="U1281" s="172"/>
      <c r="V1281" s="172"/>
      <c r="W1281" s="172"/>
      <c r="X1281" s="172"/>
      <c r="Y1281" s="172"/>
      <c r="Z1281" s="172"/>
      <c r="AA1281" s="172"/>
      <c r="AB1281" s="172"/>
      <c r="AC1281" s="172"/>
      <c r="AD1281" s="172"/>
      <c r="AE1281" s="172"/>
      <c r="AF1281" s="172"/>
      <c r="AG1281" s="172"/>
      <c r="AH1281" s="172"/>
      <c r="AI1281" s="172"/>
      <c r="AJ1281" s="172"/>
      <c r="AK1281" s="172"/>
      <c r="AL1281" s="172"/>
      <c r="AM1281" s="172"/>
      <c r="AN1281" s="172"/>
      <c r="AO1281" s="172"/>
      <c r="AP1281" s="172"/>
      <c r="AQ1281" s="172"/>
      <c r="AR1281" s="172"/>
      <c r="AS1281" s="172"/>
      <c r="AT1281" s="172"/>
      <c r="AU1281" s="172"/>
      <c r="AV1281" s="172"/>
      <c r="AW1281" s="163"/>
    </row>
    <row r="1282" spans="1:49">
      <c r="A1282" s="222" t="s">
        <v>6</v>
      </c>
      <c r="B1282" s="170" t="s">
        <v>1582</v>
      </c>
      <c r="C1282" s="170" t="s">
        <v>1583</v>
      </c>
      <c r="D1282" s="221" t="s">
        <v>1586</v>
      </c>
      <c r="E1282" s="225">
        <v>1006812570</v>
      </c>
      <c r="F1282" s="223" t="s">
        <v>72</v>
      </c>
      <c r="G1282" s="226">
        <v>2</v>
      </c>
      <c r="H1282" s="226">
        <v>14</v>
      </c>
      <c r="I1282" s="331" t="s">
        <v>53</v>
      </c>
      <c r="J1282" s="227" t="s">
        <v>1570</v>
      </c>
      <c r="K1282" s="193"/>
      <c r="L1282" s="172"/>
      <c r="M1282" s="172"/>
      <c r="N1282" s="172"/>
      <c r="O1282" s="172"/>
      <c r="P1282" s="172"/>
      <c r="Q1282" s="172"/>
      <c r="R1282" s="172"/>
      <c r="S1282" s="172"/>
      <c r="T1282" s="172"/>
      <c r="U1282" s="172"/>
      <c r="V1282" s="172"/>
      <c r="W1282" s="172"/>
      <c r="X1282" s="172"/>
      <c r="Y1282" s="172"/>
      <c r="Z1282" s="172"/>
      <c r="AA1282" s="172"/>
      <c r="AB1282" s="172"/>
      <c r="AC1282" s="172"/>
      <c r="AD1282" s="172"/>
      <c r="AE1282" s="172"/>
      <c r="AF1282" s="172"/>
      <c r="AG1282" s="172"/>
      <c r="AH1282" s="172"/>
      <c r="AI1282" s="172"/>
      <c r="AJ1282" s="172"/>
      <c r="AK1282" s="172"/>
      <c r="AL1282" s="172"/>
      <c r="AM1282" s="172"/>
      <c r="AN1282" s="172"/>
      <c r="AO1282" s="172"/>
      <c r="AP1282" s="172"/>
      <c r="AQ1282" s="172"/>
      <c r="AR1282" s="172"/>
      <c r="AS1282" s="172"/>
      <c r="AT1282" s="172"/>
      <c r="AU1282" s="172"/>
      <c r="AV1282" s="172"/>
      <c r="AW1282" s="163"/>
    </row>
    <row r="1283" spans="1:49">
      <c r="A1283" s="222" t="s">
        <v>6</v>
      </c>
      <c r="B1283" s="170" t="s">
        <v>1582</v>
      </c>
      <c r="C1283" s="170" t="s">
        <v>1583</v>
      </c>
      <c r="D1283" s="221" t="s">
        <v>1587</v>
      </c>
      <c r="E1283" s="225">
        <v>1029574967</v>
      </c>
      <c r="F1283" s="223" t="s">
        <v>72</v>
      </c>
      <c r="G1283" s="226">
        <v>2</v>
      </c>
      <c r="H1283" s="226">
        <v>13</v>
      </c>
      <c r="I1283" s="331" t="s">
        <v>53</v>
      </c>
      <c r="J1283" s="227" t="s">
        <v>1570</v>
      </c>
      <c r="K1283" s="228"/>
      <c r="L1283" s="172"/>
      <c r="M1283" s="172"/>
      <c r="N1283" s="172"/>
      <c r="O1283" s="172"/>
      <c r="P1283" s="172"/>
      <c r="Q1283" s="172"/>
      <c r="R1283" s="172"/>
      <c r="S1283" s="172"/>
      <c r="T1283" s="172"/>
      <c r="U1283" s="172"/>
      <c r="V1283" s="172"/>
      <c r="W1283" s="172"/>
      <c r="X1283" s="172"/>
      <c r="Y1283" s="172"/>
      <c r="Z1283" s="172"/>
      <c r="AA1283" s="172"/>
      <c r="AB1283" s="172"/>
      <c r="AC1283" s="172"/>
      <c r="AD1283" s="172"/>
      <c r="AE1283" s="172"/>
      <c r="AF1283" s="172"/>
      <c r="AG1283" s="172"/>
      <c r="AH1283" s="172"/>
      <c r="AI1283" s="172"/>
      <c r="AJ1283" s="172"/>
      <c r="AK1283" s="172"/>
      <c r="AL1283" s="172"/>
      <c r="AM1283" s="172"/>
      <c r="AN1283" s="172"/>
      <c r="AO1283" s="172"/>
      <c r="AP1283" s="172"/>
      <c r="AQ1283" s="172"/>
      <c r="AR1283" s="172"/>
      <c r="AS1283" s="172"/>
      <c r="AT1283" s="172"/>
      <c r="AU1283" s="172"/>
      <c r="AV1283" s="172"/>
      <c r="AW1283" s="163"/>
    </row>
    <row r="1284" spans="1:49">
      <c r="A1284" s="222" t="s">
        <v>6</v>
      </c>
      <c r="B1284" s="170" t="s">
        <v>1582</v>
      </c>
      <c r="C1284" s="170" t="s">
        <v>1583</v>
      </c>
      <c r="D1284" s="221" t="s">
        <v>1588</v>
      </c>
      <c r="E1284" s="225">
        <v>1035370251</v>
      </c>
      <c r="F1284" s="223" t="s">
        <v>72</v>
      </c>
      <c r="G1284" s="226">
        <v>4</v>
      </c>
      <c r="H1284" s="226">
        <v>3</v>
      </c>
      <c r="I1284" s="120" t="s">
        <v>53</v>
      </c>
      <c r="J1284" s="227" t="s">
        <v>1570</v>
      </c>
      <c r="K1284" s="193"/>
      <c r="L1284" s="172"/>
      <c r="M1284" s="172"/>
      <c r="N1284" s="172"/>
      <c r="O1284" s="172"/>
      <c r="P1284" s="172"/>
      <c r="Q1284" s="172"/>
      <c r="R1284" s="172"/>
      <c r="S1284" s="172"/>
      <c r="T1284" s="172"/>
      <c r="U1284" s="172"/>
      <c r="V1284" s="172"/>
      <c r="W1284" s="172"/>
      <c r="X1284" s="172"/>
      <c r="Y1284" s="172"/>
      <c r="Z1284" s="172"/>
      <c r="AA1284" s="172"/>
      <c r="AB1284" s="172"/>
      <c r="AC1284" s="172"/>
      <c r="AD1284" s="172"/>
      <c r="AE1284" s="172"/>
      <c r="AF1284" s="172"/>
      <c r="AG1284" s="172"/>
      <c r="AH1284" s="172"/>
      <c r="AI1284" s="172"/>
      <c r="AJ1284" s="172"/>
      <c r="AK1284" s="172"/>
      <c r="AL1284" s="172"/>
      <c r="AM1284" s="172"/>
      <c r="AN1284" s="172"/>
      <c r="AO1284" s="172"/>
      <c r="AP1284" s="172"/>
      <c r="AQ1284" s="172"/>
      <c r="AR1284" s="172"/>
      <c r="AS1284" s="172"/>
      <c r="AT1284" s="172"/>
      <c r="AU1284" s="172"/>
      <c r="AV1284" s="172"/>
      <c r="AW1284" s="163"/>
    </row>
    <row r="1285" spans="1:49">
      <c r="A1285" s="222" t="s">
        <v>6</v>
      </c>
      <c r="B1285" s="170" t="s">
        <v>1582</v>
      </c>
      <c r="C1285" s="170" t="s">
        <v>1583</v>
      </c>
      <c r="D1285" s="221" t="s">
        <v>1589</v>
      </c>
      <c r="E1285" s="225">
        <v>2281275483</v>
      </c>
      <c r="F1285" s="223" t="s">
        <v>58</v>
      </c>
      <c r="G1285" s="226">
        <v>3</v>
      </c>
      <c r="H1285" s="226">
        <v>8</v>
      </c>
      <c r="I1285" s="222" t="s">
        <v>53</v>
      </c>
      <c r="J1285" s="227" t="s">
        <v>1570</v>
      </c>
      <c r="K1285" s="193"/>
      <c r="L1285" s="172"/>
      <c r="M1285" s="172"/>
      <c r="N1285" s="172"/>
      <c r="O1285" s="172"/>
      <c r="P1285" s="172"/>
      <c r="Q1285" s="172"/>
      <c r="R1285" s="172"/>
      <c r="S1285" s="172"/>
      <c r="T1285" s="172"/>
      <c r="U1285" s="172"/>
      <c r="V1285" s="172"/>
      <c r="W1285" s="172"/>
      <c r="X1285" s="172"/>
      <c r="Y1285" s="172"/>
      <c r="Z1285" s="172"/>
      <c r="AA1285" s="172"/>
      <c r="AB1285" s="172"/>
      <c r="AC1285" s="172"/>
      <c r="AD1285" s="172"/>
      <c r="AE1285" s="172"/>
      <c r="AF1285" s="172"/>
      <c r="AG1285" s="172"/>
      <c r="AH1285" s="172"/>
      <c r="AI1285" s="172"/>
      <c r="AJ1285" s="172"/>
      <c r="AK1285" s="172"/>
      <c r="AL1285" s="172"/>
      <c r="AM1285" s="172"/>
      <c r="AN1285" s="172"/>
      <c r="AO1285" s="172"/>
      <c r="AP1285" s="172"/>
      <c r="AQ1285" s="172"/>
      <c r="AR1285" s="172"/>
      <c r="AS1285" s="172"/>
      <c r="AT1285" s="172"/>
      <c r="AU1285" s="172"/>
      <c r="AV1285" s="172"/>
      <c r="AW1285" s="163"/>
    </row>
    <row r="1286" spans="1:49">
      <c r="A1286" s="222" t="s">
        <v>6</v>
      </c>
      <c r="B1286" s="170" t="s">
        <v>1582</v>
      </c>
      <c r="C1286" s="170" t="s">
        <v>1583</v>
      </c>
      <c r="D1286" s="221" t="s">
        <v>1590</v>
      </c>
      <c r="E1286" s="225">
        <v>2295253294</v>
      </c>
      <c r="F1286" s="223" t="s">
        <v>58</v>
      </c>
      <c r="G1286" s="226">
        <v>3</v>
      </c>
      <c r="H1286" s="226">
        <v>7</v>
      </c>
      <c r="I1286" s="331" t="s">
        <v>53</v>
      </c>
      <c r="J1286" s="227" t="s">
        <v>1570</v>
      </c>
      <c r="K1286" s="193"/>
      <c r="L1286" s="172"/>
      <c r="M1286" s="172"/>
      <c r="N1286" s="172"/>
      <c r="O1286" s="172"/>
      <c r="P1286" s="172"/>
      <c r="Q1286" s="172"/>
      <c r="R1286" s="172"/>
      <c r="S1286" s="172"/>
      <c r="T1286" s="172"/>
      <c r="U1286" s="172"/>
      <c r="V1286" s="172"/>
      <c r="W1286" s="172"/>
      <c r="X1286" s="172"/>
      <c r="Y1286" s="172"/>
      <c r="Z1286" s="172"/>
      <c r="AA1286" s="172"/>
      <c r="AB1286" s="172"/>
      <c r="AC1286" s="172"/>
      <c r="AD1286" s="172"/>
      <c r="AE1286" s="172"/>
      <c r="AF1286" s="172"/>
      <c r="AG1286" s="172"/>
      <c r="AH1286" s="172"/>
      <c r="AI1286" s="172"/>
      <c r="AJ1286" s="172"/>
      <c r="AK1286" s="172"/>
      <c r="AL1286" s="172"/>
      <c r="AM1286" s="172"/>
      <c r="AN1286" s="172"/>
      <c r="AO1286" s="172"/>
      <c r="AP1286" s="172"/>
      <c r="AQ1286" s="172"/>
      <c r="AR1286" s="172"/>
      <c r="AS1286" s="172"/>
      <c r="AT1286" s="172"/>
      <c r="AU1286" s="172"/>
      <c r="AV1286" s="172"/>
      <c r="AW1286" s="163"/>
    </row>
    <row r="1287" spans="1:49">
      <c r="A1287" s="222" t="s">
        <v>6</v>
      </c>
      <c r="B1287" s="170" t="s">
        <v>1582</v>
      </c>
      <c r="C1287" s="170" t="s">
        <v>1583</v>
      </c>
      <c r="D1287" s="221" t="s">
        <v>1591</v>
      </c>
      <c r="E1287" s="120">
        <v>1008473207</v>
      </c>
      <c r="F1287" s="223" t="s">
        <v>89</v>
      </c>
      <c r="G1287" s="226">
        <v>4</v>
      </c>
      <c r="H1287" s="226">
        <v>12</v>
      </c>
      <c r="I1287" s="222" t="s">
        <v>53</v>
      </c>
      <c r="J1287" s="227" t="s">
        <v>1570</v>
      </c>
      <c r="K1287" s="193"/>
      <c r="L1287" s="172"/>
      <c r="M1287" s="172"/>
      <c r="N1287" s="172"/>
      <c r="O1287" s="172"/>
      <c r="P1287" s="172"/>
      <c r="Q1287" s="172"/>
      <c r="R1287" s="172"/>
      <c r="S1287" s="172"/>
      <c r="T1287" s="172"/>
      <c r="U1287" s="172"/>
      <c r="V1287" s="172"/>
      <c r="W1287" s="172"/>
      <c r="X1287" s="172"/>
      <c r="Y1287" s="172"/>
      <c r="Z1287" s="172"/>
      <c r="AA1287" s="172"/>
      <c r="AB1287" s="172"/>
      <c r="AC1287" s="172"/>
      <c r="AD1287" s="172"/>
      <c r="AE1287" s="172"/>
      <c r="AF1287" s="172"/>
      <c r="AG1287" s="172"/>
      <c r="AH1287" s="172"/>
      <c r="AI1287" s="172"/>
      <c r="AJ1287" s="172"/>
      <c r="AK1287" s="172"/>
      <c r="AL1287" s="172"/>
      <c r="AM1287" s="172"/>
      <c r="AN1287" s="172"/>
      <c r="AO1287" s="172"/>
      <c r="AP1287" s="172"/>
      <c r="AQ1287" s="172"/>
      <c r="AR1287" s="172"/>
      <c r="AS1287" s="172"/>
      <c r="AT1287" s="172"/>
      <c r="AU1287" s="172"/>
      <c r="AV1287" s="172"/>
      <c r="AW1287" s="163"/>
    </row>
    <row r="1288" spans="1:49">
      <c r="A1288" s="222" t="s">
        <v>6</v>
      </c>
      <c r="B1288" s="170" t="s">
        <v>1582</v>
      </c>
      <c r="C1288" s="170" t="s">
        <v>1583</v>
      </c>
      <c r="D1288" s="221" t="s">
        <v>1592</v>
      </c>
      <c r="E1288" s="120">
        <v>1008987867</v>
      </c>
      <c r="F1288" s="223" t="s">
        <v>89</v>
      </c>
      <c r="G1288" s="332">
        <v>6</v>
      </c>
      <c r="H1288" s="332">
        <v>17</v>
      </c>
      <c r="I1288" s="331" t="s">
        <v>53</v>
      </c>
      <c r="J1288" s="227" t="s">
        <v>1570</v>
      </c>
      <c r="K1288" s="193"/>
      <c r="L1288" s="172"/>
      <c r="M1288" s="172"/>
      <c r="N1288" s="172"/>
      <c r="O1288" s="172"/>
      <c r="P1288" s="172"/>
      <c r="Q1288" s="172"/>
      <c r="R1288" s="172"/>
      <c r="S1288" s="172"/>
      <c r="T1288" s="172"/>
      <c r="U1288" s="172"/>
      <c r="V1288" s="172"/>
      <c r="W1288" s="172"/>
      <c r="X1288" s="172"/>
      <c r="Y1288" s="172"/>
      <c r="Z1288" s="172"/>
      <c r="AA1288" s="172"/>
      <c r="AB1288" s="172"/>
      <c r="AC1288" s="172"/>
      <c r="AD1288" s="172"/>
      <c r="AE1288" s="172"/>
      <c r="AF1288" s="172"/>
      <c r="AG1288" s="172"/>
      <c r="AH1288" s="172"/>
      <c r="AI1288" s="172"/>
      <c r="AJ1288" s="172"/>
      <c r="AK1288" s="172"/>
      <c r="AL1288" s="172"/>
      <c r="AM1288" s="172"/>
      <c r="AN1288" s="172"/>
      <c r="AO1288" s="172"/>
      <c r="AP1288" s="172"/>
      <c r="AQ1288" s="172"/>
      <c r="AR1288" s="172"/>
      <c r="AS1288" s="172"/>
      <c r="AT1288" s="172"/>
      <c r="AU1288" s="172"/>
      <c r="AV1288" s="172"/>
      <c r="AW1288" s="163"/>
    </row>
    <row r="1289" spans="1:49">
      <c r="A1289" s="222" t="s">
        <v>6</v>
      </c>
      <c r="B1289" s="170" t="s">
        <v>1582</v>
      </c>
      <c r="C1289" s="170" t="s">
        <v>1583</v>
      </c>
      <c r="D1289" s="221" t="s">
        <v>1593</v>
      </c>
      <c r="E1289" s="292">
        <v>1004800036</v>
      </c>
      <c r="F1289" s="223" t="s">
        <v>89</v>
      </c>
      <c r="G1289" s="226">
        <v>3</v>
      </c>
      <c r="H1289" s="226">
        <v>5</v>
      </c>
      <c r="I1289" s="331" t="s">
        <v>53</v>
      </c>
      <c r="K1289" s="193"/>
      <c r="L1289" s="172"/>
      <c r="M1289" s="172"/>
      <c r="N1289" s="172"/>
      <c r="O1289" s="172"/>
      <c r="P1289" s="172"/>
      <c r="Q1289" s="172"/>
      <c r="R1289" s="172"/>
      <c r="S1289" s="172"/>
      <c r="T1289" s="172"/>
      <c r="U1289" s="172"/>
      <c r="V1289" s="172"/>
      <c r="W1289" s="172"/>
      <c r="X1289" s="172"/>
      <c r="Y1289" s="172"/>
      <c r="Z1289" s="172"/>
      <c r="AA1289" s="172"/>
      <c r="AB1289" s="172"/>
      <c r="AC1289" s="172"/>
      <c r="AD1289" s="172"/>
      <c r="AE1289" s="172"/>
      <c r="AF1289" s="172"/>
      <c r="AG1289" s="172"/>
      <c r="AH1289" s="172"/>
      <c r="AI1289" s="172"/>
      <c r="AJ1289" s="172"/>
      <c r="AK1289" s="172"/>
      <c r="AL1289" s="172"/>
      <c r="AM1289" s="172"/>
      <c r="AN1289" s="172"/>
      <c r="AO1289" s="172"/>
      <c r="AP1289" s="172"/>
      <c r="AQ1289" s="172"/>
      <c r="AR1289" s="172"/>
      <c r="AS1289" s="172"/>
      <c r="AT1289" s="172"/>
      <c r="AU1289" s="172"/>
      <c r="AV1289" s="172"/>
      <c r="AW1289" s="163"/>
    </row>
    <row r="1290" spans="1:49">
      <c r="A1290" s="222" t="s">
        <v>6</v>
      </c>
      <c r="B1290" s="170" t="s">
        <v>1582</v>
      </c>
      <c r="C1290" s="170" t="s">
        <v>1583</v>
      </c>
      <c r="D1290" s="221" t="s">
        <v>1594</v>
      </c>
      <c r="E1290" s="260">
        <v>4744941</v>
      </c>
      <c r="F1290" s="223" t="s">
        <v>58</v>
      </c>
      <c r="G1290" s="226">
        <v>4</v>
      </c>
      <c r="H1290" s="226">
        <v>5</v>
      </c>
      <c r="I1290" s="120" t="s">
        <v>53</v>
      </c>
      <c r="J1290" s="227" t="s">
        <v>1570</v>
      </c>
      <c r="K1290" s="172"/>
      <c r="L1290" s="172"/>
      <c r="M1290" s="172"/>
      <c r="N1290" s="172"/>
      <c r="O1290" s="172"/>
      <c r="P1290" s="172"/>
      <c r="Q1290" s="172"/>
      <c r="R1290" s="172"/>
      <c r="S1290" s="172"/>
      <c r="T1290" s="172"/>
      <c r="U1290" s="172"/>
      <c r="V1290" s="172"/>
      <c r="W1290" s="172"/>
      <c r="X1290" s="172"/>
      <c r="Y1290" s="172"/>
      <c r="Z1290" s="172"/>
      <c r="AA1290" s="172"/>
      <c r="AB1290" s="172"/>
      <c r="AC1290" s="172"/>
      <c r="AD1290" s="172"/>
      <c r="AE1290" s="172"/>
      <c r="AF1290" s="172"/>
      <c r="AG1290" s="172"/>
      <c r="AH1290" s="172"/>
      <c r="AI1290" s="172"/>
      <c r="AJ1290" s="172"/>
      <c r="AK1290" s="172"/>
      <c r="AL1290" s="172"/>
      <c r="AM1290" s="172"/>
      <c r="AN1290" s="172"/>
      <c r="AO1290" s="172"/>
      <c r="AP1290" s="172"/>
      <c r="AQ1290" s="172"/>
      <c r="AR1290" s="172"/>
      <c r="AS1290" s="172"/>
      <c r="AT1290" s="172"/>
      <c r="AU1290" s="172"/>
      <c r="AV1290" s="172"/>
      <c r="AW1290" s="163"/>
    </row>
    <row r="1291" spans="1:49">
      <c r="A1291" s="183" t="s">
        <v>6</v>
      </c>
      <c r="B1291" s="183" t="s">
        <v>1582</v>
      </c>
      <c r="C1291" s="170" t="s">
        <v>1583</v>
      </c>
      <c r="D1291" s="402" t="s">
        <v>1595</v>
      </c>
      <c r="E1291" s="120">
        <v>1002310439</v>
      </c>
      <c r="F1291" s="183" t="s">
        <v>56</v>
      </c>
      <c r="G1291" s="186">
        <v>4</v>
      </c>
      <c r="H1291" s="186">
        <v>9</v>
      </c>
      <c r="I1291" s="222" t="s">
        <v>53</v>
      </c>
      <c r="J1291" s="114" t="s">
        <v>1570</v>
      </c>
      <c r="AW1291" s="163"/>
    </row>
    <row r="1292" spans="1:49">
      <c r="A1292" s="106" t="s">
        <v>6</v>
      </c>
      <c r="B1292" s="107" t="s">
        <v>1596</v>
      </c>
      <c r="C1292" s="106" t="s">
        <v>1597</v>
      </c>
      <c r="D1292" s="221" t="s">
        <v>1598</v>
      </c>
      <c r="E1292" s="401">
        <v>1004346647</v>
      </c>
      <c r="F1292" s="106" t="s">
        <v>72</v>
      </c>
      <c r="G1292" s="110">
        <v>4</v>
      </c>
      <c r="H1292" s="110">
        <v>28</v>
      </c>
      <c r="I1292" s="120" t="s">
        <v>53</v>
      </c>
      <c r="J1292" s="111"/>
      <c r="AW1292" s="163"/>
    </row>
    <row r="1293" spans="1:49">
      <c r="A1293" s="222" t="s">
        <v>6</v>
      </c>
      <c r="B1293" s="170" t="s">
        <v>1596</v>
      </c>
      <c r="C1293" s="170" t="s">
        <v>1597</v>
      </c>
      <c r="D1293" s="221" t="s">
        <v>1599</v>
      </c>
      <c r="E1293" s="401">
        <v>1004346647</v>
      </c>
      <c r="F1293" s="106" t="s">
        <v>72</v>
      </c>
      <c r="G1293" s="85">
        <v>4</v>
      </c>
      <c r="H1293" s="85">
        <v>29</v>
      </c>
      <c r="I1293" s="120" t="s">
        <v>53</v>
      </c>
      <c r="AW1293" s="163"/>
    </row>
    <row r="1294" spans="1:49">
      <c r="A1294" s="222" t="s">
        <v>6</v>
      </c>
      <c r="B1294" s="170" t="s">
        <v>1596</v>
      </c>
      <c r="C1294" s="170" t="s">
        <v>1597</v>
      </c>
      <c r="D1294" s="373" t="s">
        <v>1600</v>
      </c>
      <c r="E1294" s="225">
        <v>1044355962</v>
      </c>
      <c r="F1294" s="223" t="s">
        <v>72</v>
      </c>
      <c r="G1294" s="226">
        <v>4</v>
      </c>
      <c r="H1294" s="226">
        <v>6</v>
      </c>
      <c r="I1294" s="331" t="s">
        <v>53</v>
      </c>
      <c r="J1294" s="227" t="s">
        <v>1570</v>
      </c>
      <c r="K1294" s="228"/>
      <c r="L1294" s="172"/>
      <c r="M1294" s="172"/>
      <c r="N1294" s="172"/>
      <c r="O1294" s="172"/>
      <c r="P1294" s="172"/>
      <c r="Q1294" s="172"/>
      <c r="R1294" s="172"/>
      <c r="S1294" s="172"/>
      <c r="T1294" s="172"/>
      <c r="U1294" s="172"/>
      <c r="V1294" s="172"/>
      <c r="W1294" s="172"/>
      <c r="X1294" s="172"/>
      <c r="Y1294" s="172"/>
      <c r="Z1294" s="172"/>
      <c r="AA1294" s="172"/>
      <c r="AB1294" s="172"/>
      <c r="AC1294" s="172"/>
      <c r="AD1294" s="172"/>
      <c r="AE1294" s="172"/>
      <c r="AF1294" s="172"/>
      <c r="AG1294" s="172"/>
      <c r="AH1294" s="172"/>
      <c r="AI1294" s="172"/>
      <c r="AJ1294" s="172"/>
      <c r="AK1294" s="172"/>
      <c r="AL1294" s="172"/>
      <c r="AM1294" s="172"/>
      <c r="AN1294" s="172"/>
      <c r="AO1294" s="172"/>
      <c r="AP1294" s="172"/>
      <c r="AQ1294" s="172"/>
      <c r="AR1294" s="172"/>
      <c r="AS1294" s="172"/>
      <c r="AT1294" s="172"/>
      <c r="AU1294" s="172"/>
      <c r="AV1294" s="172"/>
      <c r="AW1294" s="163"/>
    </row>
    <row r="1295" spans="1:49">
      <c r="A1295" s="183" t="s">
        <v>6</v>
      </c>
      <c r="B1295" s="183" t="s">
        <v>1596</v>
      </c>
      <c r="C1295" s="170" t="s">
        <v>1597</v>
      </c>
      <c r="D1295" s="402" t="s">
        <v>1601</v>
      </c>
      <c r="E1295" s="120">
        <v>2018008389</v>
      </c>
      <c r="F1295" s="106" t="s">
        <v>72</v>
      </c>
      <c r="G1295" s="186">
        <v>3</v>
      </c>
      <c r="H1295" s="186">
        <v>4</v>
      </c>
      <c r="I1295" s="120" t="s">
        <v>53</v>
      </c>
      <c r="J1295" s="114" t="s">
        <v>1570</v>
      </c>
      <c r="AW1295" s="163"/>
    </row>
    <row r="1296" spans="1:49">
      <c r="A1296" s="222" t="s">
        <v>6</v>
      </c>
      <c r="B1296" s="170" t="s">
        <v>1596</v>
      </c>
      <c r="C1296" s="170" t="s">
        <v>1597</v>
      </c>
      <c r="D1296" s="448" t="s">
        <v>1602</v>
      </c>
      <c r="E1296" s="225">
        <v>1084515251</v>
      </c>
      <c r="F1296" s="209" t="s">
        <v>72</v>
      </c>
      <c r="G1296" s="226">
        <v>4</v>
      </c>
      <c r="H1296" s="226">
        <v>1</v>
      </c>
      <c r="I1296" s="222" t="s">
        <v>842</v>
      </c>
      <c r="AW1296" s="163"/>
    </row>
    <row r="1297" spans="1:49">
      <c r="A1297" s="222" t="s">
        <v>6</v>
      </c>
      <c r="B1297" s="170" t="s">
        <v>1596</v>
      </c>
      <c r="C1297" s="170" t="s">
        <v>1597</v>
      </c>
      <c r="D1297" s="448" t="s">
        <v>1603</v>
      </c>
      <c r="E1297" s="225">
        <v>1084515251</v>
      </c>
      <c r="F1297" s="209" t="s">
        <v>72</v>
      </c>
      <c r="G1297" s="226">
        <v>4</v>
      </c>
      <c r="H1297" s="226">
        <v>2</v>
      </c>
      <c r="I1297" s="222" t="s">
        <v>842</v>
      </c>
      <c r="K1297" s="193"/>
      <c r="L1297" s="172"/>
      <c r="M1297" s="172"/>
      <c r="N1297" s="172"/>
      <c r="O1297" s="172"/>
      <c r="P1297" s="172"/>
      <c r="Q1297" s="172"/>
      <c r="R1297" s="172"/>
      <c r="S1297" s="172"/>
      <c r="T1297" s="172"/>
      <c r="U1297" s="172"/>
      <c r="V1297" s="172"/>
      <c r="W1297" s="172"/>
      <c r="X1297" s="172"/>
      <c r="Y1297" s="172"/>
      <c r="Z1297" s="172"/>
      <c r="AA1297" s="172"/>
      <c r="AB1297" s="172"/>
      <c r="AC1297" s="172"/>
      <c r="AD1297" s="172"/>
      <c r="AE1297" s="172"/>
      <c r="AF1297" s="172"/>
      <c r="AG1297" s="172"/>
      <c r="AH1297" s="172"/>
      <c r="AI1297" s="172"/>
      <c r="AJ1297" s="172"/>
      <c r="AK1297" s="172"/>
      <c r="AL1297" s="172"/>
      <c r="AM1297" s="172"/>
      <c r="AN1297" s="172"/>
      <c r="AO1297" s="172"/>
      <c r="AP1297" s="172"/>
      <c r="AQ1297" s="172"/>
      <c r="AR1297" s="172"/>
      <c r="AS1297" s="172"/>
      <c r="AT1297" s="172"/>
      <c r="AU1297" s="172"/>
      <c r="AV1297" s="172"/>
      <c r="AW1297" s="163"/>
    </row>
    <row r="1298" spans="1:49">
      <c r="A1298" s="222" t="s">
        <v>6</v>
      </c>
      <c r="B1298" s="170" t="s">
        <v>1604</v>
      </c>
      <c r="C1298" s="170" t="s">
        <v>1605</v>
      </c>
      <c r="D1298" s="390" t="s">
        <v>1606</v>
      </c>
      <c r="E1298" s="225">
        <v>1074109651</v>
      </c>
      <c r="F1298" s="223" t="s">
        <v>56</v>
      </c>
      <c r="G1298" s="226">
        <v>1</v>
      </c>
      <c r="H1298" s="226">
        <v>1</v>
      </c>
      <c r="I1298" s="222" t="s">
        <v>842</v>
      </c>
      <c r="J1298" s="227"/>
      <c r="K1298" s="228">
        <v>100</v>
      </c>
      <c r="L1298" s="172"/>
      <c r="M1298" s="172"/>
      <c r="N1298" s="172"/>
      <c r="O1298" s="172"/>
      <c r="P1298" s="172"/>
      <c r="Q1298" s="172"/>
      <c r="R1298" s="172"/>
      <c r="S1298" s="172"/>
      <c r="T1298" s="172"/>
      <c r="U1298" s="172"/>
      <c r="V1298" s="172"/>
      <c r="W1298" s="172"/>
      <c r="X1298" s="172"/>
      <c r="Y1298" s="172"/>
      <c r="Z1298" s="172"/>
      <c r="AA1298" s="172"/>
      <c r="AB1298" s="172"/>
      <c r="AC1298" s="172"/>
      <c r="AD1298" s="172"/>
      <c r="AE1298" s="172"/>
      <c r="AF1298" s="172"/>
      <c r="AG1298" s="172"/>
      <c r="AH1298" s="172"/>
      <c r="AI1298" s="172"/>
      <c r="AJ1298" s="172"/>
      <c r="AK1298" s="172"/>
      <c r="AL1298" s="172"/>
      <c r="AM1298" s="172"/>
      <c r="AN1298" s="172"/>
      <c r="AO1298" s="172"/>
      <c r="AP1298" s="172"/>
      <c r="AQ1298" s="172"/>
      <c r="AR1298" s="172"/>
      <c r="AS1298" s="172"/>
      <c r="AT1298" s="172"/>
      <c r="AU1298" s="172"/>
      <c r="AV1298" s="172"/>
      <c r="AW1298" s="163"/>
    </row>
    <row r="1299" spans="1:49">
      <c r="A1299" s="222" t="s">
        <v>6</v>
      </c>
      <c r="B1299" s="170" t="s">
        <v>1604</v>
      </c>
      <c r="C1299" s="170" t="s">
        <v>1605</v>
      </c>
      <c r="D1299" s="221" t="s">
        <v>1607</v>
      </c>
      <c r="E1299" s="225">
        <v>1005002348</v>
      </c>
      <c r="F1299" s="223" t="s">
        <v>313</v>
      </c>
      <c r="G1299" s="226">
        <v>2</v>
      </c>
      <c r="H1299" s="226">
        <v>8</v>
      </c>
      <c r="I1299" s="222" t="s">
        <v>53</v>
      </c>
      <c r="J1299" s="227" t="s">
        <v>1570</v>
      </c>
      <c r="K1299" s="193"/>
      <c r="L1299" s="172"/>
      <c r="M1299" s="172"/>
      <c r="N1299" s="172"/>
      <c r="O1299" s="172"/>
      <c r="P1299" s="172"/>
      <c r="Q1299" s="172"/>
      <c r="R1299" s="172"/>
      <c r="S1299" s="172"/>
      <c r="T1299" s="172"/>
      <c r="U1299" s="172"/>
      <c r="V1299" s="172"/>
      <c r="W1299" s="172"/>
      <c r="X1299" s="172"/>
      <c r="Y1299" s="172"/>
      <c r="Z1299" s="172"/>
      <c r="AA1299" s="172"/>
      <c r="AB1299" s="172"/>
      <c r="AC1299" s="172"/>
      <c r="AD1299" s="172"/>
      <c r="AE1299" s="172"/>
      <c r="AF1299" s="172"/>
      <c r="AG1299" s="172"/>
      <c r="AH1299" s="172"/>
      <c r="AI1299" s="172"/>
      <c r="AJ1299" s="172"/>
      <c r="AK1299" s="172"/>
      <c r="AL1299" s="172"/>
      <c r="AM1299" s="172"/>
      <c r="AN1299" s="172"/>
      <c r="AO1299" s="172"/>
      <c r="AP1299" s="172"/>
      <c r="AQ1299" s="172"/>
      <c r="AR1299" s="172"/>
      <c r="AS1299" s="172"/>
      <c r="AT1299" s="172"/>
      <c r="AU1299" s="172"/>
      <c r="AV1299" s="172"/>
      <c r="AW1299" s="163"/>
    </row>
    <row r="1300" spans="1:49">
      <c r="A1300" s="222" t="s">
        <v>6</v>
      </c>
      <c r="B1300" s="170" t="s">
        <v>1604</v>
      </c>
      <c r="C1300" s="170" t="s">
        <v>1605</v>
      </c>
      <c r="D1300" s="221" t="s">
        <v>1608</v>
      </c>
      <c r="E1300" s="225">
        <v>1043197688</v>
      </c>
      <c r="F1300" s="223" t="s">
        <v>60</v>
      </c>
      <c r="G1300" s="226">
        <v>2</v>
      </c>
      <c r="H1300" s="226">
        <v>11</v>
      </c>
      <c r="I1300" s="222" t="s">
        <v>53</v>
      </c>
      <c r="J1300" s="227" t="s">
        <v>1570</v>
      </c>
      <c r="K1300" s="193"/>
      <c r="L1300" s="172"/>
      <c r="M1300" s="172"/>
      <c r="N1300" s="172"/>
      <c r="O1300" s="172"/>
      <c r="P1300" s="172"/>
      <c r="Q1300" s="172"/>
      <c r="R1300" s="172"/>
      <c r="S1300" s="172"/>
      <c r="T1300" s="172"/>
      <c r="U1300" s="172"/>
      <c r="V1300" s="172"/>
      <c r="W1300" s="172"/>
      <c r="X1300" s="172"/>
      <c r="Y1300" s="172"/>
      <c r="Z1300" s="172"/>
      <c r="AA1300" s="172"/>
      <c r="AB1300" s="172"/>
      <c r="AC1300" s="172"/>
      <c r="AD1300" s="172"/>
      <c r="AE1300" s="172"/>
      <c r="AF1300" s="172"/>
      <c r="AG1300" s="172"/>
      <c r="AH1300" s="172"/>
      <c r="AI1300" s="172"/>
      <c r="AJ1300" s="172"/>
      <c r="AK1300" s="172"/>
      <c r="AL1300" s="172"/>
      <c r="AM1300" s="172"/>
      <c r="AN1300" s="172"/>
      <c r="AO1300" s="172"/>
      <c r="AP1300" s="172"/>
      <c r="AQ1300" s="172"/>
      <c r="AR1300" s="172"/>
      <c r="AS1300" s="172"/>
      <c r="AT1300" s="172"/>
      <c r="AU1300" s="172"/>
      <c r="AV1300" s="172"/>
      <c r="AW1300" s="163"/>
    </row>
    <row r="1301" spans="1:49">
      <c r="A1301" s="222" t="s">
        <v>6</v>
      </c>
      <c r="B1301" s="170" t="s">
        <v>1604</v>
      </c>
      <c r="C1301" s="170" t="s">
        <v>1605</v>
      </c>
      <c r="D1301" s="221" t="s">
        <v>1609</v>
      </c>
      <c r="E1301" s="225">
        <v>1012117733</v>
      </c>
      <c r="F1301" s="223" t="s">
        <v>85</v>
      </c>
      <c r="G1301" s="226">
        <v>2</v>
      </c>
      <c r="H1301" s="226">
        <v>13</v>
      </c>
      <c r="I1301" s="331" t="s">
        <v>53</v>
      </c>
      <c r="J1301" s="227" t="s">
        <v>1570</v>
      </c>
      <c r="K1301" s="193"/>
      <c r="L1301" s="172"/>
      <c r="M1301" s="172"/>
      <c r="N1301" s="172"/>
      <c r="O1301" s="172"/>
      <c r="P1301" s="172"/>
      <c r="Q1301" s="172"/>
      <c r="R1301" s="172"/>
      <c r="S1301" s="172"/>
      <c r="T1301" s="172"/>
      <c r="U1301" s="172"/>
      <c r="V1301" s="172"/>
      <c r="W1301" s="172"/>
      <c r="X1301" s="172"/>
      <c r="Y1301" s="172"/>
      <c r="Z1301" s="172"/>
      <c r="AA1301" s="172"/>
      <c r="AB1301" s="172"/>
      <c r="AC1301" s="172"/>
      <c r="AD1301" s="172"/>
      <c r="AE1301" s="172"/>
      <c r="AF1301" s="172"/>
      <c r="AG1301" s="172"/>
      <c r="AH1301" s="172"/>
      <c r="AI1301" s="172"/>
      <c r="AJ1301" s="172"/>
      <c r="AK1301" s="172"/>
      <c r="AL1301" s="172"/>
      <c r="AM1301" s="172"/>
      <c r="AN1301" s="172"/>
      <c r="AO1301" s="172"/>
      <c r="AP1301" s="172"/>
      <c r="AQ1301" s="172"/>
      <c r="AR1301" s="172"/>
      <c r="AS1301" s="172"/>
      <c r="AT1301" s="172"/>
      <c r="AU1301" s="172"/>
      <c r="AV1301" s="172"/>
      <c r="AW1301" s="163"/>
    </row>
    <row r="1302" spans="1:49">
      <c r="A1302" s="222" t="s">
        <v>6</v>
      </c>
      <c r="B1302" s="170" t="s">
        <v>1604</v>
      </c>
      <c r="C1302" s="170" t="s">
        <v>1605</v>
      </c>
      <c r="D1302" s="221" t="s">
        <v>1610</v>
      </c>
      <c r="E1302" s="225">
        <v>1013495096</v>
      </c>
      <c r="F1302" s="223" t="s">
        <v>58</v>
      </c>
      <c r="G1302" s="226">
        <v>2</v>
      </c>
      <c r="H1302" s="226">
        <v>9</v>
      </c>
      <c r="I1302" s="331" t="s">
        <v>53</v>
      </c>
      <c r="J1302" s="227" t="s">
        <v>1570</v>
      </c>
      <c r="K1302" s="193"/>
      <c r="L1302" s="172"/>
      <c r="M1302" s="172"/>
      <c r="N1302" s="172"/>
      <c r="O1302" s="172"/>
      <c r="P1302" s="172"/>
      <c r="Q1302" s="172"/>
      <c r="R1302" s="172"/>
      <c r="S1302" s="172"/>
      <c r="T1302" s="172"/>
      <c r="U1302" s="172"/>
      <c r="V1302" s="172"/>
      <c r="W1302" s="172"/>
      <c r="X1302" s="172"/>
      <c r="Y1302" s="172"/>
      <c r="Z1302" s="172"/>
      <c r="AA1302" s="172"/>
      <c r="AB1302" s="172"/>
      <c r="AC1302" s="172"/>
      <c r="AD1302" s="172"/>
      <c r="AE1302" s="172"/>
      <c r="AF1302" s="172"/>
      <c r="AG1302" s="172"/>
      <c r="AH1302" s="172"/>
      <c r="AI1302" s="172"/>
      <c r="AJ1302" s="172"/>
      <c r="AK1302" s="172"/>
      <c r="AL1302" s="172"/>
      <c r="AM1302" s="172"/>
      <c r="AN1302" s="172"/>
      <c r="AO1302" s="172"/>
      <c r="AP1302" s="172"/>
      <c r="AQ1302" s="172"/>
      <c r="AR1302" s="172"/>
      <c r="AS1302" s="172"/>
      <c r="AT1302" s="172"/>
      <c r="AU1302" s="172"/>
      <c r="AV1302" s="172"/>
      <c r="AW1302" s="163"/>
    </row>
    <row r="1303" spans="1:49">
      <c r="A1303" s="222" t="s">
        <v>6</v>
      </c>
      <c r="B1303" s="170" t="s">
        <v>1604</v>
      </c>
      <c r="C1303" s="170" t="s">
        <v>1605</v>
      </c>
      <c r="D1303" s="221" t="s">
        <v>1611</v>
      </c>
      <c r="E1303" s="120">
        <v>1042648673</v>
      </c>
      <c r="F1303" s="223" t="s">
        <v>58</v>
      </c>
      <c r="G1303" s="226">
        <v>3</v>
      </c>
      <c r="H1303" s="226">
        <v>5</v>
      </c>
      <c r="I1303" s="331" t="s">
        <v>53</v>
      </c>
      <c r="J1303" s="227" t="s">
        <v>1570</v>
      </c>
      <c r="K1303" s="193"/>
      <c r="L1303" s="172"/>
      <c r="M1303" s="172"/>
      <c r="N1303" s="172"/>
      <c r="O1303" s="172"/>
      <c r="P1303" s="172"/>
      <c r="Q1303" s="172"/>
      <c r="R1303" s="172"/>
      <c r="S1303" s="172"/>
      <c r="T1303" s="172"/>
      <c r="U1303" s="172"/>
      <c r="V1303" s="172"/>
      <c r="W1303" s="172"/>
      <c r="X1303" s="172"/>
      <c r="Y1303" s="172"/>
      <c r="Z1303" s="172"/>
      <c r="AA1303" s="172"/>
      <c r="AB1303" s="172"/>
      <c r="AC1303" s="172"/>
      <c r="AD1303" s="172"/>
      <c r="AE1303" s="172"/>
      <c r="AF1303" s="172"/>
      <c r="AG1303" s="172"/>
      <c r="AH1303" s="172"/>
      <c r="AI1303" s="172"/>
      <c r="AJ1303" s="172"/>
      <c r="AK1303" s="172"/>
      <c r="AL1303" s="172"/>
      <c r="AM1303" s="172"/>
      <c r="AN1303" s="172"/>
      <c r="AO1303" s="172"/>
      <c r="AP1303" s="172"/>
      <c r="AQ1303" s="172"/>
      <c r="AR1303" s="172"/>
      <c r="AS1303" s="172"/>
      <c r="AT1303" s="172"/>
      <c r="AU1303" s="172"/>
      <c r="AV1303" s="172"/>
      <c r="AW1303" s="163"/>
    </row>
    <row r="1304" spans="1:49">
      <c r="A1304" s="222" t="s">
        <v>6</v>
      </c>
      <c r="B1304" s="170" t="s">
        <v>1604</v>
      </c>
      <c r="C1304" s="170" t="s">
        <v>1605</v>
      </c>
      <c r="D1304" s="221" t="s">
        <v>1612</v>
      </c>
      <c r="E1304" s="120">
        <v>1101275160</v>
      </c>
      <c r="F1304" s="223" t="s">
        <v>257</v>
      </c>
      <c r="G1304" s="226">
        <v>4</v>
      </c>
      <c r="H1304" s="226">
        <v>11</v>
      </c>
      <c r="I1304" s="222" t="s">
        <v>53</v>
      </c>
      <c r="J1304" s="227" t="s">
        <v>1570</v>
      </c>
      <c r="K1304" s="228"/>
      <c r="L1304" s="172"/>
      <c r="M1304" s="172"/>
      <c r="N1304" s="172"/>
      <c r="O1304" s="172"/>
      <c r="P1304" s="172"/>
      <c r="Q1304" s="172"/>
      <c r="R1304" s="172"/>
      <c r="S1304" s="172"/>
      <c r="T1304" s="172"/>
      <c r="U1304" s="172"/>
      <c r="V1304" s="172"/>
      <c r="W1304" s="172"/>
      <c r="X1304" s="172"/>
      <c r="Y1304" s="172"/>
      <c r="Z1304" s="172"/>
      <c r="AA1304" s="172"/>
      <c r="AB1304" s="172"/>
      <c r="AC1304" s="172"/>
      <c r="AD1304" s="172"/>
      <c r="AE1304" s="172"/>
      <c r="AF1304" s="172"/>
      <c r="AG1304" s="172"/>
      <c r="AH1304" s="172"/>
      <c r="AI1304" s="172"/>
      <c r="AJ1304" s="172"/>
      <c r="AK1304" s="172"/>
      <c r="AL1304" s="172"/>
      <c r="AM1304" s="172"/>
      <c r="AN1304" s="172"/>
      <c r="AO1304" s="172"/>
      <c r="AP1304" s="172"/>
      <c r="AQ1304" s="172"/>
      <c r="AR1304" s="172"/>
      <c r="AS1304" s="172"/>
      <c r="AT1304" s="172"/>
      <c r="AU1304" s="172"/>
      <c r="AV1304" s="172"/>
      <c r="AW1304" s="163"/>
    </row>
    <row r="1305" spans="1:49">
      <c r="A1305" s="222" t="s">
        <v>6</v>
      </c>
      <c r="B1305" s="170" t="s">
        <v>1604</v>
      </c>
      <c r="C1305" s="170" t="s">
        <v>1605</v>
      </c>
      <c r="D1305" s="221" t="s">
        <v>1613</v>
      </c>
      <c r="E1305" s="120">
        <v>4627098017</v>
      </c>
      <c r="F1305" s="223" t="s">
        <v>89</v>
      </c>
      <c r="G1305" s="226">
        <v>2</v>
      </c>
      <c r="H1305" s="226">
        <v>10</v>
      </c>
      <c r="I1305" s="222" t="s">
        <v>53</v>
      </c>
      <c r="J1305" s="227" t="s">
        <v>1570</v>
      </c>
      <c r="K1305" s="193"/>
      <c r="L1305" s="172"/>
      <c r="M1305" s="172"/>
      <c r="N1305" s="172"/>
      <c r="O1305" s="172"/>
      <c r="P1305" s="172"/>
      <c r="Q1305" s="172"/>
      <c r="R1305" s="172"/>
      <c r="S1305" s="172"/>
      <c r="T1305" s="172"/>
      <c r="U1305" s="172"/>
      <c r="V1305" s="172"/>
      <c r="W1305" s="172"/>
      <c r="X1305" s="172"/>
      <c r="Y1305" s="172"/>
      <c r="Z1305" s="172"/>
      <c r="AA1305" s="172"/>
      <c r="AB1305" s="172"/>
      <c r="AC1305" s="172"/>
      <c r="AD1305" s="172"/>
      <c r="AE1305" s="172"/>
      <c r="AF1305" s="172"/>
      <c r="AG1305" s="172"/>
      <c r="AH1305" s="172"/>
      <c r="AI1305" s="172"/>
      <c r="AJ1305" s="172"/>
      <c r="AK1305" s="172"/>
      <c r="AL1305" s="172"/>
      <c r="AM1305" s="172"/>
      <c r="AN1305" s="172"/>
      <c r="AO1305" s="172"/>
      <c r="AP1305" s="172"/>
      <c r="AQ1305" s="172"/>
      <c r="AR1305" s="172"/>
      <c r="AS1305" s="172"/>
      <c r="AT1305" s="172"/>
      <c r="AU1305" s="172"/>
      <c r="AV1305" s="172"/>
      <c r="AW1305" s="163"/>
    </row>
    <row r="1306" spans="1:49">
      <c r="A1306" s="222" t="s">
        <v>6</v>
      </c>
      <c r="B1306" s="170" t="s">
        <v>1604</v>
      </c>
      <c r="C1306" s="170" t="s">
        <v>1605</v>
      </c>
      <c r="D1306" s="221" t="s">
        <v>1614</v>
      </c>
      <c r="E1306" s="120">
        <v>1022640930</v>
      </c>
      <c r="F1306" s="223" t="s">
        <v>89</v>
      </c>
      <c r="G1306" s="226">
        <v>3</v>
      </c>
      <c r="H1306" s="226">
        <v>15</v>
      </c>
      <c r="I1306" s="331" t="s">
        <v>53</v>
      </c>
      <c r="J1306" s="227" t="s">
        <v>1570</v>
      </c>
      <c r="K1306" s="228"/>
      <c r="L1306" s="172"/>
      <c r="M1306" s="172"/>
      <c r="N1306" s="172"/>
      <c r="O1306" s="172"/>
      <c r="P1306" s="172"/>
      <c r="Q1306" s="172"/>
      <c r="R1306" s="172"/>
      <c r="S1306" s="172"/>
      <c r="T1306" s="172"/>
      <c r="U1306" s="172"/>
      <c r="V1306" s="172"/>
      <c r="W1306" s="172"/>
      <c r="X1306" s="172"/>
      <c r="Y1306" s="172"/>
      <c r="Z1306" s="172"/>
      <c r="AA1306" s="172"/>
      <c r="AB1306" s="172"/>
      <c r="AC1306" s="172"/>
      <c r="AD1306" s="172"/>
      <c r="AE1306" s="172"/>
      <c r="AF1306" s="172"/>
      <c r="AG1306" s="172"/>
      <c r="AH1306" s="172"/>
      <c r="AI1306" s="172"/>
      <c r="AJ1306" s="172"/>
      <c r="AK1306" s="172"/>
      <c r="AL1306" s="172"/>
      <c r="AM1306" s="172"/>
      <c r="AN1306" s="172"/>
      <c r="AO1306" s="172"/>
      <c r="AP1306" s="172"/>
      <c r="AQ1306" s="172"/>
      <c r="AR1306" s="172"/>
      <c r="AS1306" s="172"/>
      <c r="AT1306" s="172"/>
      <c r="AU1306" s="172"/>
      <c r="AV1306" s="172"/>
      <c r="AW1306" s="163"/>
    </row>
    <row r="1307" spans="1:49">
      <c r="A1307" s="222" t="s">
        <v>6</v>
      </c>
      <c r="B1307" s="170" t="s">
        <v>1604</v>
      </c>
      <c r="C1307" s="170" t="s">
        <v>1605</v>
      </c>
      <c r="D1307" s="221" t="s">
        <v>1615</v>
      </c>
      <c r="E1307" s="260">
        <v>1039596596</v>
      </c>
      <c r="F1307" s="223" t="s">
        <v>58</v>
      </c>
      <c r="G1307" s="226">
        <v>2</v>
      </c>
      <c r="H1307" s="226">
        <v>15</v>
      </c>
      <c r="I1307" s="222" t="s">
        <v>53</v>
      </c>
      <c r="J1307" s="227" t="s">
        <v>1570</v>
      </c>
      <c r="K1307" s="193"/>
      <c r="L1307" s="172"/>
      <c r="M1307" s="172"/>
      <c r="N1307" s="172"/>
      <c r="O1307" s="172"/>
      <c r="P1307" s="172"/>
      <c r="Q1307" s="172"/>
      <c r="R1307" s="172"/>
      <c r="S1307" s="172"/>
      <c r="T1307" s="172"/>
      <c r="U1307" s="172"/>
      <c r="V1307" s="172"/>
      <c r="W1307" s="172"/>
      <c r="X1307" s="172"/>
      <c r="Y1307" s="172"/>
      <c r="Z1307" s="172"/>
      <c r="AA1307" s="172"/>
      <c r="AB1307" s="172"/>
      <c r="AC1307" s="172"/>
      <c r="AD1307" s="172"/>
      <c r="AE1307" s="172"/>
      <c r="AF1307" s="172"/>
      <c r="AG1307" s="172"/>
      <c r="AH1307" s="172"/>
      <c r="AI1307" s="172"/>
      <c r="AJ1307" s="172"/>
      <c r="AK1307" s="172"/>
      <c r="AL1307" s="172"/>
      <c r="AM1307" s="172"/>
      <c r="AN1307" s="172"/>
      <c r="AO1307" s="172"/>
      <c r="AP1307" s="172"/>
      <c r="AQ1307" s="172"/>
      <c r="AR1307" s="172"/>
      <c r="AS1307" s="172"/>
      <c r="AT1307" s="172"/>
      <c r="AU1307" s="172"/>
      <c r="AV1307" s="172"/>
      <c r="AW1307" s="163"/>
    </row>
    <row r="1308" spans="1:49">
      <c r="A1308" s="222" t="s">
        <v>6</v>
      </c>
      <c r="B1308" s="170" t="s">
        <v>1604</v>
      </c>
      <c r="C1308" s="170" t="s">
        <v>1605</v>
      </c>
      <c r="D1308" s="221" t="s">
        <v>1616</v>
      </c>
      <c r="E1308" s="260">
        <v>1033255587</v>
      </c>
      <c r="F1308" s="223" t="s">
        <v>58</v>
      </c>
      <c r="G1308" s="226">
        <v>4</v>
      </c>
      <c r="H1308" s="226">
        <v>6</v>
      </c>
      <c r="I1308" s="222" t="s">
        <v>53</v>
      </c>
      <c r="J1308" s="227" t="s">
        <v>1570</v>
      </c>
      <c r="K1308" s="193"/>
      <c r="L1308" s="172"/>
      <c r="M1308" s="172"/>
      <c r="N1308" s="172"/>
      <c r="O1308" s="172"/>
      <c r="P1308" s="172"/>
      <c r="Q1308" s="172"/>
      <c r="R1308" s="172"/>
      <c r="S1308" s="172"/>
      <c r="T1308" s="172"/>
      <c r="U1308" s="172"/>
      <c r="V1308" s="172"/>
      <c r="W1308" s="172"/>
      <c r="X1308" s="172"/>
      <c r="Y1308" s="172"/>
      <c r="Z1308" s="172"/>
      <c r="AA1308" s="172"/>
      <c r="AB1308" s="172"/>
      <c r="AC1308" s="172"/>
      <c r="AD1308" s="172"/>
      <c r="AE1308" s="172"/>
      <c r="AF1308" s="172"/>
      <c r="AG1308" s="172"/>
      <c r="AH1308" s="172"/>
      <c r="AI1308" s="172"/>
      <c r="AJ1308" s="172"/>
      <c r="AK1308" s="172"/>
      <c r="AL1308" s="172"/>
      <c r="AM1308" s="172"/>
      <c r="AN1308" s="172"/>
      <c r="AO1308" s="172"/>
      <c r="AP1308" s="172"/>
      <c r="AQ1308" s="172"/>
      <c r="AR1308" s="172"/>
      <c r="AS1308" s="172"/>
      <c r="AT1308" s="172"/>
      <c r="AU1308" s="172"/>
      <c r="AV1308" s="172"/>
      <c r="AW1308" s="163"/>
    </row>
    <row r="1309" spans="1:49">
      <c r="A1309" s="222" t="s">
        <v>6</v>
      </c>
      <c r="B1309" s="170" t="s">
        <v>1604</v>
      </c>
      <c r="C1309" s="170" t="s">
        <v>1617</v>
      </c>
      <c r="D1309" s="221" t="s">
        <v>1618</v>
      </c>
      <c r="E1309" s="225">
        <v>1073929240</v>
      </c>
      <c r="F1309" s="223" t="s">
        <v>56</v>
      </c>
      <c r="G1309" s="85">
        <v>2</v>
      </c>
      <c r="H1309" s="85">
        <v>2</v>
      </c>
      <c r="I1309" s="222" t="s">
        <v>53</v>
      </c>
      <c r="J1309" s="318"/>
      <c r="K1309" s="404"/>
      <c r="L1309" s="330"/>
      <c r="M1309" s="330"/>
      <c r="N1309" s="330"/>
      <c r="O1309" s="330"/>
      <c r="P1309" s="330"/>
      <c r="Q1309" s="330"/>
      <c r="R1309" s="330"/>
      <c r="S1309" s="330"/>
      <c r="T1309" s="330"/>
      <c r="U1309" s="330"/>
      <c r="V1309" s="330"/>
      <c r="W1309" s="330"/>
      <c r="X1309" s="330"/>
      <c r="Y1309" s="330"/>
      <c r="Z1309" s="330"/>
      <c r="AA1309" s="330"/>
      <c r="AB1309" s="330"/>
      <c r="AC1309" s="330"/>
      <c r="AD1309" s="330"/>
      <c r="AE1309" s="330"/>
      <c r="AF1309" s="330"/>
      <c r="AG1309" s="330"/>
      <c r="AH1309" s="330"/>
      <c r="AI1309" s="330"/>
      <c r="AJ1309" s="330"/>
      <c r="AK1309" s="330"/>
      <c r="AL1309" s="330"/>
      <c r="AM1309" s="330"/>
      <c r="AN1309" s="330"/>
      <c r="AO1309" s="330"/>
      <c r="AP1309" s="330"/>
      <c r="AQ1309" s="330"/>
      <c r="AR1309" s="330"/>
      <c r="AS1309" s="330"/>
      <c r="AT1309" s="330"/>
      <c r="AU1309" s="330"/>
      <c r="AV1309" s="330"/>
      <c r="AW1309" s="163"/>
    </row>
    <row r="1310" spans="1:49">
      <c r="A1310" s="222" t="s">
        <v>6</v>
      </c>
      <c r="B1310" s="170" t="s">
        <v>1619</v>
      </c>
      <c r="C1310" s="170" t="s">
        <v>1620</v>
      </c>
      <c r="D1310" s="221" t="s">
        <v>1621</v>
      </c>
      <c r="E1310" s="225">
        <v>1171985615</v>
      </c>
      <c r="F1310" s="120" t="s">
        <v>130</v>
      </c>
      <c r="G1310" s="226">
        <v>4</v>
      </c>
      <c r="H1310" s="226">
        <v>2</v>
      </c>
      <c r="I1310" s="331" t="s">
        <v>53</v>
      </c>
      <c r="J1310" s="227" t="s">
        <v>1570</v>
      </c>
      <c r="K1310" s="228"/>
      <c r="L1310" s="172"/>
      <c r="M1310" s="172"/>
      <c r="N1310" s="172"/>
      <c r="O1310" s="172"/>
      <c r="P1310" s="172"/>
      <c r="Q1310" s="172"/>
      <c r="R1310" s="172"/>
      <c r="S1310" s="172"/>
      <c r="T1310" s="172"/>
      <c r="U1310" s="172"/>
      <c r="V1310" s="172"/>
      <c r="W1310" s="172"/>
      <c r="X1310" s="172"/>
      <c r="Y1310" s="172"/>
      <c r="Z1310" s="172"/>
      <c r="AA1310" s="172"/>
      <c r="AB1310" s="172"/>
      <c r="AC1310" s="172"/>
      <c r="AD1310" s="172"/>
      <c r="AE1310" s="172"/>
      <c r="AF1310" s="172"/>
      <c r="AG1310" s="172"/>
      <c r="AH1310" s="172"/>
      <c r="AI1310" s="172"/>
      <c r="AJ1310" s="172"/>
      <c r="AK1310" s="172"/>
      <c r="AL1310" s="172"/>
      <c r="AM1310" s="172"/>
      <c r="AN1310" s="172"/>
      <c r="AO1310" s="172"/>
      <c r="AP1310" s="172"/>
      <c r="AQ1310" s="172"/>
      <c r="AR1310" s="172"/>
      <c r="AS1310" s="172"/>
      <c r="AT1310" s="172"/>
      <c r="AU1310" s="172"/>
      <c r="AV1310" s="172"/>
      <c r="AW1310" s="163"/>
    </row>
    <row r="1311" spans="1:49">
      <c r="A1311" s="222" t="s">
        <v>6</v>
      </c>
      <c r="B1311" s="170" t="s">
        <v>1619</v>
      </c>
      <c r="C1311" s="170" t="s">
        <v>1620</v>
      </c>
      <c r="D1311" s="221" t="s">
        <v>1622</v>
      </c>
      <c r="E1311" s="225">
        <v>1141028686</v>
      </c>
      <c r="F1311" s="223" t="s">
        <v>48</v>
      </c>
      <c r="G1311" s="226">
        <v>2</v>
      </c>
      <c r="H1311" s="226">
        <v>2</v>
      </c>
      <c r="I1311" s="331" t="s">
        <v>53</v>
      </c>
      <c r="J1311" s="227" t="s">
        <v>1570</v>
      </c>
      <c r="K1311" s="193"/>
      <c r="L1311" s="172"/>
      <c r="M1311" s="172"/>
      <c r="N1311" s="172"/>
      <c r="O1311" s="172"/>
      <c r="P1311" s="172"/>
      <c r="Q1311" s="172"/>
      <c r="R1311" s="172"/>
      <c r="S1311" s="172"/>
      <c r="T1311" s="172"/>
      <c r="U1311" s="172"/>
      <c r="V1311" s="172"/>
      <c r="W1311" s="172"/>
      <c r="X1311" s="172"/>
      <c r="Y1311" s="172"/>
      <c r="Z1311" s="172"/>
      <c r="AA1311" s="172"/>
      <c r="AB1311" s="172"/>
      <c r="AC1311" s="172"/>
      <c r="AD1311" s="172"/>
      <c r="AE1311" s="172"/>
      <c r="AF1311" s="172"/>
      <c r="AG1311" s="172"/>
      <c r="AH1311" s="172"/>
      <c r="AI1311" s="172"/>
      <c r="AJ1311" s="172"/>
      <c r="AK1311" s="172"/>
      <c r="AL1311" s="172"/>
      <c r="AM1311" s="172"/>
      <c r="AN1311" s="172"/>
      <c r="AO1311" s="172"/>
      <c r="AP1311" s="172"/>
      <c r="AQ1311" s="172"/>
      <c r="AR1311" s="172"/>
      <c r="AS1311" s="172"/>
      <c r="AT1311" s="172"/>
      <c r="AU1311" s="172"/>
      <c r="AV1311" s="172"/>
      <c r="AW1311" s="163"/>
    </row>
    <row r="1312" spans="1:49">
      <c r="A1312" s="222" t="s">
        <v>6</v>
      </c>
      <c r="B1312" s="170" t="s">
        <v>1619</v>
      </c>
      <c r="C1312" s="170" t="s">
        <v>1620</v>
      </c>
      <c r="D1312" s="221" t="s">
        <v>1623</v>
      </c>
      <c r="E1312" s="225">
        <v>1121263295</v>
      </c>
      <c r="F1312" s="223" t="s">
        <v>48</v>
      </c>
      <c r="G1312" s="226">
        <v>4</v>
      </c>
      <c r="H1312" s="226">
        <v>3</v>
      </c>
      <c r="I1312" s="331" t="s">
        <v>53</v>
      </c>
      <c r="J1312" s="227" t="s">
        <v>1570</v>
      </c>
      <c r="K1312" s="193"/>
      <c r="L1312" s="172"/>
      <c r="M1312" s="172"/>
      <c r="N1312" s="172"/>
      <c r="O1312" s="172"/>
      <c r="P1312" s="172"/>
      <c r="Q1312" s="172"/>
      <c r="R1312" s="172"/>
      <c r="S1312" s="172"/>
      <c r="T1312" s="172"/>
      <c r="U1312" s="172"/>
      <c r="V1312" s="172"/>
      <c r="W1312" s="172"/>
      <c r="X1312" s="172"/>
      <c r="Y1312" s="172"/>
      <c r="Z1312" s="172"/>
      <c r="AA1312" s="172"/>
      <c r="AB1312" s="172"/>
      <c r="AC1312" s="172"/>
      <c r="AD1312" s="172"/>
      <c r="AE1312" s="172"/>
      <c r="AF1312" s="172"/>
      <c r="AG1312" s="172"/>
      <c r="AH1312" s="172"/>
      <c r="AI1312" s="172"/>
      <c r="AJ1312" s="172"/>
      <c r="AK1312" s="172"/>
      <c r="AL1312" s="172"/>
      <c r="AM1312" s="172"/>
      <c r="AN1312" s="172"/>
      <c r="AO1312" s="172"/>
      <c r="AP1312" s="172"/>
      <c r="AQ1312" s="172"/>
      <c r="AR1312" s="172"/>
      <c r="AS1312" s="172"/>
      <c r="AT1312" s="172"/>
      <c r="AU1312" s="172"/>
      <c r="AV1312" s="172"/>
      <c r="AW1312" s="163"/>
    </row>
    <row r="1313" spans="1:49">
      <c r="A1313" s="222" t="s">
        <v>6</v>
      </c>
      <c r="B1313" s="170" t="s">
        <v>1619</v>
      </c>
      <c r="C1313" s="170" t="s">
        <v>1620</v>
      </c>
      <c r="D1313" s="221" t="s">
        <v>1624</v>
      </c>
      <c r="E1313" s="225">
        <v>1137208482</v>
      </c>
      <c r="F1313" s="223" t="s">
        <v>48</v>
      </c>
      <c r="G1313" s="226">
        <v>1</v>
      </c>
      <c r="H1313" s="226">
        <v>1</v>
      </c>
      <c r="I1313" s="222" t="s">
        <v>842</v>
      </c>
      <c r="J1313" s="227" t="s">
        <v>1570</v>
      </c>
      <c r="K1313" s="193"/>
      <c r="L1313" s="172"/>
      <c r="M1313" s="172"/>
      <c r="N1313" s="172"/>
      <c r="O1313" s="172"/>
      <c r="P1313" s="172"/>
      <c r="Q1313" s="172"/>
      <c r="R1313" s="172"/>
      <c r="S1313" s="172"/>
      <c r="T1313" s="172"/>
      <c r="U1313" s="172"/>
      <c r="V1313" s="172"/>
      <c r="W1313" s="172"/>
      <c r="X1313" s="172"/>
      <c r="Y1313" s="172"/>
      <c r="Z1313" s="172"/>
      <c r="AA1313" s="172"/>
      <c r="AB1313" s="172"/>
      <c r="AC1313" s="172"/>
      <c r="AD1313" s="172"/>
      <c r="AE1313" s="172"/>
      <c r="AF1313" s="172"/>
      <c r="AG1313" s="172"/>
      <c r="AH1313" s="172"/>
      <c r="AI1313" s="172"/>
      <c r="AJ1313" s="172"/>
      <c r="AK1313" s="172"/>
      <c r="AL1313" s="172"/>
      <c r="AM1313" s="172"/>
      <c r="AN1313" s="172"/>
      <c r="AO1313" s="172"/>
      <c r="AP1313" s="172"/>
      <c r="AQ1313" s="172"/>
      <c r="AR1313" s="172"/>
      <c r="AS1313" s="172"/>
      <c r="AT1313" s="172"/>
      <c r="AU1313" s="172"/>
      <c r="AV1313" s="172"/>
      <c r="AW1313" s="163"/>
    </row>
    <row r="1314" spans="1:49">
      <c r="A1314" s="222" t="s">
        <v>6</v>
      </c>
      <c r="B1314" s="170" t="s">
        <v>1619</v>
      </c>
      <c r="C1314" s="170" t="s">
        <v>1620</v>
      </c>
      <c r="D1314" s="221" t="s">
        <v>1625</v>
      </c>
      <c r="E1314" s="225">
        <v>2408856413</v>
      </c>
      <c r="F1314" s="223" t="s">
        <v>48</v>
      </c>
      <c r="G1314" s="226">
        <v>1</v>
      </c>
      <c r="H1314" s="226">
        <v>1</v>
      </c>
      <c r="I1314" s="222" t="s">
        <v>74</v>
      </c>
      <c r="J1314" s="227" t="s">
        <v>1570</v>
      </c>
      <c r="K1314" s="193"/>
      <c r="L1314" s="172"/>
      <c r="M1314" s="172"/>
      <c r="N1314" s="172"/>
      <c r="O1314" s="172"/>
      <c r="P1314" s="172"/>
      <c r="Q1314" s="172"/>
      <c r="R1314" s="172"/>
      <c r="S1314" s="172"/>
      <c r="T1314" s="172"/>
      <c r="U1314" s="172"/>
      <c r="V1314" s="172"/>
      <c r="W1314" s="172"/>
      <c r="X1314" s="172"/>
      <c r="Y1314" s="172"/>
      <c r="Z1314" s="172"/>
      <c r="AA1314" s="172"/>
      <c r="AB1314" s="172"/>
      <c r="AC1314" s="172"/>
      <c r="AD1314" s="172"/>
      <c r="AE1314" s="172"/>
      <c r="AF1314" s="172"/>
      <c r="AG1314" s="172"/>
      <c r="AH1314" s="172"/>
      <c r="AI1314" s="172"/>
      <c r="AJ1314" s="172"/>
      <c r="AK1314" s="172"/>
      <c r="AL1314" s="172"/>
      <c r="AM1314" s="172"/>
      <c r="AN1314" s="172"/>
      <c r="AO1314" s="172"/>
      <c r="AP1314" s="172"/>
      <c r="AQ1314" s="172"/>
      <c r="AR1314" s="172"/>
      <c r="AS1314" s="172"/>
      <c r="AT1314" s="172"/>
      <c r="AU1314" s="172"/>
      <c r="AV1314" s="172"/>
      <c r="AW1314" s="163"/>
    </row>
    <row r="1315" spans="1:49">
      <c r="A1315" s="222" t="s">
        <v>6</v>
      </c>
      <c r="B1315" s="170" t="s">
        <v>1619</v>
      </c>
      <c r="C1315" s="170" t="s">
        <v>1620</v>
      </c>
      <c r="D1315" s="221" t="s">
        <v>1626</v>
      </c>
      <c r="E1315" s="225">
        <v>1175961778</v>
      </c>
      <c r="F1315" s="223" t="s">
        <v>130</v>
      </c>
      <c r="G1315" s="226">
        <v>4</v>
      </c>
      <c r="H1315" s="226">
        <v>2</v>
      </c>
      <c r="I1315" s="331" t="s">
        <v>53</v>
      </c>
      <c r="J1315" s="227" t="s">
        <v>1570</v>
      </c>
      <c r="K1315" s="193"/>
      <c r="L1315" s="172"/>
      <c r="M1315" s="172"/>
      <c r="N1315" s="172"/>
      <c r="O1315" s="172"/>
      <c r="P1315" s="172"/>
      <c r="Q1315" s="172"/>
      <c r="R1315" s="172"/>
      <c r="S1315" s="172"/>
      <c r="T1315" s="172"/>
      <c r="U1315" s="172"/>
      <c r="V1315" s="172"/>
      <c r="W1315" s="172"/>
      <c r="X1315" s="172"/>
      <c r="Y1315" s="172"/>
      <c r="Z1315" s="172"/>
      <c r="AA1315" s="172"/>
      <c r="AB1315" s="172"/>
      <c r="AC1315" s="172"/>
      <c r="AD1315" s="172"/>
      <c r="AE1315" s="172"/>
      <c r="AF1315" s="172"/>
      <c r="AG1315" s="172"/>
      <c r="AH1315" s="172"/>
      <c r="AI1315" s="172"/>
      <c r="AJ1315" s="172"/>
      <c r="AK1315" s="172"/>
      <c r="AL1315" s="172"/>
      <c r="AM1315" s="172"/>
      <c r="AN1315" s="172"/>
      <c r="AO1315" s="172"/>
      <c r="AP1315" s="172"/>
      <c r="AQ1315" s="172"/>
      <c r="AR1315" s="172"/>
      <c r="AS1315" s="172"/>
      <c r="AT1315" s="172"/>
      <c r="AU1315" s="172"/>
      <c r="AV1315" s="172"/>
      <c r="AW1315" s="163"/>
    </row>
    <row r="1316" spans="1:49">
      <c r="A1316" s="222" t="s">
        <v>6</v>
      </c>
      <c r="B1316" s="170" t="s">
        <v>1619</v>
      </c>
      <c r="C1316" s="170" t="s">
        <v>1620</v>
      </c>
      <c r="D1316" s="221" t="s">
        <v>1627</v>
      </c>
      <c r="E1316" s="225">
        <v>2166251302</v>
      </c>
      <c r="F1316" s="223" t="s">
        <v>130</v>
      </c>
      <c r="G1316" s="226">
        <v>4</v>
      </c>
      <c r="H1316" s="226">
        <v>6</v>
      </c>
      <c r="I1316" s="331" t="s">
        <v>53</v>
      </c>
      <c r="J1316" s="227" t="s">
        <v>1570</v>
      </c>
      <c r="K1316" s="193"/>
      <c r="L1316" s="172"/>
      <c r="M1316" s="172"/>
      <c r="N1316" s="172"/>
      <c r="O1316" s="172"/>
      <c r="P1316" s="172"/>
      <c r="Q1316" s="172"/>
      <c r="R1316" s="172"/>
      <c r="S1316" s="172"/>
      <c r="T1316" s="172"/>
      <c r="U1316" s="172"/>
      <c r="V1316" s="172"/>
      <c r="W1316" s="172"/>
      <c r="X1316" s="172"/>
      <c r="Y1316" s="172"/>
      <c r="Z1316" s="172"/>
      <c r="AA1316" s="172"/>
      <c r="AB1316" s="172"/>
      <c r="AC1316" s="172"/>
      <c r="AD1316" s="172"/>
      <c r="AE1316" s="172"/>
      <c r="AF1316" s="172"/>
      <c r="AG1316" s="172"/>
      <c r="AH1316" s="172"/>
      <c r="AI1316" s="172"/>
      <c r="AJ1316" s="172"/>
      <c r="AK1316" s="172"/>
      <c r="AL1316" s="172"/>
      <c r="AM1316" s="172"/>
      <c r="AN1316" s="172"/>
      <c r="AO1316" s="172"/>
      <c r="AP1316" s="172"/>
      <c r="AQ1316" s="172"/>
      <c r="AR1316" s="172"/>
      <c r="AS1316" s="172"/>
      <c r="AT1316" s="172"/>
      <c r="AU1316" s="172"/>
      <c r="AV1316" s="172"/>
      <c r="AW1316" s="163"/>
    </row>
    <row r="1317" spans="1:49">
      <c r="A1317" s="222" t="s">
        <v>6</v>
      </c>
      <c r="B1317" s="170" t="s">
        <v>1619</v>
      </c>
      <c r="C1317" s="170" t="s">
        <v>1620</v>
      </c>
      <c r="D1317" s="221" t="s">
        <v>1628</v>
      </c>
      <c r="E1317" s="225">
        <v>1154287005</v>
      </c>
      <c r="F1317" s="223" t="s">
        <v>60</v>
      </c>
      <c r="G1317" s="226">
        <v>4</v>
      </c>
      <c r="H1317" s="226">
        <v>3</v>
      </c>
      <c r="I1317" s="331" t="s">
        <v>53</v>
      </c>
      <c r="J1317" s="227" t="s">
        <v>1570</v>
      </c>
      <c r="K1317" s="193"/>
      <c r="L1317" s="172"/>
      <c r="M1317" s="172"/>
      <c r="N1317" s="172"/>
      <c r="O1317" s="172"/>
      <c r="P1317" s="172"/>
      <c r="Q1317" s="172"/>
      <c r="R1317" s="172"/>
      <c r="S1317" s="172"/>
      <c r="T1317" s="172"/>
      <c r="U1317" s="172"/>
      <c r="V1317" s="172"/>
      <c r="W1317" s="172"/>
      <c r="X1317" s="172"/>
      <c r="Y1317" s="172"/>
      <c r="Z1317" s="172"/>
      <c r="AA1317" s="172"/>
      <c r="AB1317" s="172"/>
      <c r="AC1317" s="172"/>
      <c r="AD1317" s="172"/>
      <c r="AE1317" s="172"/>
      <c r="AF1317" s="172"/>
      <c r="AG1317" s="172"/>
      <c r="AH1317" s="172"/>
      <c r="AI1317" s="172"/>
      <c r="AJ1317" s="172"/>
      <c r="AK1317" s="172"/>
      <c r="AL1317" s="172"/>
      <c r="AM1317" s="172"/>
      <c r="AN1317" s="172"/>
      <c r="AO1317" s="172"/>
      <c r="AP1317" s="172"/>
      <c r="AQ1317" s="172"/>
      <c r="AR1317" s="172"/>
      <c r="AS1317" s="172"/>
      <c r="AT1317" s="172"/>
      <c r="AU1317" s="172"/>
      <c r="AV1317" s="172"/>
      <c r="AW1317" s="163"/>
    </row>
    <row r="1318" spans="1:49">
      <c r="A1318" s="222" t="s">
        <v>6</v>
      </c>
      <c r="B1318" s="170" t="s">
        <v>1619</v>
      </c>
      <c r="C1318" s="170" t="s">
        <v>1620</v>
      </c>
      <c r="D1318" s="221" t="s">
        <v>1629</v>
      </c>
      <c r="E1318" s="225">
        <v>2347091445</v>
      </c>
      <c r="F1318" s="223" t="s">
        <v>60</v>
      </c>
      <c r="G1318" s="226">
        <v>3</v>
      </c>
      <c r="H1318" s="226">
        <v>16</v>
      </c>
      <c r="I1318" s="331" t="s">
        <v>53</v>
      </c>
      <c r="J1318" s="227" t="s">
        <v>1570</v>
      </c>
      <c r="K1318" s="193"/>
      <c r="L1318" s="172"/>
      <c r="M1318" s="172"/>
      <c r="N1318" s="172"/>
      <c r="O1318" s="172"/>
      <c r="P1318" s="172"/>
      <c r="Q1318" s="172"/>
      <c r="R1318" s="172"/>
      <c r="S1318" s="172"/>
      <c r="T1318" s="172"/>
      <c r="U1318" s="172"/>
      <c r="V1318" s="172"/>
      <c r="W1318" s="172"/>
      <c r="X1318" s="172"/>
      <c r="Y1318" s="172"/>
      <c r="Z1318" s="172"/>
      <c r="AA1318" s="172"/>
      <c r="AB1318" s="172"/>
      <c r="AC1318" s="172"/>
      <c r="AD1318" s="172"/>
      <c r="AE1318" s="172"/>
      <c r="AF1318" s="172"/>
      <c r="AG1318" s="172"/>
      <c r="AH1318" s="172"/>
      <c r="AI1318" s="172"/>
      <c r="AJ1318" s="172"/>
      <c r="AK1318" s="172"/>
      <c r="AL1318" s="172"/>
      <c r="AM1318" s="172"/>
      <c r="AN1318" s="172"/>
      <c r="AO1318" s="172"/>
      <c r="AP1318" s="172"/>
      <c r="AQ1318" s="172"/>
      <c r="AR1318" s="172"/>
      <c r="AS1318" s="172"/>
      <c r="AT1318" s="172"/>
      <c r="AU1318" s="172"/>
      <c r="AV1318" s="172"/>
      <c r="AW1318" s="163"/>
    </row>
    <row r="1319" spans="1:49">
      <c r="A1319" s="222" t="s">
        <v>6</v>
      </c>
      <c r="B1319" s="170" t="s">
        <v>1630</v>
      </c>
      <c r="C1319" s="170" t="s">
        <v>1631</v>
      </c>
      <c r="D1319" s="221" t="s">
        <v>1632</v>
      </c>
      <c r="E1319" s="225">
        <v>2405188596</v>
      </c>
      <c r="F1319" s="223" t="s">
        <v>72</v>
      </c>
      <c r="G1319" s="226">
        <v>4</v>
      </c>
      <c r="H1319" s="226">
        <v>2</v>
      </c>
      <c r="I1319" s="331" t="s">
        <v>53</v>
      </c>
      <c r="J1319" s="227" t="s">
        <v>1570</v>
      </c>
      <c r="K1319" s="193"/>
      <c r="L1319" s="172"/>
      <c r="M1319" s="172"/>
      <c r="N1319" s="172"/>
      <c r="O1319" s="172"/>
      <c r="P1319" s="172"/>
      <c r="Q1319" s="172"/>
      <c r="R1319" s="172"/>
      <c r="S1319" s="172"/>
      <c r="T1319" s="172"/>
      <c r="U1319" s="172"/>
      <c r="V1319" s="172"/>
      <c r="W1319" s="172"/>
      <c r="X1319" s="172"/>
      <c r="Y1319" s="172"/>
      <c r="Z1319" s="172"/>
      <c r="AA1319" s="172"/>
      <c r="AB1319" s="172"/>
      <c r="AC1319" s="172"/>
      <c r="AD1319" s="172"/>
      <c r="AE1319" s="172"/>
      <c r="AF1319" s="172"/>
      <c r="AG1319" s="172"/>
      <c r="AH1319" s="172"/>
      <c r="AI1319" s="172"/>
      <c r="AJ1319" s="172"/>
      <c r="AK1319" s="172"/>
      <c r="AL1319" s="172"/>
      <c r="AM1319" s="172"/>
      <c r="AN1319" s="172"/>
      <c r="AO1319" s="172"/>
      <c r="AP1319" s="172"/>
      <c r="AQ1319" s="172"/>
      <c r="AR1319" s="172"/>
      <c r="AS1319" s="172"/>
      <c r="AT1319" s="172"/>
      <c r="AU1319" s="172"/>
      <c r="AV1319" s="172"/>
      <c r="AW1319" s="163"/>
    </row>
    <row r="1320" spans="1:49">
      <c r="A1320" s="222" t="s">
        <v>6</v>
      </c>
      <c r="B1320" s="170" t="s">
        <v>1630</v>
      </c>
      <c r="C1320" s="170" t="s">
        <v>1631</v>
      </c>
      <c r="D1320" s="221" t="s">
        <v>1633</v>
      </c>
      <c r="E1320" s="225">
        <v>1110999693</v>
      </c>
      <c r="F1320" s="223" t="s">
        <v>48</v>
      </c>
      <c r="G1320" s="226">
        <v>2</v>
      </c>
      <c r="H1320" s="226">
        <v>1</v>
      </c>
      <c r="I1320" s="222" t="s">
        <v>842</v>
      </c>
      <c r="J1320" s="227" t="s">
        <v>1570</v>
      </c>
      <c r="K1320" s="193"/>
      <c r="L1320" s="172"/>
      <c r="M1320" s="172"/>
      <c r="N1320" s="172"/>
      <c r="O1320" s="172"/>
      <c r="P1320" s="172"/>
      <c r="Q1320" s="172"/>
      <c r="R1320" s="172"/>
      <c r="S1320" s="172"/>
      <c r="T1320" s="172"/>
      <c r="U1320" s="172"/>
      <c r="V1320" s="172"/>
      <c r="W1320" s="172"/>
      <c r="X1320" s="172"/>
      <c r="Y1320" s="172"/>
      <c r="Z1320" s="172"/>
      <c r="AA1320" s="172"/>
      <c r="AB1320" s="172"/>
      <c r="AC1320" s="172"/>
      <c r="AD1320" s="172"/>
      <c r="AE1320" s="172"/>
      <c r="AF1320" s="172"/>
      <c r="AG1320" s="172"/>
      <c r="AH1320" s="172"/>
      <c r="AI1320" s="172"/>
      <c r="AJ1320" s="172"/>
      <c r="AK1320" s="172"/>
      <c r="AL1320" s="172"/>
      <c r="AM1320" s="172"/>
      <c r="AN1320" s="172"/>
      <c r="AO1320" s="172"/>
      <c r="AP1320" s="172"/>
      <c r="AQ1320" s="172"/>
      <c r="AR1320" s="172"/>
      <c r="AS1320" s="172"/>
      <c r="AT1320" s="172"/>
      <c r="AU1320" s="172"/>
      <c r="AV1320" s="172"/>
      <c r="AW1320" s="163"/>
    </row>
    <row r="1321" spans="1:49">
      <c r="A1321" s="222" t="s">
        <v>6</v>
      </c>
      <c r="B1321" s="170" t="s">
        <v>1630</v>
      </c>
      <c r="C1321" s="170" t="s">
        <v>1631</v>
      </c>
      <c r="D1321" s="221" t="s">
        <v>1634</v>
      </c>
      <c r="E1321" s="225">
        <v>1088107220</v>
      </c>
      <c r="F1321" s="223" t="s">
        <v>56</v>
      </c>
      <c r="G1321" s="226">
        <v>1</v>
      </c>
      <c r="H1321" s="226">
        <v>5</v>
      </c>
      <c r="I1321" s="222" t="s">
        <v>143</v>
      </c>
      <c r="J1321" s="227" t="s">
        <v>1570</v>
      </c>
      <c r="K1321" s="193"/>
      <c r="L1321" s="172"/>
      <c r="M1321" s="172"/>
      <c r="N1321" s="172"/>
      <c r="O1321" s="172"/>
      <c r="P1321" s="172"/>
      <c r="Q1321" s="172"/>
      <c r="R1321" s="172"/>
      <c r="S1321" s="172"/>
      <c r="T1321" s="172"/>
      <c r="U1321" s="172"/>
      <c r="V1321" s="172"/>
      <c r="W1321" s="172"/>
      <c r="X1321" s="172"/>
      <c r="Y1321" s="172"/>
      <c r="Z1321" s="172"/>
      <c r="AA1321" s="172"/>
      <c r="AB1321" s="172"/>
      <c r="AC1321" s="172"/>
      <c r="AD1321" s="172"/>
      <c r="AE1321" s="172"/>
      <c r="AF1321" s="172"/>
      <c r="AG1321" s="172"/>
      <c r="AH1321" s="172"/>
      <c r="AI1321" s="172"/>
      <c r="AJ1321" s="172"/>
      <c r="AK1321" s="172"/>
      <c r="AL1321" s="172"/>
      <c r="AM1321" s="172"/>
      <c r="AN1321" s="172"/>
      <c r="AO1321" s="172"/>
      <c r="AP1321" s="172"/>
      <c r="AQ1321" s="172"/>
      <c r="AR1321" s="172"/>
      <c r="AS1321" s="172"/>
      <c r="AT1321" s="172"/>
      <c r="AU1321" s="172"/>
      <c r="AV1321" s="172"/>
      <c r="AW1321" s="163"/>
    </row>
    <row r="1322" spans="1:49">
      <c r="A1322" s="222" t="s">
        <v>6</v>
      </c>
      <c r="B1322" s="170" t="s">
        <v>1630</v>
      </c>
      <c r="C1322" s="170" t="s">
        <v>1631</v>
      </c>
      <c r="D1322" s="433" t="s">
        <v>1635</v>
      </c>
      <c r="E1322" s="225">
        <v>1094479019</v>
      </c>
      <c r="F1322" s="223" t="s">
        <v>56</v>
      </c>
      <c r="G1322" s="226">
        <v>1</v>
      </c>
      <c r="H1322" s="226">
        <v>1</v>
      </c>
      <c r="I1322" s="222" t="s">
        <v>842</v>
      </c>
      <c r="J1322" s="227" t="s">
        <v>1570</v>
      </c>
      <c r="K1322" s="193"/>
      <c r="L1322" s="172"/>
      <c r="M1322" s="172"/>
      <c r="N1322" s="172"/>
      <c r="O1322" s="172"/>
      <c r="P1322" s="172"/>
      <c r="Q1322" s="172"/>
      <c r="R1322" s="172"/>
      <c r="S1322" s="172"/>
      <c r="T1322" s="172"/>
      <c r="U1322" s="172"/>
      <c r="V1322" s="172"/>
      <c r="W1322" s="172"/>
      <c r="X1322" s="172"/>
      <c r="Y1322" s="172"/>
      <c r="Z1322" s="172"/>
      <c r="AA1322" s="172"/>
      <c r="AB1322" s="172"/>
      <c r="AC1322" s="172"/>
      <c r="AD1322" s="172"/>
      <c r="AE1322" s="172"/>
      <c r="AF1322" s="172"/>
      <c r="AG1322" s="172"/>
      <c r="AH1322" s="172"/>
      <c r="AI1322" s="172"/>
      <c r="AJ1322" s="172"/>
      <c r="AK1322" s="172"/>
      <c r="AL1322" s="172"/>
      <c r="AM1322" s="172"/>
      <c r="AN1322" s="172"/>
      <c r="AO1322" s="172"/>
      <c r="AP1322" s="172"/>
      <c r="AQ1322" s="172"/>
      <c r="AR1322" s="172"/>
      <c r="AS1322" s="172"/>
      <c r="AT1322" s="172"/>
      <c r="AU1322" s="172"/>
      <c r="AV1322" s="172"/>
      <c r="AW1322" s="163"/>
    </row>
    <row r="1323" spans="1:49">
      <c r="A1323" s="222" t="s">
        <v>6</v>
      </c>
      <c r="B1323" s="170" t="s">
        <v>1630</v>
      </c>
      <c r="C1323" s="170" t="s">
        <v>1631</v>
      </c>
      <c r="D1323" s="221" t="s">
        <v>1636</v>
      </c>
      <c r="E1323" s="225">
        <v>1098541046</v>
      </c>
      <c r="F1323" s="223" t="s">
        <v>56</v>
      </c>
      <c r="G1323" s="226">
        <v>2</v>
      </c>
      <c r="H1323" s="226">
        <v>3</v>
      </c>
      <c r="I1323" s="331" t="s">
        <v>53</v>
      </c>
      <c r="J1323" s="227" t="s">
        <v>1570</v>
      </c>
      <c r="K1323" s="193"/>
      <c r="L1323" s="172"/>
      <c r="M1323" s="172"/>
      <c r="N1323" s="172"/>
      <c r="O1323" s="172"/>
      <c r="P1323" s="172"/>
      <c r="Q1323" s="172"/>
      <c r="R1323" s="172"/>
      <c r="S1323" s="172"/>
      <c r="T1323" s="172"/>
      <c r="U1323" s="172"/>
      <c r="V1323" s="172"/>
      <c r="W1323" s="172"/>
      <c r="X1323" s="172"/>
      <c r="Y1323" s="172"/>
      <c r="Z1323" s="172"/>
      <c r="AA1323" s="172"/>
      <c r="AB1323" s="172"/>
      <c r="AC1323" s="172"/>
      <c r="AD1323" s="172"/>
      <c r="AE1323" s="172"/>
      <c r="AF1323" s="172"/>
      <c r="AG1323" s="172"/>
      <c r="AH1323" s="172"/>
      <c r="AI1323" s="172"/>
      <c r="AJ1323" s="172"/>
      <c r="AK1323" s="172"/>
      <c r="AL1323" s="172"/>
      <c r="AM1323" s="172"/>
      <c r="AN1323" s="172"/>
      <c r="AO1323" s="172"/>
      <c r="AP1323" s="172"/>
      <c r="AQ1323" s="172"/>
      <c r="AR1323" s="172"/>
      <c r="AS1323" s="172"/>
      <c r="AT1323" s="172"/>
      <c r="AU1323" s="172"/>
      <c r="AV1323" s="172"/>
      <c r="AW1323" s="163"/>
    </row>
    <row r="1324" spans="1:49">
      <c r="A1324" s="222" t="s">
        <v>6</v>
      </c>
      <c r="B1324" s="170" t="s">
        <v>1630</v>
      </c>
      <c r="C1324" s="170" t="s">
        <v>1631</v>
      </c>
      <c r="D1324" s="221" t="s">
        <v>1637</v>
      </c>
      <c r="E1324" s="225">
        <v>1068355363</v>
      </c>
      <c r="F1324" s="223" t="s">
        <v>56</v>
      </c>
      <c r="G1324" s="226">
        <v>2</v>
      </c>
      <c r="H1324" s="226">
        <v>1</v>
      </c>
      <c r="I1324" s="222" t="s">
        <v>842</v>
      </c>
      <c r="J1324" s="227" t="s">
        <v>1570</v>
      </c>
      <c r="K1324" s="193"/>
      <c r="L1324" s="172"/>
      <c r="M1324" s="172"/>
      <c r="N1324" s="172"/>
      <c r="O1324" s="172"/>
      <c r="P1324" s="172"/>
      <c r="Q1324" s="172"/>
      <c r="R1324" s="172"/>
      <c r="S1324" s="172"/>
      <c r="T1324" s="172"/>
      <c r="U1324" s="172"/>
      <c r="V1324" s="172"/>
      <c r="W1324" s="172"/>
      <c r="X1324" s="172"/>
      <c r="Y1324" s="172"/>
      <c r="Z1324" s="172"/>
      <c r="AA1324" s="172"/>
      <c r="AB1324" s="172"/>
      <c r="AC1324" s="172"/>
      <c r="AD1324" s="172"/>
      <c r="AE1324" s="172"/>
      <c r="AF1324" s="172"/>
      <c r="AG1324" s="172"/>
      <c r="AH1324" s="172"/>
      <c r="AI1324" s="172"/>
      <c r="AJ1324" s="172"/>
      <c r="AK1324" s="172"/>
      <c r="AL1324" s="172"/>
      <c r="AM1324" s="172"/>
      <c r="AN1324" s="172"/>
      <c r="AO1324" s="172"/>
      <c r="AP1324" s="172"/>
      <c r="AQ1324" s="172"/>
      <c r="AR1324" s="172"/>
      <c r="AS1324" s="172"/>
      <c r="AT1324" s="172"/>
      <c r="AU1324" s="172"/>
      <c r="AV1324" s="172"/>
      <c r="AW1324" s="163"/>
    </row>
    <row r="1325" spans="1:49">
      <c r="A1325" s="222" t="s">
        <v>6</v>
      </c>
      <c r="B1325" s="170" t="s">
        <v>1630</v>
      </c>
      <c r="C1325" s="170" t="s">
        <v>1631</v>
      </c>
      <c r="D1325" s="221" t="s">
        <v>1638</v>
      </c>
      <c r="E1325" s="225">
        <v>1115985861</v>
      </c>
      <c r="F1325" s="223" t="s">
        <v>56</v>
      </c>
      <c r="G1325" s="226">
        <v>2</v>
      </c>
      <c r="H1325" s="226">
        <v>2</v>
      </c>
      <c r="I1325" s="331" t="s">
        <v>53</v>
      </c>
      <c r="J1325" s="227" t="s">
        <v>1570</v>
      </c>
      <c r="K1325" s="193"/>
      <c r="L1325" s="172"/>
      <c r="M1325" s="172"/>
      <c r="N1325" s="172"/>
      <c r="O1325" s="172"/>
      <c r="P1325" s="172"/>
      <c r="Q1325" s="172"/>
      <c r="R1325" s="172"/>
      <c r="S1325" s="172"/>
      <c r="T1325" s="172"/>
      <c r="U1325" s="172"/>
      <c r="V1325" s="172"/>
      <c r="W1325" s="172"/>
      <c r="X1325" s="172"/>
      <c r="Y1325" s="172"/>
      <c r="Z1325" s="172"/>
      <c r="AA1325" s="172"/>
      <c r="AB1325" s="172"/>
      <c r="AC1325" s="172"/>
      <c r="AD1325" s="172"/>
      <c r="AE1325" s="172"/>
      <c r="AF1325" s="172"/>
      <c r="AG1325" s="172"/>
      <c r="AH1325" s="172"/>
      <c r="AI1325" s="172"/>
      <c r="AJ1325" s="172"/>
      <c r="AK1325" s="172"/>
      <c r="AL1325" s="172"/>
      <c r="AM1325" s="172"/>
      <c r="AN1325" s="172"/>
      <c r="AO1325" s="172"/>
      <c r="AP1325" s="172"/>
      <c r="AQ1325" s="172"/>
      <c r="AR1325" s="172"/>
      <c r="AS1325" s="172"/>
      <c r="AT1325" s="172"/>
      <c r="AU1325" s="172"/>
      <c r="AV1325" s="172"/>
      <c r="AW1325" s="163"/>
    </row>
    <row r="1326" spans="1:49" s="257" customFormat="1">
      <c r="A1326" s="423" t="s">
        <v>6</v>
      </c>
      <c r="B1326" s="170" t="s">
        <v>1630</v>
      </c>
      <c r="C1326" s="170" t="s">
        <v>1631</v>
      </c>
      <c r="D1326" s="457" t="s">
        <v>1639</v>
      </c>
      <c r="E1326" s="424">
        <v>2206465508</v>
      </c>
      <c r="F1326" s="460" t="s">
        <v>56</v>
      </c>
      <c r="G1326" s="425">
        <v>1</v>
      </c>
      <c r="H1326" s="425">
        <v>2</v>
      </c>
      <c r="I1326" s="463" t="s">
        <v>53</v>
      </c>
      <c r="J1326" s="427" t="s">
        <v>1570</v>
      </c>
      <c r="K1326" s="438"/>
      <c r="L1326" s="414"/>
      <c r="M1326" s="414"/>
      <c r="N1326" s="414"/>
      <c r="O1326" s="414"/>
      <c r="P1326" s="414"/>
      <c r="Q1326" s="414"/>
      <c r="R1326" s="414"/>
      <c r="S1326" s="414"/>
      <c r="T1326" s="414"/>
      <c r="U1326" s="414"/>
      <c r="V1326" s="414"/>
      <c r="W1326" s="414"/>
      <c r="X1326" s="414"/>
      <c r="Y1326" s="414"/>
      <c r="Z1326" s="414"/>
      <c r="AA1326" s="414"/>
      <c r="AB1326" s="414"/>
      <c r="AC1326" s="414"/>
      <c r="AD1326" s="414"/>
      <c r="AE1326" s="414"/>
      <c r="AF1326" s="414"/>
      <c r="AG1326" s="414"/>
      <c r="AH1326" s="414"/>
      <c r="AI1326" s="414"/>
      <c r="AJ1326" s="414"/>
      <c r="AK1326" s="414"/>
      <c r="AL1326" s="414"/>
      <c r="AM1326" s="414"/>
      <c r="AN1326" s="414"/>
      <c r="AO1326" s="414"/>
      <c r="AP1326" s="414"/>
      <c r="AQ1326" s="414"/>
      <c r="AR1326" s="414"/>
      <c r="AS1326" s="414"/>
      <c r="AT1326" s="414"/>
      <c r="AU1326" s="414"/>
      <c r="AV1326" s="414"/>
      <c r="AW1326" s="256"/>
    </row>
    <row r="1327" spans="1:49">
      <c r="A1327" s="222" t="s">
        <v>6</v>
      </c>
      <c r="B1327" s="170" t="s">
        <v>1630</v>
      </c>
      <c r="C1327" s="170" t="s">
        <v>1631</v>
      </c>
      <c r="D1327" s="221" t="s">
        <v>1640</v>
      </c>
      <c r="E1327" s="225">
        <v>2135207245</v>
      </c>
      <c r="F1327" s="223" t="s">
        <v>56</v>
      </c>
      <c r="G1327" s="226">
        <v>2</v>
      </c>
      <c r="H1327" s="226">
        <v>2</v>
      </c>
      <c r="I1327" s="331" t="s">
        <v>53</v>
      </c>
      <c r="J1327" s="227" t="s">
        <v>1570</v>
      </c>
      <c r="K1327" s="193"/>
      <c r="L1327" s="172"/>
      <c r="M1327" s="172"/>
      <c r="N1327" s="172"/>
      <c r="O1327" s="172"/>
      <c r="P1327" s="172"/>
      <c r="Q1327" s="172"/>
      <c r="R1327" s="172"/>
      <c r="S1327" s="172"/>
      <c r="T1327" s="172"/>
      <c r="U1327" s="172"/>
      <c r="V1327" s="172"/>
      <c r="W1327" s="172"/>
      <c r="X1327" s="172"/>
      <c r="Y1327" s="172"/>
      <c r="Z1327" s="172"/>
      <c r="AA1327" s="172"/>
      <c r="AB1327" s="172"/>
      <c r="AC1327" s="172"/>
      <c r="AD1327" s="172"/>
      <c r="AE1327" s="172"/>
      <c r="AF1327" s="172"/>
      <c r="AG1327" s="172"/>
      <c r="AH1327" s="172"/>
      <c r="AI1327" s="172"/>
      <c r="AJ1327" s="172"/>
      <c r="AK1327" s="172"/>
      <c r="AL1327" s="172"/>
      <c r="AM1327" s="172"/>
      <c r="AN1327" s="172"/>
      <c r="AO1327" s="172"/>
      <c r="AP1327" s="172"/>
      <c r="AQ1327" s="172"/>
      <c r="AR1327" s="172"/>
      <c r="AS1327" s="172"/>
      <c r="AT1327" s="172"/>
      <c r="AU1327" s="172"/>
      <c r="AV1327" s="172"/>
    </row>
    <row r="1328" spans="1:49">
      <c r="A1328" s="222" t="s">
        <v>6</v>
      </c>
      <c r="B1328" s="170" t="s">
        <v>1630</v>
      </c>
      <c r="C1328" s="170" t="s">
        <v>1631</v>
      </c>
      <c r="D1328" s="455" t="s">
        <v>1641</v>
      </c>
      <c r="E1328" s="225">
        <v>2314416120</v>
      </c>
      <c r="F1328" s="223" t="s">
        <v>56</v>
      </c>
      <c r="G1328" s="332">
        <v>2</v>
      </c>
      <c r="H1328" s="332">
        <v>7</v>
      </c>
      <c r="I1328" s="331" t="s">
        <v>53</v>
      </c>
      <c r="J1328" s="227" t="s">
        <v>1570</v>
      </c>
      <c r="K1328" s="228"/>
      <c r="L1328" s="172"/>
      <c r="M1328" s="172"/>
      <c r="N1328" s="172"/>
      <c r="O1328" s="172"/>
      <c r="P1328" s="172"/>
      <c r="Q1328" s="172"/>
      <c r="R1328" s="172"/>
      <c r="S1328" s="172"/>
      <c r="T1328" s="172"/>
      <c r="U1328" s="172"/>
      <c r="V1328" s="172"/>
      <c r="W1328" s="172"/>
      <c r="X1328" s="172"/>
      <c r="Y1328" s="172"/>
      <c r="Z1328" s="172"/>
      <c r="AA1328" s="172"/>
      <c r="AB1328" s="172"/>
      <c r="AC1328" s="172"/>
      <c r="AD1328" s="172"/>
      <c r="AE1328" s="172"/>
      <c r="AF1328" s="172"/>
      <c r="AG1328" s="172"/>
      <c r="AH1328" s="172"/>
      <c r="AI1328" s="172"/>
      <c r="AJ1328" s="172"/>
      <c r="AK1328" s="172"/>
      <c r="AL1328" s="172"/>
      <c r="AM1328" s="172"/>
      <c r="AN1328" s="172"/>
      <c r="AO1328" s="172"/>
      <c r="AP1328" s="172"/>
      <c r="AQ1328" s="172"/>
      <c r="AR1328" s="172"/>
      <c r="AS1328" s="172"/>
      <c r="AT1328" s="172"/>
      <c r="AU1328" s="172"/>
      <c r="AV1328" s="172"/>
    </row>
    <row r="1329" spans="1:263">
      <c r="A1329" s="222" t="s">
        <v>6</v>
      </c>
      <c r="B1329" s="170" t="s">
        <v>1630</v>
      </c>
      <c r="C1329" s="170" t="s">
        <v>1631</v>
      </c>
      <c r="D1329" s="221" t="s">
        <v>1642</v>
      </c>
      <c r="E1329" s="225">
        <v>1082673870</v>
      </c>
      <c r="F1329" s="223" t="s">
        <v>56</v>
      </c>
      <c r="G1329" s="226">
        <v>1</v>
      </c>
      <c r="H1329" s="226">
        <v>1</v>
      </c>
      <c r="I1329" s="222" t="s">
        <v>842</v>
      </c>
      <c r="J1329" s="227" t="s">
        <v>1570</v>
      </c>
      <c r="K1329" s="193"/>
      <c r="L1329" s="172"/>
      <c r="M1329" s="172"/>
      <c r="N1329" s="172"/>
      <c r="O1329" s="172"/>
      <c r="P1329" s="172"/>
      <c r="Q1329" s="172"/>
      <c r="R1329" s="172"/>
      <c r="S1329" s="172"/>
      <c r="T1329" s="172"/>
      <c r="U1329" s="172"/>
      <c r="V1329" s="172"/>
      <c r="W1329" s="172"/>
      <c r="X1329" s="172"/>
      <c r="Y1329" s="172"/>
      <c r="Z1329" s="172"/>
      <c r="AA1329" s="172"/>
      <c r="AB1329" s="172"/>
      <c r="AC1329" s="172"/>
      <c r="AD1329" s="172"/>
      <c r="AE1329" s="172"/>
      <c r="AF1329" s="172"/>
      <c r="AG1329" s="172"/>
      <c r="AH1329" s="172"/>
      <c r="AI1329" s="172"/>
      <c r="AJ1329" s="172"/>
      <c r="AK1329" s="172"/>
      <c r="AL1329" s="172"/>
      <c r="AM1329" s="172"/>
      <c r="AN1329" s="172"/>
      <c r="AO1329" s="172"/>
      <c r="AP1329" s="172"/>
      <c r="AQ1329" s="172"/>
      <c r="AR1329" s="172"/>
      <c r="AS1329" s="172"/>
      <c r="AT1329" s="172"/>
      <c r="AU1329" s="172"/>
      <c r="AV1329" s="172"/>
    </row>
    <row r="1330" spans="1:263">
      <c r="A1330" s="222" t="s">
        <v>6</v>
      </c>
      <c r="B1330" s="170" t="s">
        <v>1630</v>
      </c>
      <c r="C1330" s="170" t="s">
        <v>1631</v>
      </c>
      <c r="D1330" s="433" t="s">
        <v>1643</v>
      </c>
      <c r="E1330" s="225">
        <v>1100220498</v>
      </c>
      <c r="F1330" s="223" t="s">
        <v>56</v>
      </c>
      <c r="G1330" s="226">
        <v>2</v>
      </c>
      <c r="H1330" s="226">
        <v>2</v>
      </c>
      <c r="I1330" s="120" t="s">
        <v>53</v>
      </c>
      <c r="J1330" s="227" t="s">
        <v>1570</v>
      </c>
      <c r="K1330" s="193"/>
      <c r="L1330" s="172"/>
      <c r="M1330" s="172"/>
      <c r="N1330" s="172"/>
      <c r="O1330" s="172"/>
      <c r="P1330" s="172"/>
      <c r="Q1330" s="172"/>
      <c r="R1330" s="172"/>
      <c r="S1330" s="172"/>
      <c r="T1330" s="172"/>
      <c r="U1330" s="172"/>
      <c r="V1330" s="172"/>
      <c r="W1330" s="172"/>
      <c r="X1330" s="172"/>
      <c r="Y1330" s="172"/>
      <c r="Z1330" s="172"/>
      <c r="AA1330" s="172"/>
      <c r="AB1330" s="172"/>
      <c r="AC1330" s="172"/>
      <c r="AD1330" s="172"/>
      <c r="AE1330" s="172"/>
      <c r="AF1330" s="172"/>
      <c r="AG1330" s="172"/>
      <c r="AH1330" s="172"/>
      <c r="AI1330" s="172"/>
      <c r="AJ1330" s="172"/>
      <c r="AK1330" s="172"/>
      <c r="AL1330" s="172"/>
      <c r="AM1330" s="172"/>
      <c r="AN1330" s="172"/>
      <c r="AO1330" s="172"/>
      <c r="AP1330" s="172"/>
      <c r="AQ1330" s="172"/>
      <c r="AR1330" s="172"/>
      <c r="AS1330" s="172"/>
      <c r="AT1330" s="172"/>
      <c r="AU1330" s="172"/>
      <c r="AV1330" s="172"/>
    </row>
    <row r="1331" spans="1:263">
      <c r="A1331" s="222" t="s">
        <v>6</v>
      </c>
      <c r="B1331" s="170" t="s">
        <v>1630</v>
      </c>
      <c r="C1331" s="170" t="s">
        <v>1631</v>
      </c>
      <c r="D1331" s="221" t="s">
        <v>1644</v>
      </c>
      <c r="E1331" s="225">
        <v>1099411025</v>
      </c>
      <c r="F1331" s="223" t="s">
        <v>1645</v>
      </c>
      <c r="G1331" s="226">
        <v>1</v>
      </c>
      <c r="H1331" s="226">
        <v>4</v>
      </c>
      <c r="I1331" s="331" t="s">
        <v>53</v>
      </c>
      <c r="J1331" s="227" t="s">
        <v>1570</v>
      </c>
      <c r="K1331" s="193"/>
      <c r="L1331" s="172"/>
      <c r="M1331" s="172"/>
      <c r="N1331" s="172"/>
      <c r="O1331" s="172"/>
      <c r="P1331" s="172"/>
      <c r="Q1331" s="172"/>
      <c r="R1331" s="172"/>
      <c r="S1331" s="172"/>
      <c r="T1331" s="172"/>
      <c r="U1331" s="172"/>
      <c r="V1331" s="172"/>
      <c r="W1331" s="172"/>
      <c r="X1331" s="172"/>
      <c r="Y1331" s="172"/>
      <c r="Z1331" s="172"/>
      <c r="AA1331" s="172"/>
      <c r="AB1331" s="172"/>
      <c r="AC1331" s="172"/>
      <c r="AD1331" s="172"/>
      <c r="AE1331" s="172"/>
      <c r="AF1331" s="172"/>
      <c r="AG1331" s="172"/>
      <c r="AH1331" s="172"/>
      <c r="AI1331" s="172"/>
      <c r="AJ1331" s="172"/>
      <c r="AK1331" s="172"/>
      <c r="AL1331" s="172"/>
      <c r="AM1331" s="172"/>
      <c r="AN1331" s="172"/>
      <c r="AO1331" s="172"/>
      <c r="AP1331" s="172"/>
      <c r="AQ1331" s="172"/>
      <c r="AR1331" s="172"/>
      <c r="AS1331" s="172"/>
      <c r="AT1331" s="172"/>
      <c r="AU1331" s="172"/>
      <c r="AV1331" s="172"/>
    </row>
    <row r="1332" spans="1:263">
      <c r="A1332" s="222" t="s">
        <v>6</v>
      </c>
      <c r="B1332" s="170" t="s">
        <v>1646</v>
      </c>
      <c r="C1332" s="170" t="s">
        <v>1647</v>
      </c>
      <c r="D1332" s="221" t="s">
        <v>1648</v>
      </c>
      <c r="E1332" s="225">
        <v>2152212482</v>
      </c>
      <c r="F1332" s="225" t="s">
        <v>72</v>
      </c>
      <c r="G1332" s="226">
        <v>3</v>
      </c>
      <c r="H1332" s="226">
        <v>4</v>
      </c>
      <c r="I1332" s="331" t="s">
        <v>53</v>
      </c>
      <c r="J1332" s="227" t="s">
        <v>1570</v>
      </c>
      <c r="K1332" s="228"/>
      <c r="L1332" s="172"/>
      <c r="M1332" s="172"/>
      <c r="N1332" s="172"/>
      <c r="O1332" s="172"/>
      <c r="P1332" s="172"/>
      <c r="Q1332" s="172"/>
      <c r="R1332" s="172"/>
      <c r="S1332" s="172"/>
      <c r="T1332" s="172"/>
      <c r="U1332" s="172"/>
      <c r="V1332" s="172"/>
      <c r="W1332" s="172"/>
      <c r="X1332" s="172"/>
      <c r="Y1332" s="172"/>
      <c r="Z1332" s="172"/>
      <c r="AA1332" s="172"/>
      <c r="AB1332" s="172"/>
      <c r="AC1332" s="172"/>
      <c r="AD1332" s="172"/>
      <c r="AE1332" s="172"/>
      <c r="AF1332" s="172"/>
      <c r="AG1332" s="172"/>
      <c r="AH1332" s="172"/>
      <c r="AI1332" s="172"/>
      <c r="AJ1332" s="172"/>
      <c r="AK1332" s="172"/>
      <c r="AL1332" s="172"/>
      <c r="AM1332" s="172"/>
      <c r="AN1332" s="172"/>
      <c r="AO1332" s="172"/>
      <c r="AP1332" s="172"/>
      <c r="AQ1332" s="172"/>
      <c r="AR1332" s="172"/>
      <c r="AS1332" s="172"/>
      <c r="AT1332" s="172"/>
      <c r="AU1332" s="172"/>
      <c r="AV1332" s="172"/>
    </row>
    <row r="1333" spans="1:263">
      <c r="A1333" s="222" t="s">
        <v>6</v>
      </c>
      <c r="B1333" s="170" t="s">
        <v>1646</v>
      </c>
      <c r="C1333" s="170" t="s">
        <v>1647</v>
      </c>
      <c r="D1333" s="455" t="s">
        <v>1649</v>
      </c>
      <c r="E1333" s="225">
        <v>1057593418</v>
      </c>
      <c r="F1333" s="223" t="s">
        <v>72</v>
      </c>
      <c r="G1333" s="226">
        <v>4</v>
      </c>
      <c r="H1333" s="226">
        <v>25</v>
      </c>
      <c r="I1333" s="222" t="s">
        <v>53</v>
      </c>
      <c r="J1333" s="227" t="s">
        <v>1570</v>
      </c>
      <c r="K1333" s="228"/>
      <c r="L1333" s="172"/>
      <c r="M1333" s="172"/>
      <c r="N1333" s="172"/>
      <c r="O1333" s="172"/>
      <c r="P1333" s="172"/>
      <c r="Q1333" s="172"/>
      <c r="R1333" s="172"/>
      <c r="S1333" s="172"/>
      <c r="T1333" s="172"/>
      <c r="U1333" s="172"/>
      <c r="V1333" s="172"/>
      <c r="W1333" s="172"/>
      <c r="X1333" s="172"/>
      <c r="Y1333" s="172"/>
      <c r="Z1333" s="172"/>
      <c r="AA1333" s="172"/>
      <c r="AB1333" s="172"/>
      <c r="AC1333" s="172"/>
      <c r="AD1333" s="172"/>
      <c r="AE1333" s="172"/>
      <c r="AF1333" s="172"/>
      <c r="AG1333" s="172"/>
      <c r="AH1333" s="172"/>
      <c r="AI1333" s="172"/>
      <c r="AJ1333" s="172"/>
      <c r="AK1333" s="172"/>
      <c r="AL1333" s="172"/>
      <c r="AM1333" s="172"/>
      <c r="AN1333" s="172"/>
      <c r="AO1333" s="172"/>
      <c r="AP1333" s="172"/>
      <c r="AQ1333" s="172"/>
      <c r="AR1333" s="172"/>
      <c r="AS1333" s="172"/>
      <c r="AT1333" s="172"/>
      <c r="AU1333" s="172"/>
      <c r="AV1333" s="172"/>
    </row>
    <row r="1334" spans="1:263">
      <c r="A1334" s="222" t="s">
        <v>6</v>
      </c>
      <c r="B1334" s="170" t="s">
        <v>1646</v>
      </c>
      <c r="C1334" s="170" t="s">
        <v>1647</v>
      </c>
      <c r="D1334" s="455" t="s">
        <v>1650</v>
      </c>
      <c r="E1334" s="225">
        <v>1006817413</v>
      </c>
      <c r="F1334" s="223" t="s">
        <v>72</v>
      </c>
      <c r="G1334" s="226">
        <v>4</v>
      </c>
      <c r="H1334" s="226">
        <v>1</v>
      </c>
      <c r="I1334" s="331" t="s">
        <v>842</v>
      </c>
      <c r="J1334" s="227" t="s">
        <v>1570</v>
      </c>
      <c r="K1334" s="228"/>
      <c r="L1334" s="172"/>
      <c r="M1334" s="172"/>
      <c r="N1334" s="172"/>
      <c r="O1334" s="172"/>
      <c r="P1334" s="172"/>
      <c r="Q1334" s="172"/>
      <c r="R1334" s="172"/>
      <c r="S1334" s="172"/>
      <c r="T1334" s="172"/>
      <c r="U1334" s="172"/>
      <c r="V1334" s="172"/>
      <c r="W1334" s="172"/>
      <c r="X1334" s="172"/>
      <c r="Y1334" s="172"/>
      <c r="Z1334" s="172"/>
      <c r="AA1334" s="172"/>
      <c r="AB1334" s="172"/>
      <c r="AC1334" s="172"/>
      <c r="AD1334" s="172"/>
      <c r="AE1334" s="172"/>
      <c r="AF1334" s="172"/>
      <c r="AG1334" s="172"/>
      <c r="AH1334" s="172"/>
      <c r="AI1334" s="172"/>
      <c r="AJ1334" s="172"/>
      <c r="AK1334" s="172"/>
      <c r="AL1334" s="172"/>
      <c r="AM1334" s="172"/>
      <c r="AN1334" s="172"/>
      <c r="AO1334" s="172"/>
      <c r="AP1334" s="172"/>
      <c r="AQ1334" s="172"/>
      <c r="AR1334" s="172"/>
      <c r="AS1334" s="172"/>
      <c r="AT1334" s="172"/>
      <c r="AU1334" s="172"/>
      <c r="AV1334" s="172"/>
    </row>
    <row r="1335" spans="1:263">
      <c r="A1335" s="222" t="s">
        <v>6</v>
      </c>
      <c r="B1335" s="170" t="s">
        <v>1646</v>
      </c>
      <c r="C1335" s="170" t="s">
        <v>1647</v>
      </c>
      <c r="D1335" s="221" t="s">
        <v>1651</v>
      </c>
      <c r="E1335" s="225">
        <v>1005281868</v>
      </c>
      <c r="F1335" s="223" t="s">
        <v>72</v>
      </c>
      <c r="G1335" s="226">
        <v>4</v>
      </c>
      <c r="H1335" s="226">
        <v>16</v>
      </c>
      <c r="I1335" s="120" t="s">
        <v>53</v>
      </c>
      <c r="J1335" s="227" t="s">
        <v>79</v>
      </c>
      <c r="K1335" s="172"/>
      <c r="L1335" s="172"/>
      <c r="M1335" s="172"/>
      <c r="N1335" s="172"/>
      <c r="O1335" s="172"/>
      <c r="P1335" s="172"/>
      <c r="Q1335" s="172"/>
      <c r="R1335" s="172"/>
      <c r="S1335" s="172"/>
      <c r="T1335" s="172"/>
      <c r="U1335" s="172"/>
      <c r="V1335" s="172"/>
      <c r="W1335" s="172"/>
      <c r="X1335" s="172"/>
      <c r="Y1335" s="172"/>
      <c r="Z1335" s="172"/>
      <c r="AA1335" s="172"/>
      <c r="AB1335" s="172"/>
      <c r="AC1335" s="172"/>
      <c r="AD1335" s="172"/>
      <c r="AE1335" s="172"/>
      <c r="AF1335" s="172"/>
      <c r="AG1335" s="172"/>
      <c r="AH1335" s="172"/>
      <c r="AI1335" s="172"/>
      <c r="AJ1335" s="172"/>
      <c r="AK1335" s="172"/>
      <c r="AL1335" s="172"/>
      <c r="AM1335" s="172"/>
      <c r="AN1335" s="172"/>
      <c r="AO1335" s="172"/>
      <c r="AP1335" s="172"/>
      <c r="AQ1335" s="172"/>
      <c r="AR1335" s="172"/>
      <c r="AS1335" s="172"/>
      <c r="AT1335" s="172"/>
      <c r="AU1335" s="172"/>
      <c r="AV1335" s="172"/>
    </row>
    <row r="1336" spans="1:263">
      <c r="A1336" s="222" t="s">
        <v>6</v>
      </c>
      <c r="B1336" s="170" t="s">
        <v>1646</v>
      </c>
      <c r="C1336" s="170" t="s">
        <v>1647</v>
      </c>
      <c r="D1336" s="221" t="s">
        <v>1652</v>
      </c>
      <c r="E1336" s="225">
        <v>1035417615</v>
      </c>
      <c r="F1336" s="223" t="s">
        <v>72</v>
      </c>
      <c r="G1336" s="226">
        <v>4</v>
      </c>
      <c r="H1336" s="226">
        <v>4</v>
      </c>
      <c r="I1336" s="120" t="s">
        <v>53</v>
      </c>
      <c r="J1336" s="227" t="s">
        <v>1570</v>
      </c>
      <c r="K1336" s="193"/>
      <c r="L1336" s="172"/>
      <c r="M1336" s="172"/>
      <c r="N1336" s="172"/>
      <c r="O1336" s="172"/>
      <c r="P1336" s="172"/>
      <c r="Q1336" s="172"/>
      <c r="R1336" s="172"/>
      <c r="S1336" s="172"/>
      <c r="T1336" s="172"/>
      <c r="U1336" s="172"/>
      <c r="V1336" s="172"/>
      <c r="W1336" s="172"/>
      <c r="X1336" s="172"/>
      <c r="Y1336" s="172"/>
      <c r="Z1336" s="172"/>
      <c r="AA1336" s="172"/>
      <c r="AB1336" s="172"/>
      <c r="AC1336" s="172"/>
      <c r="AD1336" s="172"/>
      <c r="AE1336" s="172"/>
      <c r="AF1336" s="172"/>
      <c r="AG1336" s="172"/>
      <c r="AH1336" s="172"/>
      <c r="AI1336" s="172"/>
      <c r="AJ1336" s="172"/>
      <c r="AK1336" s="172"/>
      <c r="AL1336" s="172"/>
      <c r="AM1336" s="172"/>
      <c r="AN1336" s="172"/>
      <c r="AO1336" s="172"/>
      <c r="AP1336" s="172"/>
      <c r="AQ1336" s="172"/>
      <c r="AR1336" s="172"/>
      <c r="AS1336" s="172"/>
      <c r="AT1336" s="172"/>
      <c r="AU1336" s="172"/>
      <c r="AV1336" s="172"/>
    </row>
    <row r="1337" spans="1:263">
      <c r="A1337" s="222" t="s">
        <v>6</v>
      </c>
      <c r="B1337" s="170" t="s">
        <v>1646</v>
      </c>
      <c r="C1337" s="170" t="s">
        <v>1647</v>
      </c>
      <c r="D1337" s="455" t="s">
        <v>1653</v>
      </c>
      <c r="E1337" s="225">
        <v>1029986047</v>
      </c>
      <c r="F1337" s="223" t="s">
        <v>313</v>
      </c>
      <c r="G1337" s="226">
        <v>3</v>
      </c>
      <c r="H1337" s="226">
        <v>1</v>
      </c>
      <c r="I1337" s="222" t="s">
        <v>842</v>
      </c>
      <c r="J1337" s="227" t="s">
        <v>1570</v>
      </c>
      <c r="K1337" s="228"/>
      <c r="L1337" s="172"/>
      <c r="M1337" s="172"/>
      <c r="N1337" s="172"/>
      <c r="O1337" s="172"/>
      <c r="P1337" s="172"/>
      <c r="Q1337" s="172"/>
      <c r="R1337" s="172"/>
      <c r="S1337" s="172"/>
      <c r="T1337" s="172"/>
      <c r="U1337" s="172"/>
      <c r="V1337" s="172"/>
      <c r="W1337" s="172"/>
      <c r="X1337" s="172"/>
      <c r="Y1337" s="172"/>
      <c r="Z1337" s="172"/>
      <c r="AA1337" s="172"/>
      <c r="AB1337" s="172"/>
      <c r="AC1337" s="172"/>
      <c r="AD1337" s="172"/>
      <c r="AE1337" s="172"/>
      <c r="AF1337" s="172"/>
      <c r="AG1337" s="172"/>
      <c r="AH1337" s="172"/>
      <c r="AI1337" s="172"/>
      <c r="AJ1337" s="172"/>
      <c r="AK1337" s="172"/>
      <c r="AL1337" s="172"/>
      <c r="AM1337" s="172"/>
      <c r="AN1337" s="172"/>
      <c r="AO1337" s="172"/>
      <c r="AP1337" s="172"/>
      <c r="AQ1337" s="172"/>
      <c r="AR1337" s="172"/>
      <c r="AS1337" s="172"/>
      <c r="AT1337" s="172"/>
      <c r="AU1337" s="172"/>
      <c r="AV1337" s="172"/>
    </row>
    <row r="1338" spans="1:263" s="355" customFormat="1" ht="15.75" customHeight="1">
      <c r="A1338" s="222" t="s">
        <v>6</v>
      </c>
      <c r="B1338" s="170" t="s">
        <v>1646</v>
      </c>
      <c r="C1338" s="170" t="s">
        <v>1647</v>
      </c>
      <c r="D1338" s="221" t="s">
        <v>1654</v>
      </c>
      <c r="E1338" s="225">
        <v>1083956092</v>
      </c>
      <c r="F1338" s="223" t="s">
        <v>85</v>
      </c>
      <c r="G1338" s="226">
        <v>1</v>
      </c>
      <c r="H1338" s="226">
        <v>1</v>
      </c>
      <c r="I1338" s="222" t="s">
        <v>842</v>
      </c>
      <c r="J1338" s="227" t="s">
        <v>1570</v>
      </c>
      <c r="K1338" s="330"/>
      <c r="L1338" s="195"/>
      <c r="M1338" s="195"/>
      <c r="N1338" s="195"/>
      <c r="O1338" s="195"/>
      <c r="P1338" s="195"/>
      <c r="Q1338" s="195"/>
      <c r="R1338" s="195"/>
      <c r="S1338" s="195"/>
      <c r="T1338" s="195"/>
      <c r="U1338" s="195"/>
      <c r="V1338" s="195"/>
      <c r="W1338" s="195"/>
      <c r="X1338" s="195"/>
      <c r="Y1338" s="195"/>
      <c r="Z1338" s="195"/>
      <c r="AA1338" s="195"/>
      <c r="AB1338" s="195"/>
      <c r="AC1338" s="195"/>
      <c r="AD1338" s="195"/>
      <c r="AE1338" s="195"/>
      <c r="AF1338" s="195"/>
      <c r="AG1338" s="195"/>
      <c r="AH1338" s="195"/>
      <c r="AI1338" s="195"/>
      <c r="AJ1338" s="195"/>
      <c r="AK1338" s="195"/>
      <c r="AL1338" s="195"/>
      <c r="AM1338" s="195"/>
      <c r="AN1338" s="195"/>
      <c r="AO1338" s="195"/>
      <c r="AP1338" s="195"/>
      <c r="AQ1338" s="195"/>
      <c r="AR1338" s="195"/>
      <c r="AS1338" s="195"/>
      <c r="AT1338" s="195"/>
      <c r="AU1338" s="195"/>
      <c r="AV1338" s="195"/>
      <c r="AW1338" s="358"/>
      <c r="AX1338" s="358"/>
      <c r="AY1338" s="358"/>
      <c r="AZ1338" s="358"/>
      <c r="BA1338" s="358"/>
      <c r="BB1338" s="358"/>
      <c r="BC1338" s="358"/>
      <c r="BD1338" s="358"/>
      <c r="BE1338" s="358"/>
      <c r="BF1338" s="358"/>
      <c r="BG1338" s="358"/>
      <c r="BH1338" s="358"/>
      <c r="BI1338" s="358"/>
      <c r="BJ1338" s="358"/>
      <c r="BK1338" s="358"/>
      <c r="BL1338" s="358"/>
      <c r="BM1338" s="358"/>
      <c r="BN1338" s="358"/>
      <c r="BO1338" s="358"/>
      <c r="BP1338" s="358"/>
      <c r="BQ1338" s="358"/>
      <c r="BR1338" s="358"/>
      <c r="BS1338" s="358"/>
      <c r="BT1338" s="358"/>
      <c r="BU1338" s="358"/>
      <c r="BV1338" s="358"/>
      <c r="BW1338" s="358"/>
      <c r="BX1338" s="358"/>
      <c r="BY1338" s="358"/>
      <c r="BZ1338" s="358"/>
      <c r="CA1338" s="358"/>
      <c r="CB1338" s="358"/>
      <c r="CC1338" s="358"/>
      <c r="CD1338" s="358"/>
      <c r="CE1338" s="358"/>
      <c r="CF1338" s="358"/>
      <c r="CG1338" s="358"/>
      <c r="CH1338" s="358"/>
      <c r="CI1338" s="358"/>
      <c r="CJ1338" s="358"/>
      <c r="CK1338" s="358"/>
      <c r="CL1338" s="358"/>
      <c r="CM1338" s="358"/>
      <c r="CN1338" s="358"/>
      <c r="CO1338" s="358"/>
      <c r="CP1338" s="358"/>
      <c r="CQ1338" s="358"/>
      <c r="CR1338" s="358"/>
      <c r="CS1338" s="358"/>
      <c r="CT1338" s="358"/>
      <c r="CU1338" s="358"/>
      <c r="CV1338" s="358"/>
      <c r="CW1338" s="358"/>
      <c r="CX1338" s="358"/>
      <c r="CY1338" s="358"/>
      <c r="CZ1338" s="358"/>
      <c r="DA1338" s="358"/>
      <c r="DB1338" s="358"/>
      <c r="DC1338" s="358"/>
      <c r="DD1338" s="358"/>
      <c r="DE1338" s="358"/>
      <c r="DF1338" s="358"/>
      <c r="DG1338" s="358"/>
      <c r="DH1338" s="358"/>
      <c r="DI1338" s="358"/>
      <c r="DJ1338" s="358"/>
      <c r="DK1338" s="358"/>
      <c r="DL1338" s="358"/>
      <c r="DM1338" s="358"/>
      <c r="DN1338" s="358"/>
      <c r="DO1338" s="358"/>
      <c r="DP1338" s="358"/>
      <c r="DQ1338" s="358"/>
      <c r="DR1338" s="358"/>
      <c r="DS1338" s="358"/>
      <c r="DT1338" s="358"/>
      <c r="DU1338" s="358"/>
      <c r="DV1338" s="358"/>
      <c r="DW1338" s="358"/>
      <c r="DX1338" s="358"/>
      <c r="DY1338" s="358"/>
      <c r="DZ1338" s="358"/>
      <c r="EA1338" s="358"/>
      <c r="EB1338" s="358"/>
      <c r="EC1338" s="358"/>
      <c r="ED1338" s="358"/>
      <c r="EE1338" s="358"/>
      <c r="EF1338" s="358"/>
      <c r="EG1338" s="358"/>
      <c r="EH1338" s="358"/>
      <c r="EI1338" s="358"/>
      <c r="EJ1338" s="358"/>
      <c r="EK1338" s="358"/>
      <c r="EL1338" s="358"/>
      <c r="EM1338" s="358"/>
      <c r="EN1338" s="358"/>
      <c r="EO1338" s="358"/>
      <c r="EP1338" s="358"/>
      <c r="EQ1338" s="358"/>
      <c r="ER1338" s="358"/>
      <c r="ES1338" s="358"/>
      <c r="ET1338" s="358"/>
      <c r="EU1338" s="358"/>
      <c r="EV1338" s="358"/>
      <c r="EW1338" s="358"/>
      <c r="EX1338" s="358"/>
      <c r="EY1338" s="358"/>
      <c r="EZ1338" s="358"/>
      <c r="FA1338" s="358"/>
      <c r="FB1338" s="358"/>
      <c r="FC1338" s="358"/>
      <c r="FD1338" s="358"/>
      <c r="FE1338" s="358"/>
      <c r="FF1338" s="358"/>
      <c r="FG1338" s="358"/>
      <c r="FH1338" s="358"/>
      <c r="FI1338" s="358"/>
      <c r="FJ1338" s="358"/>
      <c r="FK1338" s="358"/>
      <c r="FL1338" s="358"/>
      <c r="FM1338" s="358"/>
      <c r="FN1338" s="358"/>
      <c r="FO1338" s="358"/>
      <c r="FP1338" s="358"/>
      <c r="FQ1338" s="358"/>
      <c r="FR1338" s="358"/>
      <c r="FS1338" s="358"/>
      <c r="FT1338" s="358"/>
      <c r="FU1338" s="358"/>
      <c r="FV1338" s="358"/>
      <c r="FW1338" s="358"/>
      <c r="FX1338" s="358"/>
      <c r="FY1338" s="358"/>
      <c r="FZ1338" s="358"/>
      <c r="GA1338" s="358"/>
      <c r="GB1338" s="358"/>
      <c r="GC1338" s="358"/>
      <c r="GD1338" s="358"/>
      <c r="GE1338" s="358"/>
      <c r="GF1338" s="358"/>
      <c r="GG1338" s="358"/>
      <c r="GH1338" s="358"/>
      <c r="GI1338" s="358"/>
      <c r="GJ1338" s="358"/>
      <c r="GK1338" s="358"/>
      <c r="GL1338" s="358"/>
      <c r="GM1338" s="358"/>
      <c r="GN1338" s="358"/>
      <c r="GO1338" s="358"/>
      <c r="GP1338" s="358"/>
      <c r="GQ1338" s="358"/>
      <c r="GR1338" s="358"/>
      <c r="GS1338" s="358"/>
      <c r="GT1338" s="358"/>
      <c r="GU1338" s="358"/>
      <c r="GV1338" s="358"/>
      <c r="GW1338" s="358"/>
      <c r="GX1338" s="358"/>
      <c r="GY1338" s="358"/>
      <c r="GZ1338" s="358"/>
      <c r="HA1338" s="358"/>
      <c r="HB1338" s="358"/>
      <c r="HC1338" s="358"/>
      <c r="HD1338" s="358"/>
      <c r="HE1338" s="358"/>
      <c r="HF1338" s="358"/>
      <c r="HG1338" s="358"/>
      <c r="HH1338" s="358"/>
      <c r="HI1338" s="358"/>
      <c r="HJ1338" s="358"/>
      <c r="HK1338" s="358"/>
      <c r="HL1338" s="358"/>
      <c r="HM1338" s="358"/>
      <c r="HN1338" s="358"/>
      <c r="HO1338" s="358"/>
      <c r="HP1338" s="358"/>
      <c r="HQ1338" s="358"/>
      <c r="HR1338" s="358"/>
      <c r="HS1338" s="358"/>
      <c r="HT1338" s="358"/>
      <c r="HU1338" s="358"/>
      <c r="HV1338" s="358"/>
      <c r="HW1338" s="358"/>
      <c r="HX1338" s="358"/>
      <c r="HY1338" s="358"/>
      <c r="HZ1338" s="358"/>
      <c r="IA1338" s="358"/>
      <c r="IB1338" s="358"/>
      <c r="IC1338" s="358"/>
      <c r="ID1338" s="358"/>
      <c r="IE1338" s="358"/>
      <c r="IF1338" s="358"/>
      <c r="IG1338" s="358"/>
      <c r="IH1338" s="358"/>
      <c r="II1338" s="358"/>
      <c r="IJ1338" s="358"/>
      <c r="IK1338" s="358"/>
      <c r="IL1338" s="358"/>
      <c r="IM1338" s="358"/>
      <c r="IN1338" s="358"/>
      <c r="IO1338" s="358"/>
      <c r="IP1338" s="358"/>
      <c r="IQ1338" s="358"/>
      <c r="IR1338" s="358"/>
      <c r="IS1338" s="358"/>
      <c r="IT1338" s="358"/>
      <c r="IU1338" s="358"/>
      <c r="IV1338" s="358"/>
      <c r="IW1338" s="358"/>
      <c r="IX1338" s="358"/>
      <c r="IY1338" s="358"/>
      <c r="IZ1338" s="358"/>
      <c r="JA1338" s="358"/>
      <c r="JB1338" s="358"/>
      <c r="JC1338" s="358"/>
    </row>
    <row r="1339" spans="1:263">
      <c r="A1339" s="222" t="s">
        <v>6</v>
      </c>
      <c r="B1339" s="170" t="s">
        <v>1646</v>
      </c>
      <c r="C1339" s="170" t="s">
        <v>1647</v>
      </c>
      <c r="D1339" s="221" t="s">
        <v>1655</v>
      </c>
      <c r="E1339" s="225">
        <v>2382502199</v>
      </c>
      <c r="F1339" s="223" t="s">
        <v>85</v>
      </c>
      <c r="G1339" s="226">
        <v>1</v>
      </c>
      <c r="H1339" s="226">
        <v>4</v>
      </c>
      <c r="I1339" s="222" t="s">
        <v>53</v>
      </c>
      <c r="J1339" s="227" t="s">
        <v>1570</v>
      </c>
      <c r="K1339" s="228"/>
      <c r="L1339" s="172"/>
      <c r="M1339" s="172"/>
      <c r="N1339" s="172"/>
      <c r="O1339" s="172"/>
      <c r="P1339" s="172"/>
      <c r="Q1339" s="172"/>
      <c r="R1339" s="172"/>
      <c r="S1339" s="172"/>
      <c r="T1339" s="172"/>
      <c r="U1339" s="172"/>
      <c r="V1339" s="172"/>
      <c r="W1339" s="172"/>
      <c r="X1339" s="172"/>
      <c r="Y1339" s="172"/>
      <c r="Z1339" s="172"/>
      <c r="AA1339" s="172"/>
      <c r="AB1339" s="172"/>
      <c r="AC1339" s="172"/>
      <c r="AD1339" s="172"/>
      <c r="AE1339" s="172"/>
      <c r="AF1339" s="172"/>
      <c r="AG1339" s="172"/>
      <c r="AH1339" s="172"/>
      <c r="AI1339" s="172"/>
      <c r="AJ1339" s="172"/>
      <c r="AK1339" s="172"/>
      <c r="AL1339" s="172"/>
      <c r="AM1339" s="172"/>
      <c r="AN1339" s="172"/>
      <c r="AO1339" s="172"/>
      <c r="AP1339" s="172"/>
      <c r="AQ1339" s="172"/>
      <c r="AR1339" s="172"/>
      <c r="AS1339" s="172"/>
      <c r="AT1339" s="172"/>
      <c r="AU1339" s="172"/>
      <c r="AV1339" s="172"/>
    </row>
    <row r="1340" spans="1:263">
      <c r="A1340" s="222" t="s">
        <v>6</v>
      </c>
      <c r="B1340" s="170" t="s">
        <v>1646</v>
      </c>
      <c r="C1340" s="170" t="s">
        <v>1647</v>
      </c>
      <c r="D1340" s="221" t="s">
        <v>1656</v>
      </c>
      <c r="E1340" s="120">
        <v>1041863471</v>
      </c>
      <c r="F1340" s="223" t="s">
        <v>58</v>
      </c>
      <c r="G1340" s="226">
        <v>2</v>
      </c>
      <c r="H1340" s="226">
        <v>1</v>
      </c>
      <c r="I1340" s="222" t="s">
        <v>842</v>
      </c>
      <c r="J1340" s="227" t="s">
        <v>1570</v>
      </c>
      <c r="K1340" s="193"/>
      <c r="L1340" s="172"/>
      <c r="M1340" s="172"/>
      <c r="N1340" s="172"/>
      <c r="O1340" s="172"/>
      <c r="P1340" s="172"/>
      <c r="Q1340" s="172"/>
      <c r="R1340" s="172"/>
      <c r="S1340" s="172"/>
      <c r="T1340" s="172"/>
      <c r="U1340" s="172"/>
      <c r="V1340" s="172"/>
      <c r="W1340" s="172"/>
      <c r="X1340" s="172"/>
      <c r="Y1340" s="172"/>
      <c r="Z1340" s="172"/>
      <c r="AA1340" s="172"/>
      <c r="AB1340" s="172"/>
      <c r="AC1340" s="172"/>
      <c r="AD1340" s="172"/>
      <c r="AE1340" s="172"/>
      <c r="AF1340" s="172"/>
      <c r="AG1340" s="172"/>
      <c r="AH1340" s="172"/>
      <c r="AI1340" s="172"/>
      <c r="AJ1340" s="172"/>
      <c r="AK1340" s="172"/>
      <c r="AL1340" s="172"/>
      <c r="AM1340" s="172"/>
      <c r="AN1340" s="172"/>
      <c r="AO1340" s="172"/>
      <c r="AP1340" s="172"/>
      <c r="AQ1340" s="172"/>
      <c r="AR1340" s="172"/>
      <c r="AS1340" s="172"/>
      <c r="AT1340" s="172"/>
      <c r="AU1340" s="172"/>
      <c r="AV1340" s="172"/>
    </row>
    <row r="1341" spans="1:263">
      <c r="A1341" s="115" t="s">
        <v>6</v>
      </c>
      <c r="B1341" s="170" t="s">
        <v>1646</v>
      </c>
      <c r="C1341" s="170" t="s">
        <v>1647</v>
      </c>
      <c r="D1341" s="221" t="s">
        <v>1657</v>
      </c>
      <c r="E1341" s="120">
        <v>1087397038</v>
      </c>
      <c r="F1341" s="223" t="s">
        <v>89</v>
      </c>
      <c r="G1341" s="226">
        <v>2</v>
      </c>
      <c r="H1341" s="226">
        <v>1</v>
      </c>
      <c r="I1341" s="222" t="s">
        <v>842</v>
      </c>
      <c r="J1341" s="227" t="s">
        <v>1570</v>
      </c>
      <c r="K1341" s="193"/>
      <c r="L1341" s="172"/>
      <c r="M1341" s="172"/>
      <c r="N1341" s="172"/>
      <c r="O1341" s="172"/>
      <c r="P1341" s="172"/>
      <c r="Q1341" s="172"/>
      <c r="R1341" s="172"/>
      <c r="S1341" s="172"/>
      <c r="T1341" s="172"/>
      <c r="U1341" s="172"/>
      <c r="V1341" s="172"/>
      <c r="W1341" s="172"/>
      <c r="X1341" s="172"/>
      <c r="Y1341" s="172"/>
      <c r="Z1341" s="172"/>
      <c r="AA1341" s="172"/>
      <c r="AB1341" s="172"/>
      <c r="AC1341" s="172"/>
      <c r="AD1341" s="172"/>
      <c r="AE1341" s="172"/>
      <c r="AF1341" s="172"/>
      <c r="AG1341" s="172"/>
      <c r="AH1341" s="172"/>
      <c r="AI1341" s="172"/>
      <c r="AJ1341" s="172"/>
      <c r="AK1341" s="172"/>
      <c r="AL1341" s="172"/>
      <c r="AM1341" s="172"/>
      <c r="AN1341" s="172"/>
      <c r="AO1341" s="172"/>
      <c r="AP1341" s="172"/>
      <c r="AQ1341" s="172"/>
      <c r="AR1341" s="172"/>
      <c r="AS1341" s="172"/>
      <c r="AT1341" s="172"/>
      <c r="AU1341" s="172"/>
      <c r="AV1341" s="172"/>
    </row>
    <row r="1342" spans="1:263">
      <c r="A1342" s="222" t="s">
        <v>6</v>
      </c>
      <c r="B1342" s="170" t="s">
        <v>1646</v>
      </c>
      <c r="C1342" s="170" t="s">
        <v>1647</v>
      </c>
      <c r="D1342" s="221" t="s">
        <v>1658</v>
      </c>
      <c r="E1342" s="120">
        <v>1053113229</v>
      </c>
      <c r="F1342" s="223" t="s">
        <v>89</v>
      </c>
      <c r="G1342" s="226">
        <v>3</v>
      </c>
      <c r="H1342" s="226">
        <v>1</v>
      </c>
      <c r="I1342" s="222" t="s">
        <v>842</v>
      </c>
      <c r="J1342" s="227" t="s">
        <v>1570</v>
      </c>
      <c r="K1342" s="193"/>
      <c r="L1342" s="172"/>
      <c r="M1342" s="172"/>
      <c r="N1342" s="172"/>
      <c r="O1342" s="172"/>
      <c r="P1342" s="172"/>
      <c r="Q1342" s="172"/>
      <c r="R1342" s="172"/>
      <c r="S1342" s="172"/>
      <c r="T1342" s="172"/>
      <c r="U1342" s="172"/>
      <c r="V1342" s="172"/>
      <c r="W1342" s="172"/>
      <c r="X1342" s="172"/>
      <c r="Y1342" s="172"/>
      <c r="Z1342" s="172"/>
      <c r="AA1342" s="172"/>
      <c r="AB1342" s="172"/>
      <c r="AC1342" s="172"/>
      <c r="AD1342" s="172"/>
      <c r="AE1342" s="172"/>
      <c r="AF1342" s="172"/>
      <c r="AG1342" s="172"/>
      <c r="AH1342" s="172"/>
      <c r="AI1342" s="172"/>
      <c r="AJ1342" s="172"/>
      <c r="AK1342" s="172"/>
      <c r="AL1342" s="172"/>
      <c r="AM1342" s="172"/>
      <c r="AN1342" s="172"/>
      <c r="AO1342" s="172"/>
      <c r="AP1342" s="172"/>
      <c r="AQ1342" s="172"/>
      <c r="AR1342" s="172"/>
      <c r="AS1342" s="172"/>
      <c r="AT1342" s="172"/>
      <c r="AU1342" s="172"/>
      <c r="AV1342" s="172"/>
    </row>
    <row r="1343" spans="1:263">
      <c r="A1343" s="222" t="s">
        <v>6</v>
      </c>
      <c r="B1343" s="170" t="s">
        <v>1659</v>
      </c>
      <c r="C1343" s="170" t="s">
        <v>1660</v>
      </c>
      <c r="D1343" s="432" t="s">
        <v>1661</v>
      </c>
      <c r="E1343" s="225">
        <v>1055108821</v>
      </c>
      <c r="F1343" s="106" t="s">
        <v>72</v>
      </c>
      <c r="G1343" s="226">
        <v>4</v>
      </c>
      <c r="H1343" s="226">
        <v>1</v>
      </c>
      <c r="I1343" s="222" t="s">
        <v>842</v>
      </c>
      <c r="J1343" s="227" t="s">
        <v>1570</v>
      </c>
      <c r="K1343" s="193"/>
      <c r="L1343" s="172"/>
      <c r="M1343" s="172"/>
      <c r="N1343" s="172"/>
      <c r="O1343" s="172"/>
      <c r="P1343" s="172"/>
      <c r="Q1343" s="172"/>
      <c r="R1343" s="172"/>
      <c r="S1343" s="172"/>
      <c r="T1343" s="172"/>
      <c r="U1343" s="172"/>
      <c r="V1343" s="172"/>
      <c r="W1343" s="172"/>
      <c r="X1343" s="172"/>
      <c r="Y1343" s="172"/>
      <c r="Z1343" s="172"/>
      <c r="AA1343" s="172"/>
      <c r="AB1343" s="172"/>
      <c r="AC1343" s="172"/>
      <c r="AD1343" s="172"/>
      <c r="AE1343" s="172"/>
      <c r="AF1343" s="172"/>
      <c r="AG1343" s="172"/>
      <c r="AH1343" s="172"/>
      <c r="AI1343" s="172"/>
      <c r="AJ1343" s="172"/>
      <c r="AK1343" s="172"/>
      <c r="AL1343" s="172"/>
      <c r="AM1343" s="172"/>
      <c r="AN1343" s="172"/>
      <c r="AO1343" s="172"/>
      <c r="AP1343" s="172"/>
      <c r="AQ1343" s="172"/>
      <c r="AR1343" s="172"/>
      <c r="AS1343" s="172"/>
      <c r="AT1343" s="172"/>
      <c r="AU1343" s="172"/>
      <c r="AV1343" s="172"/>
    </row>
    <row r="1344" spans="1:263">
      <c r="A1344" s="222" t="s">
        <v>6</v>
      </c>
      <c r="B1344" s="170" t="s">
        <v>1659</v>
      </c>
      <c r="C1344" s="170" t="s">
        <v>1660</v>
      </c>
      <c r="D1344" s="373" t="s">
        <v>1662</v>
      </c>
      <c r="E1344" s="225">
        <v>1024388363</v>
      </c>
      <c r="F1344" s="223" t="s">
        <v>72</v>
      </c>
      <c r="G1344" s="226">
        <v>4</v>
      </c>
      <c r="H1344" s="226">
        <v>6</v>
      </c>
      <c r="I1344" s="222" t="s">
        <v>53</v>
      </c>
      <c r="J1344" s="227"/>
      <c r="K1344" s="228"/>
      <c r="L1344" s="172"/>
      <c r="M1344" s="172"/>
      <c r="N1344" s="172"/>
      <c r="O1344" s="172"/>
      <c r="P1344" s="172"/>
      <c r="Q1344" s="172"/>
      <c r="R1344" s="172"/>
      <c r="S1344" s="172"/>
      <c r="T1344" s="172"/>
      <c r="U1344" s="172"/>
      <c r="V1344" s="172"/>
      <c r="W1344" s="172"/>
      <c r="X1344" s="172"/>
      <c r="Y1344" s="172"/>
      <c r="Z1344" s="172"/>
      <c r="AA1344" s="172"/>
      <c r="AB1344" s="172"/>
      <c r="AC1344" s="172"/>
      <c r="AD1344" s="172"/>
      <c r="AE1344" s="172"/>
      <c r="AF1344" s="172"/>
      <c r="AG1344" s="172"/>
      <c r="AH1344" s="172"/>
      <c r="AI1344" s="172"/>
      <c r="AJ1344" s="172"/>
      <c r="AK1344" s="172"/>
      <c r="AL1344" s="172"/>
      <c r="AM1344" s="172"/>
      <c r="AN1344" s="172"/>
      <c r="AO1344" s="172"/>
      <c r="AP1344" s="172"/>
      <c r="AQ1344" s="172"/>
      <c r="AR1344" s="172"/>
      <c r="AS1344" s="172"/>
      <c r="AT1344" s="172"/>
      <c r="AU1344" s="172"/>
      <c r="AV1344" s="172"/>
    </row>
    <row r="1345" spans="1:263">
      <c r="A1345" s="222" t="s">
        <v>6</v>
      </c>
      <c r="B1345" s="170" t="s">
        <v>1659</v>
      </c>
      <c r="C1345" s="170" t="s">
        <v>1660</v>
      </c>
      <c r="D1345" s="373" t="s">
        <v>1663</v>
      </c>
      <c r="E1345" s="225">
        <v>1024388363</v>
      </c>
      <c r="F1345" s="223" t="s">
        <v>72</v>
      </c>
      <c r="G1345" s="226">
        <v>4</v>
      </c>
      <c r="H1345" s="226">
        <v>7</v>
      </c>
      <c r="I1345" s="222" t="s">
        <v>53</v>
      </c>
      <c r="J1345" s="227" t="s">
        <v>1570</v>
      </c>
      <c r="K1345" s="193"/>
      <c r="L1345" s="172"/>
      <c r="M1345" s="172"/>
      <c r="N1345" s="172"/>
      <c r="O1345" s="172"/>
      <c r="P1345" s="172"/>
      <c r="Q1345" s="172"/>
      <c r="R1345" s="172"/>
      <c r="S1345" s="172"/>
      <c r="T1345" s="172"/>
      <c r="U1345" s="172"/>
      <c r="V1345" s="172"/>
      <c r="W1345" s="172"/>
      <c r="X1345" s="172"/>
      <c r="Y1345" s="172"/>
      <c r="Z1345" s="172"/>
      <c r="AA1345" s="172"/>
      <c r="AB1345" s="172"/>
      <c r="AC1345" s="172"/>
      <c r="AD1345" s="172"/>
      <c r="AE1345" s="172"/>
      <c r="AF1345" s="172"/>
      <c r="AG1345" s="172"/>
      <c r="AH1345" s="172"/>
      <c r="AI1345" s="172"/>
      <c r="AJ1345" s="172"/>
      <c r="AK1345" s="172"/>
      <c r="AL1345" s="172"/>
      <c r="AM1345" s="172"/>
      <c r="AN1345" s="172"/>
      <c r="AO1345" s="172"/>
      <c r="AP1345" s="172"/>
      <c r="AQ1345" s="172"/>
      <c r="AR1345" s="172"/>
      <c r="AS1345" s="172"/>
      <c r="AT1345" s="172"/>
      <c r="AU1345" s="172"/>
      <c r="AV1345" s="172"/>
    </row>
    <row r="1346" spans="1:263">
      <c r="A1346" s="222" t="s">
        <v>6</v>
      </c>
      <c r="B1346" s="170" t="s">
        <v>1659</v>
      </c>
      <c r="C1346" s="170" t="s">
        <v>1660</v>
      </c>
      <c r="D1346" s="221" t="s">
        <v>1664</v>
      </c>
      <c r="E1346" s="225">
        <v>1014525123</v>
      </c>
      <c r="F1346" s="223" t="s">
        <v>72</v>
      </c>
      <c r="G1346" s="226">
        <v>4</v>
      </c>
      <c r="H1346" s="226">
        <v>2</v>
      </c>
      <c r="I1346" s="222" t="s">
        <v>53</v>
      </c>
      <c r="J1346" s="227" t="s">
        <v>1570</v>
      </c>
      <c r="K1346" s="193"/>
      <c r="L1346" s="172"/>
      <c r="M1346" s="172"/>
      <c r="N1346" s="172"/>
      <c r="O1346" s="172"/>
      <c r="P1346" s="172"/>
      <c r="Q1346" s="172"/>
      <c r="R1346" s="172"/>
      <c r="S1346" s="172"/>
      <c r="T1346" s="172"/>
      <c r="U1346" s="172"/>
      <c r="V1346" s="172"/>
      <c r="W1346" s="172"/>
      <c r="X1346" s="172"/>
      <c r="Y1346" s="172"/>
      <c r="Z1346" s="172"/>
      <c r="AA1346" s="172"/>
      <c r="AB1346" s="172"/>
      <c r="AC1346" s="172"/>
      <c r="AD1346" s="172"/>
      <c r="AE1346" s="172"/>
      <c r="AF1346" s="172"/>
      <c r="AG1346" s="172"/>
      <c r="AH1346" s="172"/>
      <c r="AI1346" s="172"/>
      <c r="AJ1346" s="172"/>
      <c r="AK1346" s="172"/>
      <c r="AL1346" s="172"/>
      <c r="AM1346" s="172"/>
      <c r="AN1346" s="172"/>
      <c r="AO1346" s="172"/>
      <c r="AP1346" s="172"/>
      <c r="AQ1346" s="172"/>
      <c r="AR1346" s="172"/>
      <c r="AS1346" s="172"/>
      <c r="AT1346" s="172"/>
      <c r="AU1346" s="172"/>
      <c r="AV1346" s="172"/>
    </row>
    <row r="1347" spans="1:263">
      <c r="A1347" s="222" t="s">
        <v>6</v>
      </c>
      <c r="B1347" s="170" t="s">
        <v>1659</v>
      </c>
      <c r="C1347" s="170" t="s">
        <v>1660</v>
      </c>
      <c r="D1347" s="373" t="s">
        <v>1665</v>
      </c>
      <c r="E1347" s="225">
        <v>1014089062</v>
      </c>
      <c r="F1347" s="223" t="s">
        <v>72</v>
      </c>
      <c r="G1347" s="226">
        <v>4</v>
      </c>
      <c r="H1347" s="226">
        <v>4</v>
      </c>
      <c r="I1347" s="331" t="s">
        <v>53</v>
      </c>
      <c r="J1347" s="227" t="s">
        <v>1570</v>
      </c>
      <c r="K1347" s="193"/>
      <c r="L1347" s="172"/>
      <c r="M1347" s="172"/>
      <c r="N1347" s="172"/>
      <c r="O1347" s="172"/>
      <c r="P1347" s="172"/>
      <c r="Q1347" s="172"/>
      <c r="R1347" s="172"/>
      <c r="S1347" s="172"/>
      <c r="T1347" s="172"/>
      <c r="U1347" s="172"/>
      <c r="V1347" s="172"/>
      <c r="W1347" s="172"/>
      <c r="X1347" s="172"/>
      <c r="Y1347" s="172"/>
      <c r="Z1347" s="172"/>
      <c r="AA1347" s="172"/>
      <c r="AB1347" s="172"/>
      <c r="AC1347" s="172"/>
      <c r="AD1347" s="172"/>
      <c r="AE1347" s="172"/>
      <c r="AF1347" s="172"/>
      <c r="AG1347" s="172"/>
      <c r="AH1347" s="172"/>
      <c r="AI1347" s="172"/>
      <c r="AJ1347" s="172"/>
      <c r="AK1347" s="172"/>
      <c r="AL1347" s="172"/>
      <c r="AM1347" s="172"/>
      <c r="AN1347" s="172"/>
      <c r="AO1347" s="172"/>
      <c r="AP1347" s="172"/>
      <c r="AQ1347" s="172"/>
      <c r="AR1347" s="172"/>
      <c r="AS1347" s="172"/>
      <c r="AT1347" s="172"/>
      <c r="AU1347" s="172"/>
      <c r="AV1347" s="172"/>
    </row>
    <row r="1348" spans="1:263">
      <c r="A1348" s="222" t="s">
        <v>6</v>
      </c>
      <c r="B1348" s="170" t="s">
        <v>1659</v>
      </c>
      <c r="C1348" s="170" t="s">
        <v>1660</v>
      </c>
      <c r="D1348" s="373" t="s">
        <v>1666</v>
      </c>
      <c r="E1348" s="225">
        <v>1032868752</v>
      </c>
      <c r="F1348" s="223" t="s">
        <v>72</v>
      </c>
      <c r="G1348" s="226">
        <v>4</v>
      </c>
      <c r="H1348" s="226">
        <v>8</v>
      </c>
      <c r="I1348" s="331" t="s">
        <v>53</v>
      </c>
      <c r="J1348" s="227" t="s">
        <v>1570</v>
      </c>
      <c r="K1348" s="193"/>
      <c r="L1348" s="172"/>
      <c r="M1348" s="172"/>
      <c r="N1348" s="172"/>
      <c r="O1348" s="172"/>
      <c r="P1348" s="172"/>
      <c r="Q1348" s="172"/>
      <c r="R1348" s="172"/>
      <c r="S1348" s="172"/>
      <c r="T1348" s="172"/>
      <c r="U1348" s="172"/>
      <c r="V1348" s="172"/>
      <c r="W1348" s="172"/>
      <c r="X1348" s="172"/>
      <c r="Y1348" s="172"/>
      <c r="Z1348" s="172"/>
      <c r="AA1348" s="172"/>
      <c r="AB1348" s="172"/>
      <c r="AC1348" s="172"/>
      <c r="AD1348" s="172"/>
      <c r="AE1348" s="172"/>
      <c r="AF1348" s="172"/>
      <c r="AG1348" s="172"/>
      <c r="AH1348" s="172"/>
      <c r="AI1348" s="172"/>
      <c r="AJ1348" s="172"/>
      <c r="AK1348" s="172"/>
      <c r="AL1348" s="172"/>
      <c r="AM1348" s="172"/>
      <c r="AN1348" s="172"/>
      <c r="AO1348" s="172"/>
      <c r="AP1348" s="172"/>
      <c r="AQ1348" s="172"/>
      <c r="AR1348" s="172"/>
      <c r="AS1348" s="172"/>
      <c r="AT1348" s="172"/>
      <c r="AU1348" s="172"/>
      <c r="AV1348" s="172"/>
    </row>
    <row r="1349" spans="1:263">
      <c r="A1349" s="222" t="s">
        <v>6</v>
      </c>
      <c r="B1349" s="170" t="s">
        <v>1659</v>
      </c>
      <c r="C1349" s="170" t="s">
        <v>1660</v>
      </c>
      <c r="D1349" s="373" t="s">
        <v>1667</v>
      </c>
      <c r="E1349" s="225">
        <v>1049234998</v>
      </c>
      <c r="F1349" s="223" t="s">
        <v>72</v>
      </c>
      <c r="G1349" s="332">
        <v>4</v>
      </c>
      <c r="H1349" s="332">
        <v>21</v>
      </c>
      <c r="I1349" s="222" t="s">
        <v>53</v>
      </c>
      <c r="J1349" s="227"/>
      <c r="K1349" s="193"/>
      <c r="L1349" s="172"/>
      <c r="M1349" s="172"/>
      <c r="N1349" s="172"/>
      <c r="O1349" s="172"/>
      <c r="P1349" s="172"/>
      <c r="Q1349" s="172"/>
      <c r="R1349" s="172"/>
      <c r="S1349" s="172"/>
      <c r="T1349" s="172"/>
      <c r="U1349" s="172"/>
      <c r="V1349" s="172"/>
      <c r="W1349" s="172"/>
      <c r="X1349" s="172"/>
      <c r="Y1349" s="172"/>
      <c r="Z1349" s="172"/>
      <c r="AA1349" s="172"/>
      <c r="AB1349" s="172"/>
      <c r="AC1349" s="172"/>
      <c r="AD1349" s="172"/>
      <c r="AE1349" s="172"/>
      <c r="AF1349" s="172"/>
      <c r="AG1349" s="172"/>
      <c r="AH1349" s="172"/>
      <c r="AI1349" s="172"/>
      <c r="AJ1349" s="172"/>
      <c r="AK1349" s="172"/>
      <c r="AL1349" s="172"/>
      <c r="AM1349" s="172"/>
      <c r="AN1349" s="172"/>
      <c r="AO1349" s="172"/>
      <c r="AP1349" s="172"/>
      <c r="AQ1349" s="172"/>
      <c r="AR1349" s="172"/>
      <c r="AS1349" s="172"/>
      <c r="AT1349" s="172"/>
      <c r="AU1349" s="172"/>
      <c r="AV1349" s="172"/>
    </row>
    <row r="1350" spans="1:263">
      <c r="A1350" s="222" t="s">
        <v>6</v>
      </c>
      <c r="B1350" s="170" t="s">
        <v>1659</v>
      </c>
      <c r="C1350" s="170" t="s">
        <v>1660</v>
      </c>
      <c r="D1350" s="373" t="s">
        <v>1668</v>
      </c>
      <c r="E1350" s="225">
        <v>1049234998</v>
      </c>
      <c r="F1350" s="223" t="s">
        <v>72</v>
      </c>
      <c r="G1350" s="226">
        <v>4</v>
      </c>
      <c r="H1350" s="226">
        <v>22</v>
      </c>
      <c r="I1350" s="222" t="s">
        <v>53</v>
      </c>
      <c r="J1350" s="227" t="s">
        <v>1570</v>
      </c>
      <c r="K1350" s="193"/>
      <c r="L1350" s="172"/>
      <c r="M1350" s="172"/>
      <c r="N1350" s="172"/>
      <c r="O1350" s="172"/>
      <c r="P1350" s="172"/>
      <c r="Q1350" s="172"/>
      <c r="R1350" s="172"/>
      <c r="S1350" s="172"/>
      <c r="T1350" s="172"/>
      <c r="U1350" s="172"/>
      <c r="V1350" s="172"/>
      <c r="W1350" s="172"/>
      <c r="X1350" s="172"/>
      <c r="Y1350" s="172"/>
      <c r="Z1350" s="172"/>
      <c r="AA1350" s="172"/>
      <c r="AB1350" s="172"/>
      <c r="AC1350" s="172"/>
      <c r="AD1350" s="172"/>
      <c r="AE1350" s="172"/>
      <c r="AF1350" s="172"/>
      <c r="AG1350" s="172"/>
      <c r="AH1350" s="172"/>
      <c r="AI1350" s="172"/>
      <c r="AJ1350" s="172"/>
      <c r="AK1350" s="172"/>
      <c r="AL1350" s="172"/>
      <c r="AM1350" s="172"/>
      <c r="AN1350" s="172"/>
      <c r="AO1350" s="172"/>
      <c r="AP1350" s="172"/>
      <c r="AQ1350" s="172"/>
      <c r="AR1350" s="172"/>
      <c r="AS1350" s="172"/>
      <c r="AT1350" s="172"/>
      <c r="AU1350" s="172"/>
      <c r="AV1350" s="172"/>
    </row>
    <row r="1351" spans="1:263">
      <c r="A1351" s="222" t="s">
        <v>6</v>
      </c>
      <c r="B1351" s="170" t="s">
        <v>1659</v>
      </c>
      <c r="C1351" s="170" t="s">
        <v>1660</v>
      </c>
      <c r="D1351" s="373" t="s">
        <v>1669</v>
      </c>
      <c r="E1351" s="225">
        <v>1064470204</v>
      </c>
      <c r="F1351" s="223" t="s">
        <v>72</v>
      </c>
      <c r="G1351" s="226">
        <v>4</v>
      </c>
      <c r="H1351" s="226">
        <v>3</v>
      </c>
      <c r="I1351" s="222" t="s">
        <v>53</v>
      </c>
      <c r="J1351" s="227" t="s">
        <v>1570</v>
      </c>
      <c r="K1351" s="193"/>
      <c r="L1351" s="172"/>
      <c r="M1351" s="172"/>
      <c r="N1351" s="172"/>
      <c r="O1351" s="172"/>
      <c r="P1351" s="172"/>
      <c r="Q1351" s="172"/>
      <c r="R1351" s="172"/>
      <c r="S1351" s="172"/>
      <c r="T1351" s="172"/>
      <c r="U1351" s="172"/>
      <c r="V1351" s="172"/>
      <c r="W1351" s="172"/>
      <c r="X1351" s="172"/>
      <c r="Y1351" s="172"/>
      <c r="Z1351" s="172"/>
      <c r="AA1351" s="172"/>
      <c r="AB1351" s="172"/>
      <c r="AC1351" s="172"/>
      <c r="AD1351" s="172"/>
      <c r="AE1351" s="172"/>
      <c r="AF1351" s="172"/>
      <c r="AG1351" s="172"/>
      <c r="AH1351" s="172"/>
      <c r="AI1351" s="172"/>
      <c r="AJ1351" s="172"/>
      <c r="AK1351" s="172"/>
      <c r="AL1351" s="172"/>
      <c r="AM1351" s="172"/>
      <c r="AN1351" s="172"/>
      <c r="AO1351" s="172"/>
      <c r="AP1351" s="172"/>
      <c r="AQ1351" s="172"/>
      <c r="AR1351" s="172"/>
      <c r="AS1351" s="172"/>
      <c r="AT1351" s="172"/>
      <c r="AU1351" s="172"/>
      <c r="AV1351" s="172"/>
    </row>
    <row r="1352" spans="1:263">
      <c r="A1352" s="222" t="s">
        <v>6</v>
      </c>
      <c r="B1352" s="170" t="s">
        <v>1659</v>
      </c>
      <c r="C1352" s="170" t="s">
        <v>1660</v>
      </c>
      <c r="D1352" s="373" t="s">
        <v>1670</v>
      </c>
      <c r="E1352" s="225">
        <v>1035818457</v>
      </c>
      <c r="F1352" s="223" t="s">
        <v>72</v>
      </c>
      <c r="G1352" s="226">
        <v>4</v>
      </c>
      <c r="H1352" s="226">
        <v>5</v>
      </c>
      <c r="I1352" s="222" t="s">
        <v>53</v>
      </c>
      <c r="J1352" s="227" t="s">
        <v>1570</v>
      </c>
      <c r="K1352" s="193"/>
      <c r="L1352" s="172"/>
      <c r="M1352" s="172"/>
      <c r="N1352" s="172"/>
      <c r="O1352" s="172"/>
      <c r="P1352" s="172"/>
      <c r="Q1352" s="172"/>
      <c r="R1352" s="172"/>
      <c r="S1352" s="172"/>
      <c r="T1352" s="172"/>
      <c r="U1352" s="172"/>
      <c r="V1352" s="172"/>
      <c r="W1352" s="172"/>
      <c r="X1352" s="172"/>
      <c r="Y1352" s="172"/>
      <c r="Z1352" s="172"/>
      <c r="AA1352" s="172"/>
      <c r="AB1352" s="172"/>
      <c r="AC1352" s="172"/>
      <c r="AD1352" s="172"/>
      <c r="AE1352" s="172"/>
      <c r="AF1352" s="172"/>
      <c r="AG1352" s="172"/>
      <c r="AH1352" s="172"/>
      <c r="AI1352" s="172"/>
      <c r="AJ1352" s="172"/>
      <c r="AK1352" s="172"/>
      <c r="AL1352" s="172"/>
      <c r="AM1352" s="172"/>
      <c r="AN1352" s="172"/>
      <c r="AO1352" s="172"/>
      <c r="AP1352" s="172"/>
      <c r="AQ1352" s="172"/>
      <c r="AR1352" s="172"/>
      <c r="AS1352" s="172"/>
      <c r="AT1352" s="172"/>
      <c r="AU1352" s="172"/>
      <c r="AV1352" s="172"/>
    </row>
    <row r="1353" spans="1:263">
      <c r="A1353" s="222" t="s">
        <v>6</v>
      </c>
      <c r="B1353" s="170" t="s">
        <v>1659</v>
      </c>
      <c r="C1353" s="170" t="s">
        <v>1660</v>
      </c>
      <c r="D1353" s="373" t="s">
        <v>1671</v>
      </c>
      <c r="E1353" s="120">
        <v>1052170592</v>
      </c>
      <c r="F1353" s="209" t="s">
        <v>72</v>
      </c>
      <c r="G1353" s="226">
        <v>3</v>
      </c>
      <c r="H1353" s="226">
        <v>4</v>
      </c>
      <c r="I1353" s="331" t="s">
        <v>53</v>
      </c>
      <c r="J1353" s="227" t="s">
        <v>1570</v>
      </c>
      <c r="K1353" s="193"/>
      <c r="L1353" s="172"/>
      <c r="M1353" s="172"/>
      <c r="N1353" s="172"/>
      <c r="O1353" s="172"/>
      <c r="P1353" s="172"/>
      <c r="Q1353" s="172"/>
      <c r="R1353" s="172"/>
      <c r="S1353" s="172"/>
      <c r="T1353" s="172"/>
      <c r="U1353" s="172"/>
      <c r="V1353" s="172"/>
      <c r="W1353" s="172"/>
      <c r="X1353" s="172"/>
      <c r="Y1353" s="172"/>
      <c r="Z1353" s="172"/>
      <c r="AA1353" s="172"/>
      <c r="AB1353" s="172"/>
      <c r="AC1353" s="172"/>
      <c r="AD1353" s="172"/>
      <c r="AE1353" s="172"/>
      <c r="AF1353" s="172"/>
      <c r="AG1353" s="172"/>
      <c r="AH1353" s="172"/>
      <c r="AI1353" s="172"/>
      <c r="AJ1353" s="172"/>
      <c r="AK1353" s="172"/>
      <c r="AL1353" s="172"/>
      <c r="AM1353" s="172"/>
      <c r="AN1353" s="172"/>
      <c r="AO1353" s="172"/>
      <c r="AP1353" s="172"/>
      <c r="AQ1353" s="172"/>
      <c r="AR1353" s="172"/>
      <c r="AS1353" s="172"/>
      <c r="AT1353" s="172"/>
      <c r="AU1353" s="172"/>
      <c r="AV1353" s="172"/>
    </row>
    <row r="1354" spans="1:263">
      <c r="A1354" s="431" t="s">
        <v>6</v>
      </c>
      <c r="B1354" s="183" t="s">
        <v>1659</v>
      </c>
      <c r="C1354" s="170" t="s">
        <v>1672</v>
      </c>
      <c r="D1354" s="434" t="s">
        <v>1673</v>
      </c>
      <c r="E1354" s="254">
        <v>1036080545</v>
      </c>
      <c r="F1354" s="264" t="s">
        <v>72</v>
      </c>
      <c r="G1354" s="435">
        <v>4</v>
      </c>
      <c r="H1354" s="435">
        <v>2</v>
      </c>
      <c r="I1354" s="431" t="s">
        <v>1674</v>
      </c>
      <c r="J1354" s="255" t="s">
        <v>1570</v>
      </c>
      <c r="K1354" s="257"/>
      <c r="L1354" s="280"/>
      <c r="M1354" s="280"/>
      <c r="N1354" s="280"/>
      <c r="O1354" s="280"/>
      <c r="P1354" s="280"/>
      <c r="Q1354" s="280"/>
      <c r="R1354" s="280"/>
      <c r="S1354" s="280"/>
      <c r="T1354" s="280"/>
      <c r="U1354" s="280"/>
      <c r="V1354" s="280"/>
      <c r="W1354" s="280"/>
      <c r="X1354" s="280"/>
      <c r="Y1354" s="280"/>
      <c r="Z1354" s="280"/>
      <c r="AA1354" s="280"/>
      <c r="AB1354" s="280"/>
      <c r="AC1354" s="280"/>
      <c r="AD1354" s="280"/>
      <c r="AE1354" s="280"/>
      <c r="AF1354" s="280"/>
      <c r="AG1354" s="280"/>
      <c r="AH1354" s="280"/>
      <c r="AI1354" s="280"/>
      <c r="AJ1354" s="280"/>
      <c r="AK1354" s="280"/>
      <c r="AL1354" s="280"/>
      <c r="AM1354" s="280"/>
      <c r="AN1354" s="280"/>
      <c r="AO1354" s="280"/>
      <c r="AP1354" s="280"/>
      <c r="AQ1354" s="280"/>
      <c r="AR1354" s="280"/>
      <c r="AS1354" s="257"/>
      <c r="AT1354" s="257"/>
      <c r="AU1354" s="257"/>
      <c r="AV1354" s="257"/>
    </row>
    <row r="1355" spans="1:263" s="380" customFormat="1" ht="15.75" customHeight="1">
      <c r="A1355" s="183" t="s">
        <v>6</v>
      </c>
      <c r="B1355" s="183" t="s">
        <v>1659</v>
      </c>
      <c r="C1355" s="183" t="s">
        <v>1672</v>
      </c>
      <c r="D1355" s="402" t="s">
        <v>1675</v>
      </c>
      <c r="E1355" s="120">
        <v>1030102501</v>
      </c>
      <c r="F1355" s="106" t="s">
        <v>72</v>
      </c>
      <c r="G1355" s="186">
        <v>4</v>
      </c>
      <c r="H1355" s="186">
        <v>2</v>
      </c>
      <c r="I1355" s="120" t="s">
        <v>53</v>
      </c>
      <c r="J1355" s="114" t="s">
        <v>1570</v>
      </c>
      <c r="K1355" s="164"/>
      <c r="L1355" s="340"/>
      <c r="M1355" s="340"/>
      <c r="N1355" s="340"/>
      <c r="O1355" s="340"/>
      <c r="P1355" s="340"/>
      <c r="Q1355" s="340"/>
      <c r="R1355" s="340"/>
      <c r="S1355" s="340"/>
      <c r="T1355" s="340"/>
      <c r="U1355" s="340"/>
      <c r="V1355" s="340"/>
      <c r="W1355" s="340"/>
      <c r="X1355" s="340"/>
      <c r="Y1355" s="340"/>
      <c r="Z1355" s="340"/>
      <c r="AA1355" s="340"/>
      <c r="AB1355" s="340"/>
      <c r="AC1355" s="340"/>
      <c r="AD1355" s="340"/>
      <c r="AE1355" s="340"/>
      <c r="AF1355" s="340"/>
      <c r="AG1355" s="340"/>
      <c r="AH1355" s="340"/>
      <c r="AI1355" s="340"/>
      <c r="AJ1355" s="340"/>
      <c r="AK1355" s="340"/>
      <c r="AL1355" s="340"/>
      <c r="AM1355" s="340"/>
      <c r="AN1355" s="340"/>
      <c r="AO1355" s="340"/>
      <c r="AP1355" s="340"/>
      <c r="AQ1355" s="340"/>
      <c r="AR1355" s="340"/>
      <c r="AS1355" s="176"/>
      <c r="AT1355" s="176"/>
      <c r="AU1355" s="176"/>
      <c r="AV1355" s="176"/>
      <c r="AW1355" s="358"/>
      <c r="AX1355" s="358"/>
      <c r="AY1355" s="358"/>
      <c r="AZ1355" s="358"/>
      <c r="BA1355" s="358"/>
      <c r="BB1355" s="358"/>
      <c r="BC1355" s="358"/>
      <c r="BD1355" s="358"/>
      <c r="BE1355" s="358"/>
      <c r="BF1355" s="358"/>
      <c r="BG1355" s="358"/>
      <c r="BH1355" s="358"/>
      <c r="BI1355" s="358"/>
      <c r="BJ1355" s="358"/>
      <c r="BK1355" s="358"/>
      <c r="BL1355" s="358"/>
      <c r="BM1355" s="358"/>
      <c r="BN1355" s="358"/>
      <c r="BO1355" s="358"/>
      <c r="BP1355" s="358"/>
      <c r="BQ1355" s="358"/>
      <c r="BR1355" s="358"/>
      <c r="BS1355" s="358"/>
      <c r="BT1355" s="358"/>
      <c r="BU1355" s="358"/>
      <c r="BV1355" s="358"/>
      <c r="BW1355" s="358"/>
      <c r="BX1355" s="358"/>
      <c r="BY1355" s="358"/>
      <c r="BZ1355" s="358"/>
      <c r="CA1355" s="358"/>
      <c r="CB1355" s="358"/>
      <c r="CC1355" s="358"/>
      <c r="CD1355" s="358"/>
      <c r="CE1355" s="358"/>
      <c r="CF1355" s="358"/>
      <c r="CG1355" s="358"/>
      <c r="CH1355" s="358"/>
      <c r="CI1355" s="358"/>
      <c r="CJ1355" s="358"/>
      <c r="CK1355" s="358"/>
      <c r="CL1355" s="358"/>
      <c r="CM1355" s="358"/>
      <c r="CN1355" s="358"/>
      <c r="CO1355" s="358"/>
      <c r="CP1355" s="358"/>
      <c r="CQ1355" s="358"/>
      <c r="CR1355" s="358"/>
      <c r="CS1355" s="358"/>
      <c r="CT1355" s="358"/>
      <c r="CU1355" s="358"/>
      <c r="CV1355" s="358"/>
      <c r="CW1355" s="358"/>
      <c r="CX1355" s="358"/>
      <c r="CY1355" s="358"/>
      <c r="CZ1355" s="358"/>
      <c r="DA1355" s="358"/>
      <c r="DB1355" s="358"/>
      <c r="DC1355" s="358"/>
      <c r="DD1355" s="358"/>
      <c r="DE1355" s="358"/>
      <c r="DF1355" s="358"/>
      <c r="DG1355" s="358"/>
      <c r="DH1355" s="358"/>
      <c r="DI1355" s="358"/>
      <c r="DJ1355" s="358"/>
      <c r="DK1355" s="358"/>
      <c r="DL1355" s="358"/>
      <c r="DM1355" s="358"/>
      <c r="DN1355" s="358"/>
      <c r="DO1355" s="358"/>
      <c r="DP1355" s="358"/>
      <c r="DQ1355" s="358"/>
      <c r="DR1355" s="358"/>
      <c r="DS1355" s="358"/>
      <c r="DT1355" s="358"/>
      <c r="DU1355" s="358"/>
      <c r="DV1355" s="358"/>
      <c r="DW1355" s="358"/>
      <c r="DX1355" s="358"/>
      <c r="DY1355" s="358"/>
      <c r="DZ1355" s="358"/>
      <c r="EA1355" s="358"/>
      <c r="EB1355" s="358"/>
      <c r="EC1355" s="358"/>
      <c r="ED1355" s="358"/>
      <c r="EE1355" s="358"/>
      <c r="EF1355" s="358"/>
      <c r="EG1355" s="358"/>
      <c r="EH1355" s="358"/>
      <c r="EI1355" s="358"/>
      <c r="EJ1355" s="358"/>
      <c r="EK1355" s="358"/>
      <c r="EL1355" s="358"/>
      <c r="EM1355" s="358"/>
      <c r="EN1355" s="358"/>
      <c r="EO1355" s="358"/>
      <c r="EP1355" s="358"/>
      <c r="EQ1355" s="358"/>
      <c r="ER1355" s="358"/>
      <c r="ES1355" s="358"/>
      <c r="ET1355" s="358"/>
      <c r="EU1355" s="358"/>
      <c r="EV1355" s="358"/>
      <c r="EW1355" s="358"/>
      <c r="EX1355" s="358"/>
      <c r="EY1355" s="358"/>
      <c r="EZ1355" s="358"/>
      <c r="FA1355" s="358"/>
      <c r="FB1355" s="358"/>
      <c r="FC1355" s="358"/>
      <c r="FD1355" s="358"/>
      <c r="FE1355" s="358"/>
      <c r="FF1355" s="358"/>
      <c r="FG1355" s="358"/>
      <c r="FH1355" s="358"/>
      <c r="FI1355" s="358"/>
      <c r="FJ1355" s="358"/>
      <c r="FK1355" s="358"/>
      <c r="FL1355" s="358"/>
      <c r="FM1355" s="358"/>
      <c r="FN1355" s="358"/>
      <c r="FO1355" s="358"/>
      <c r="FP1355" s="358"/>
      <c r="FQ1355" s="358"/>
      <c r="FR1355" s="358"/>
      <c r="FS1355" s="358"/>
      <c r="FT1355" s="358"/>
      <c r="FU1355" s="358"/>
      <c r="FV1355" s="358"/>
      <c r="FW1355" s="358"/>
      <c r="FX1355" s="358"/>
      <c r="FY1355" s="358"/>
      <c r="FZ1355" s="358"/>
      <c r="GA1355" s="358"/>
      <c r="GB1355" s="358"/>
      <c r="GC1355" s="358"/>
      <c r="GD1355" s="358"/>
      <c r="GE1355" s="358"/>
      <c r="GF1355" s="358"/>
      <c r="GG1355" s="358"/>
      <c r="GH1355" s="358"/>
      <c r="GI1355" s="358"/>
      <c r="GJ1355" s="358"/>
      <c r="GK1355" s="358"/>
      <c r="GL1355" s="358"/>
      <c r="GM1355" s="358"/>
      <c r="GN1355" s="358"/>
      <c r="GO1355" s="358"/>
      <c r="GP1355" s="358"/>
      <c r="GQ1355" s="358"/>
      <c r="GR1355" s="358"/>
      <c r="GS1355" s="358"/>
      <c r="GT1355" s="358"/>
      <c r="GU1355" s="358"/>
      <c r="GV1355" s="358"/>
      <c r="GW1355" s="358"/>
      <c r="GX1355" s="358"/>
      <c r="GY1355" s="358"/>
      <c r="GZ1355" s="358"/>
      <c r="HA1355" s="358"/>
      <c r="HB1355" s="358"/>
      <c r="HC1355" s="358"/>
      <c r="HD1355" s="358"/>
      <c r="HE1355" s="358"/>
      <c r="HF1355" s="358"/>
      <c r="HG1355" s="358"/>
      <c r="HH1355" s="358"/>
      <c r="HI1355" s="358"/>
      <c r="HJ1355" s="358"/>
      <c r="HK1355" s="358"/>
      <c r="HL1355" s="358"/>
      <c r="HM1355" s="358"/>
      <c r="HN1355" s="358"/>
      <c r="HO1355" s="358"/>
      <c r="HP1355" s="358"/>
      <c r="HQ1355" s="358"/>
      <c r="HR1355" s="358"/>
      <c r="HS1355" s="358"/>
      <c r="HT1355" s="358"/>
      <c r="HU1355" s="358"/>
      <c r="HV1355" s="358"/>
      <c r="HW1355" s="358"/>
      <c r="HX1355" s="358"/>
      <c r="HY1355" s="358"/>
      <c r="HZ1355" s="358"/>
      <c r="IA1355" s="358"/>
      <c r="IB1355" s="358"/>
      <c r="IC1355" s="358"/>
      <c r="ID1355" s="358"/>
      <c r="IE1355" s="358"/>
      <c r="IF1355" s="358"/>
      <c r="IG1355" s="358"/>
      <c r="IH1355" s="358"/>
      <c r="II1355" s="358"/>
      <c r="IJ1355" s="358"/>
      <c r="IK1355" s="358"/>
      <c r="IL1355" s="358"/>
      <c r="IM1355" s="358"/>
      <c r="IN1355" s="358"/>
      <c r="IO1355" s="358"/>
      <c r="IP1355" s="358"/>
      <c r="IQ1355" s="358"/>
      <c r="IR1355" s="358"/>
      <c r="IS1355" s="358"/>
      <c r="IT1355" s="358"/>
      <c r="IU1355" s="358"/>
      <c r="IV1355" s="358"/>
      <c r="IW1355" s="358"/>
      <c r="IX1355" s="358"/>
      <c r="IY1355" s="358"/>
      <c r="IZ1355" s="358"/>
      <c r="JA1355" s="358"/>
      <c r="JB1355" s="358"/>
      <c r="JC1355" s="358"/>
    </row>
    <row r="1356" spans="1:263" s="380" customFormat="1">
      <c r="A1356" s="106" t="s">
        <v>6</v>
      </c>
      <c r="B1356" s="170" t="s">
        <v>1676</v>
      </c>
      <c r="C1356" s="170" t="s">
        <v>347</v>
      </c>
      <c r="D1356" s="118" t="s">
        <v>1677</v>
      </c>
      <c r="E1356" s="120">
        <v>1005224603</v>
      </c>
      <c r="F1356" s="107" t="s">
        <v>85</v>
      </c>
      <c r="G1356" s="110">
        <v>2</v>
      </c>
      <c r="H1356" s="110">
        <v>4</v>
      </c>
      <c r="I1356" s="106" t="s">
        <v>53</v>
      </c>
      <c r="J1356" s="114"/>
      <c r="K1356" s="229"/>
      <c r="L1356" s="195"/>
      <c r="M1356" s="195"/>
      <c r="N1356" s="195"/>
      <c r="O1356" s="195"/>
      <c r="P1356" s="195"/>
      <c r="Q1356" s="195"/>
      <c r="R1356" s="195"/>
      <c r="S1356" s="195"/>
      <c r="T1356" s="195"/>
      <c r="U1356" s="195"/>
      <c r="V1356" s="195"/>
      <c r="W1356" s="195"/>
      <c r="X1356" s="195"/>
      <c r="Y1356" s="195"/>
      <c r="Z1356" s="195"/>
      <c r="AA1356" s="195"/>
      <c r="AB1356" s="195"/>
      <c r="AC1356" s="195"/>
      <c r="AD1356" s="195"/>
      <c r="AE1356" s="195"/>
      <c r="AF1356" s="195"/>
      <c r="AG1356" s="195"/>
      <c r="AH1356" s="195"/>
      <c r="AI1356" s="195"/>
      <c r="AJ1356" s="195"/>
      <c r="AK1356" s="195"/>
      <c r="AL1356" s="195"/>
      <c r="AM1356" s="195"/>
      <c r="AN1356" s="195"/>
      <c r="AO1356" s="195"/>
      <c r="AP1356" s="195"/>
      <c r="AQ1356" s="195"/>
      <c r="AR1356" s="195"/>
      <c r="AS1356" s="195"/>
      <c r="AT1356" s="195"/>
      <c r="AU1356" s="195"/>
      <c r="AV1356" s="195"/>
      <c r="AW1356" s="358"/>
      <c r="AX1356" s="358"/>
      <c r="AY1356" s="358"/>
      <c r="AZ1356" s="358"/>
      <c r="BA1356" s="358"/>
      <c r="BB1356" s="358"/>
      <c r="BC1356" s="358"/>
      <c r="BD1356" s="358"/>
      <c r="BE1356" s="358"/>
      <c r="BF1356" s="358"/>
      <c r="BG1356" s="358"/>
      <c r="BH1356" s="358"/>
      <c r="BI1356" s="358"/>
      <c r="BJ1356" s="358"/>
      <c r="BK1356" s="358"/>
      <c r="BL1356" s="358"/>
      <c r="BM1356" s="358"/>
      <c r="BN1356" s="358"/>
      <c r="BO1356" s="358"/>
      <c r="BP1356" s="358"/>
      <c r="BQ1356" s="358"/>
      <c r="BR1356" s="358"/>
      <c r="BS1356" s="358"/>
      <c r="BT1356" s="358"/>
      <c r="BU1356" s="358"/>
      <c r="BV1356" s="358"/>
      <c r="BW1356" s="358"/>
      <c r="BX1356" s="358"/>
      <c r="BY1356" s="358"/>
      <c r="BZ1356" s="358"/>
      <c r="CA1356" s="358"/>
      <c r="CB1356" s="358"/>
      <c r="CC1356" s="358"/>
      <c r="CD1356" s="358"/>
      <c r="CE1356" s="358"/>
      <c r="CF1356" s="358"/>
      <c r="CG1356" s="358"/>
      <c r="CH1356" s="358"/>
      <c r="CI1356" s="358"/>
      <c r="CJ1356" s="358"/>
      <c r="CK1356" s="358"/>
      <c r="CL1356" s="358"/>
      <c r="CM1356" s="358"/>
      <c r="CN1356" s="358"/>
      <c r="CO1356" s="358"/>
      <c r="CP1356" s="358"/>
      <c r="CQ1356" s="358"/>
      <c r="CR1356" s="358"/>
      <c r="CS1356" s="358"/>
      <c r="CT1356" s="358"/>
      <c r="CU1356" s="358"/>
      <c r="CV1356" s="358"/>
      <c r="CW1356" s="358"/>
      <c r="CX1356" s="358"/>
      <c r="CY1356" s="358"/>
      <c r="CZ1356" s="358"/>
      <c r="DA1356" s="358"/>
      <c r="DB1356" s="358"/>
      <c r="DC1356" s="358"/>
      <c r="DD1356" s="358"/>
      <c r="DE1356" s="358"/>
      <c r="DF1356" s="358"/>
      <c r="DG1356" s="358"/>
      <c r="DH1356" s="358"/>
      <c r="DI1356" s="358"/>
      <c r="DJ1356" s="358"/>
      <c r="DK1356" s="358"/>
      <c r="DL1356" s="358"/>
      <c r="DM1356" s="358"/>
      <c r="DN1356" s="358"/>
      <c r="DO1356" s="358"/>
      <c r="DP1356" s="358"/>
      <c r="DQ1356" s="358"/>
      <c r="DR1356" s="358"/>
      <c r="DS1356" s="358"/>
      <c r="DT1356" s="358"/>
      <c r="DU1356" s="358"/>
      <c r="DV1356" s="358"/>
      <c r="DW1356" s="358"/>
      <c r="DX1356" s="358"/>
      <c r="DY1356" s="358"/>
      <c r="DZ1356" s="358"/>
      <c r="EA1356" s="358"/>
      <c r="EB1356" s="358"/>
      <c r="EC1356" s="358"/>
      <c r="ED1356" s="358"/>
      <c r="EE1356" s="358"/>
      <c r="EF1356" s="358"/>
      <c r="EG1356" s="358"/>
      <c r="EH1356" s="358"/>
      <c r="EI1356" s="358"/>
      <c r="EJ1356" s="358"/>
      <c r="EK1356" s="358"/>
      <c r="EL1356" s="358"/>
      <c r="EM1356" s="358"/>
      <c r="EN1356" s="358"/>
      <c r="EO1356" s="358"/>
      <c r="EP1356" s="358"/>
      <c r="EQ1356" s="358"/>
      <c r="ER1356" s="358"/>
      <c r="ES1356" s="358"/>
      <c r="ET1356" s="358"/>
      <c r="EU1356" s="358"/>
      <c r="EV1356" s="358"/>
      <c r="EW1356" s="358"/>
      <c r="EX1356" s="358"/>
      <c r="EY1356" s="358"/>
      <c r="EZ1356" s="358"/>
      <c r="FA1356" s="358"/>
      <c r="FB1356" s="358"/>
      <c r="FC1356" s="358"/>
      <c r="FD1356" s="358"/>
      <c r="FE1356" s="358"/>
      <c r="FF1356" s="358"/>
      <c r="FG1356" s="358"/>
      <c r="FH1356" s="358"/>
      <c r="FI1356" s="358"/>
      <c r="FJ1356" s="358"/>
      <c r="FK1356" s="358"/>
      <c r="FL1356" s="358"/>
      <c r="FM1356" s="358"/>
      <c r="FN1356" s="358"/>
      <c r="FO1356" s="358"/>
      <c r="FP1356" s="358"/>
      <c r="FQ1356" s="358"/>
      <c r="FR1356" s="358"/>
      <c r="FS1356" s="358"/>
      <c r="FT1356" s="358"/>
      <c r="FU1356" s="358"/>
      <c r="FV1356" s="358"/>
      <c r="FW1356" s="358"/>
      <c r="FX1356" s="358"/>
      <c r="FY1356" s="358"/>
      <c r="FZ1356" s="358"/>
      <c r="GA1356" s="358"/>
      <c r="GB1356" s="358"/>
      <c r="GC1356" s="358"/>
      <c r="GD1356" s="358"/>
      <c r="GE1356" s="358"/>
      <c r="GF1356" s="358"/>
      <c r="GG1356" s="358"/>
      <c r="GH1356" s="358"/>
      <c r="GI1356" s="358"/>
      <c r="GJ1356" s="358"/>
      <c r="GK1356" s="358"/>
      <c r="GL1356" s="358"/>
      <c r="GM1356" s="358"/>
      <c r="GN1356" s="358"/>
      <c r="GO1356" s="358"/>
      <c r="GP1356" s="358"/>
      <c r="GQ1356" s="358"/>
      <c r="GR1356" s="358"/>
      <c r="GS1356" s="358"/>
      <c r="GT1356" s="358"/>
      <c r="GU1356" s="358"/>
      <c r="GV1356" s="358"/>
      <c r="GW1356" s="358"/>
      <c r="GX1356" s="358"/>
      <c r="GY1356" s="358"/>
      <c r="GZ1356" s="358"/>
      <c r="HA1356" s="358"/>
      <c r="HB1356" s="358"/>
      <c r="HC1356" s="358"/>
      <c r="HD1356" s="358"/>
      <c r="HE1356" s="358"/>
      <c r="HF1356" s="358"/>
      <c r="HG1356" s="358"/>
      <c r="HH1356" s="358"/>
      <c r="HI1356" s="358"/>
      <c r="HJ1356" s="358"/>
      <c r="HK1356" s="358"/>
      <c r="HL1356" s="358"/>
      <c r="HM1356" s="358"/>
      <c r="HN1356" s="358"/>
      <c r="HO1356" s="358"/>
      <c r="HP1356" s="358"/>
      <c r="HQ1356" s="358"/>
      <c r="HR1356" s="358"/>
      <c r="HS1356" s="358"/>
      <c r="HT1356" s="358"/>
      <c r="HU1356" s="358"/>
      <c r="HV1356" s="358"/>
      <c r="HW1356" s="358"/>
      <c r="HX1356" s="358"/>
      <c r="HY1356" s="358"/>
      <c r="HZ1356" s="358"/>
      <c r="IA1356" s="358"/>
      <c r="IB1356" s="358"/>
      <c r="IC1356" s="358"/>
      <c r="ID1356" s="358"/>
      <c r="IE1356" s="358"/>
      <c r="IF1356" s="358"/>
      <c r="IG1356" s="358"/>
      <c r="IH1356" s="358"/>
      <c r="II1356" s="358"/>
      <c r="IJ1356" s="358"/>
      <c r="IK1356" s="358"/>
      <c r="IL1356" s="358"/>
      <c r="IM1356" s="358"/>
      <c r="IN1356" s="358"/>
      <c r="IO1356" s="358"/>
      <c r="IP1356" s="358"/>
      <c r="IQ1356" s="358"/>
      <c r="IR1356" s="358"/>
      <c r="IS1356" s="358"/>
      <c r="IT1356" s="358"/>
      <c r="IU1356" s="358"/>
      <c r="IV1356" s="358"/>
      <c r="IW1356" s="358"/>
      <c r="IX1356" s="358"/>
      <c r="IY1356" s="358"/>
      <c r="IZ1356" s="358"/>
      <c r="JA1356" s="358"/>
      <c r="JB1356" s="358"/>
      <c r="JC1356" s="358"/>
    </row>
    <row r="1357" spans="1:263">
      <c r="A1357" s="106" t="s">
        <v>6</v>
      </c>
      <c r="B1357" s="170" t="s">
        <v>1676</v>
      </c>
      <c r="C1357" s="170" t="s">
        <v>347</v>
      </c>
      <c r="D1357" s="118" t="s">
        <v>1678</v>
      </c>
      <c r="E1357" s="120">
        <v>1051819363</v>
      </c>
      <c r="F1357" s="107" t="s">
        <v>58</v>
      </c>
      <c r="G1357" s="110">
        <v>2</v>
      </c>
      <c r="H1357" s="110">
        <v>4</v>
      </c>
      <c r="I1357" s="106" t="s">
        <v>53</v>
      </c>
      <c r="K1357" s="229"/>
      <c r="L1357" s="172"/>
      <c r="M1357" s="172"/>
      <c r="N1357" s="172"/>
      <c r="O1357" s="172"/>
      <c r="P1357" s="172"/>
      <c r="Q1357" s="172"/>
      <c r="R1357" s="172"/>
      <c r="S1357" s="172"/>
      <c r="T1357" s="172"/>
      <c r="U1357" s="172"/>
      <c r="V1357" s="172"/>
      <c r="W1357" s="172"/>
      <c r="X1357" s="172"/>
      <c r="Y1357" s="172"/>
      <c r="Z1357" s="172"/>
      <c r="AA1357" s="172"/>
      <c r="AB1357" s="172"/>
      <c r="AC1357" s="172"/>
      <c r="AD1357" s="172"/>
      <c r="AE1357" s="172"/>
      <c r="AF1357" s="172"/>
      <c r="AG1357" s="172"/>
      <c r="AH1357" s="172"/>
      <c r="AI1357" s="172"/>
      <c r="AJ1357" s="172"/>
      <c r="AK1357" s="172"/>
      <c r="AL1357" s="172"/>
      <c r="AM1357" s="172"/>
      <c r="AN1357" s="172"/>
      <c r="AO1357" s="172"/>
      <c r="AP1357" s="172"/>
      <c r="AQ1357" s="172"/>
      <c r="AR1357" s="172"/>
      <c r="AS1357" s="172"/>
      <c r="AT1357" s="172"/>
      <c r="AU1357" s="172"/>
      <c r="AV1357" s="172"/>
      <c r="AW1357" s="163"/>
    </row>
    <row r="1358" spans="1:263">
      <c r="A1358" s="222" t="s">
        <v>6</v>
      </c>
      <c r="B1358" s="170" t="s">
        <v>1679</v>
      </c>
      <c r="C1358" s="170" t="s">
        <v>1680</v>
      </c>
      <c r="D1358" s="373" t="s">
        <v>1681</v>
      </c>
      <c r="E1358" s="225">
        <v>1005702863</v>
      </c>
      <c r="F1358" s="223" t="s">
        <v>72</v>
      </c>
      <c r="G1358" s="226">
        <v>4</v>
      </c>
      <c r="H1358" s="226">
        <v>2</v>
      </c>
      <c r="I1358" s="331" t="s">
        <v>53</v>
      </c>
      <c r="J1358" s="227" t="s">
        <v>1570</v>
      </c>
      <c r="K1358" s="228"/>
      <c r="L1358" s="172"/>
      <c r="M1358" s="172"/>
      <c r="N1358" s="172"/>
      <c r="O1358" s="172"/>
      <c r="P1358" s="172"/>
      <c r="Q1358" s="172"/>
      <c r="R1358" s="172"/>
      <c r="S1358" s="172"/>
      <c r="T1358" s="172"/>
      <c r="U1358" s="172"/>
      <c r="V1358" s="172"/>
      <c r="W1358" s="172"/>
      <c r="X1358" s="172"/>
      <c r="Y1358" s="172"/>
      <c r="Z1358" s="172"/>
      <c r="AA1358" s="172"/>
      <c r="AB1358" s="172"/>
      <c r="AC1358" s="172"/>
      <c r="AD1358" s="172"/>
      <c r="AE1358" s="172"/>
      <c r="AF1358" s="172"/>
      <c r="AG1358" s="172"/>
      <c r="AH1358" s="172"/>
      <c r="AI1358" s="172"/>
      <c r="AJ1358" s="172"/>
      <c r="AK1358" s="172"/>
      <c r="AL1358" s="172"/>
      <c r="AM1358" s="172"/>
      <c r="AN1358" s="172"/>
      <c r="AO1358" s="172"/>
      <c r="AP1358" s="172"/>
      <c r="AQ1358" s="172"/>
      <c r="AR1358" s="172"/>
      <c r="AS1358" s="172"/>
      <c r="AT1358" s="172"/>
      <c r="AU1358" s="172"/>
      <c r="AV1358" s="172"/>
      <c r="AW1358" s="163"/>
    </row>
    <row r="1359" spans="1:263" ht="15.75" customHeight="1">
      <c r="A1359" s="222" t="s">
        <v>6</v>
      </c>
      <c r="B1359" s="170" t="s">
        <v>1679</v>
      </c>
      <c r="C1359" s="170" t="s">
        <v>1680</v>
      </c>
      <c r="D1359" s="373" t="s">
        <v>1682</v>
      </c>
      <c r="E1359" s="225">
        <v>1012770878</v>
      </c>
      <c r="F1359" s="223" t="s">
        <v>72</v>
      </c>
      <c r="G1359" s="226">
        <v>4</v>
      </c>
      <c r="H1359" s="226">
        <v>2</v>
      </c>
      <c r="I1359" s="331" t="s">
        <v>53</v>
      </c>
      <c r="J1359" s="227" t="s">
        <v>1570</v>
      </c>
      <c r="K1359" s="193"/>
      <c r="L1359" s="172"/>
      <c r="M1359" s="172"/>
      <c r="N1359" s="172"/>
      <c r="O1359" s="172"/>
      <c r="P1359" s="172"/>
      <c r="Q1359" s="172"/>
      <c r="R1359" s="172"/>
      <c r="S1359" s="172"/>
      <c r="T1359" s="172"/>
      <c r="U1359" s="172"/>
      <c r="V1359" s="172"/>
      <c r="W1359" s="172"/>
      <c r="X1359" s="172"/>
      <c r="Y1359" s="172"/>
      <c r="Z1359" s="172"/>
      <c r="AA1359" s="172"/>
      <c r="AB1359" s="172"/>
      <c r="AC1359" s="172"/>
      <c r="AD1359" s="172"/>
      <c r="AE1359" s="172"/>
      <c r="AF1359" s="172"/>
      <c r="AG1359" s="172"/>
      <c r="AH1359" s="172"/>
      <c r="AI1359" s="172"/>
      <c r="AJ1359" s="172"/>
      <c r="AK1359" s="172"/>
      <c r="AL1359" s="172"/>
      <c r="AM1359" s="172"/>
      <c r="AN1359" s="172"/>
      <c r="AO1359" s="172"/>
      <c r="AP1359" s="172"/>
      <c r="AQ1359" s="172"/>
      <c r="AR1359" s="172"/>
      <c r="AS1359" s="172"/>
      <c r="AT1359" s="172"/>
      <c r="AU1359" s="172"/>
      <c r="AV1359" s="172"/>
      <c r="AW1359" s="163"/>
    </row>
    <row r="1360" spans="1:263" s="153" customFormat="1">
      <c r="A1360" s="222" t="s">
        <v>6</v>
      </c>
      <c r="B1360" s="170" t="s">
        <v>1679</v>
      </c>
      <c r="C1360" s="170" t="s">
        <v>1680</v>
      </c>
      <c r="D1360" s="373" t="s">
        <v>1683</v>
      </c>
      <c r="E1360" s="225">
        <v>1074188630</v>
      </c>
      <c r="F1360" s="223" t="s">
        <v>72</v>
      </c>
      <c r="G1360" s="226">
        <v>4</v>
      </c>
      <c r="H1360" s="226">
        <v>2</v>
      </c>
      <c r="I1360" s="331" t="s">
        <v>53</v>
      </c>
      <c r="J1360" s="227" t="s">
        <v>1570</v>
      </c>
      <c r="K1360" s="193"/>
      <c r="L1360" s="195"/>
      <c r="M1360" s="195"/>
      <c r="N1360" s="195"/>
      <c r="O1360" s="195"/>
      <c r="P1360" s="195"/>
      <c r="Q1360" s="195"/>
      <c r="R1360" s="195"/>
      <c r="S1360" s="195"/>
      <c r="T1360" s="195"/>
      <c r="U1360" s="195"/>
      <c r="V1360" s="195"/>
      <c r="W1360" s="195"/>
      <c r="X1360" s="195"/>
      <c r="Y1360" s="195"/>
      <c r="Z1360" s="195"/>
      <c r="AA1360" s="195"/>
      <c r="AB1360" s="195"/>
      <c r="AC1360" s="195"/>
      <c r="AD1360" s="195"/>
      <c r="AE1360" s="195"/>
      <c r="AF1360" s="195"/>
      <c r="AG1360" s="195"/>
      <c r="AH1360" s="195"/>
      <c r="AI1360" s="195"/>
      <c r="AJ1360" s="195"/>
      <c r="AK1360" s="195"/>
      <c r="AL1360" s="195"/>
      <c r="AM1360" s="195"/>
      <c r="AN1360" s="195"/>
      <c r="AO1360" s="195"/>
      <c r="AP1360" s="195"/>
      <c r="AQ1360" s="195"/>
      <c r="AR1360" s="195"/>
      <c r="AS1360" s="195"/>
      <c r="AT1360" s="195"/>
      <c r="AU1360" s="195"/>
      <c r="AV1360" s="195"/>
      <c r="AW1360" s="88"/>
      <c r="AX1360" s="88"/>
      <c r="AY1360" s="88"/>
      <c r="AZ1360" s="88"/>
      <c r="BA1360" s="88"/>
      <c r="BB1360" s="88"/>
      <c r="BC1360" s="88"/>
      <c r="BD1360" s="88"/>
      <c r="BE1360" s="88"/>
      <c r="BF1360" s="88"/>
      <c r="BG1360" s="88"/>
      <c r="BH1360" s="88"/>
      <c r="BI1360" s="88"/>
      <c r="BJ1360" s="88"/>
      <c r="BK1360" s="88"/>
      <c r="BL1360" s="88"/>
      <c r="BM1360" s="88"/>
      <c r="BN1360" s="88"/>
      <c r="BO1360" s="88"/>
      <c r="BP1360" s="88"/>
      <c r="BQ1360" s="88"/>
      <c r="BR1360" s="88"/>
      <c r="BS1360" s="88"/>
      <c r="BT1360" s="88"/>
      <c r="BU1360" s="88"/>
      <c r="BV1360" s="88"/>
      <c r="BW1360" s="88"/>
      <c r="BX1360" s="88"/>
      <c r="BY1360" s="88"/>
      <c r="BZ1360" s="88"/>
      <c r="CA1360" s="88"/>
      <c r="CB1360" s="88"/>
      <c r="CC1360" s="88"/>
      <c r="CD1360" s="88"/>
      <c r="CE1360" s="88"/>
      <c r="CF1360" s="88"/>
      <c r="CG1360" s="88"/>
      <c r="CH1360" s="88"/>
      <c r="CI1360" s="88"/>
      <c r="CJ1360" s="88"/>
      <c r="CK1360" s="88"/>
      <c r="CL1360" s="88"/>
      <c r="CM1360" s="88"/>
      <c r="CN1360" s="88"/>
      <c r="CO1360" s="88"/>
      <c r="CP1360" s="88"/>
      <c r="CQ1360" s="88"/>
      <c r="CR1360" s="88"/>
      <c r="CS1360" s="88"/>
      <c r="CT1360" s="88"/>
      <c r="CU1360" s="88"/>
      <c r="CV1360" s="88"/>
      <c r="CW1360" s="88"/>
      <c r="CX1360" s="88"/>
      <c r="CY1360" s="88"/>
      <c r="CZ1360" s="88"/>
      <c r="DA1360" s="88"/>
      <c r="DB1360" s="88"/>
      <c r="DC1360" s="88"/>
      <c r="DD1360" s="88"/>
      <c r="DE1360" s="88"/>
      <c r="DF1360" s="88"/>
      <c r="DG1360" s="88"/>
      <c r="DH1360" s="88"/>
      <c r="DI1360" s="88"/>
      <c r="DJ1360" s="88"/>
      <c r="DK1360" s="88"/>
      <c r="DL1360" s="88"/>
      <c r="DM1360" s="88"/>
      <c r="DN1360" s="88"/>
      <c r="DO1360" s="88"/>
      <c r="DP1360" s="88"/>
      <c r="DQ1360" s="88"/>
      <c r="DR1360" s="88"/>
      <c r="DS1360" s="88"/>
      <c r="DT1360" s="88"/>
      <c r="DU1360" s="88"/>
      <c r="DV1360" s="88"/>
      <c r="DW1360" s="88"/>
      <c r="DX1360" s="88"/>
      <c r="DY1360" s="88"/>
      <c r="DZ1360" s="88"/>
      <c r="EA1360" s="88"/>
      <c r="EB1360" s="88"/>
      <c r="EC1360" s="88"/>
      <c r="ED1360" s="88"/>
      <c r="EE1360" s="88"/>
      <c r="EF1360" s="88"/>
      <c r="EG1360" s="88"/>
      <c r="EH1360" s="88"/>
      <c r="EI1360" s="88"/>
      <c r="EJ1360" s="88"/>
      <c r="EK1360" s="88"/>
      <c r="EL1360" s="88"/>
      <c r="EM1360" s="88"/>
      <c r="EN1360" s="88"/>
      <c r="EO1360" s="88"/>
      <c r="EP1360" s="88"/>
      <c r="EQ1360" s="88"/>
      <c r="ER1360" s="88"/>
      <c r="ES1360" s="88"/>
      <c r="ET1360" s="88"/>
      <c r="EU1360" s="88"/>
      <c r="EV1360" s="88"/>
      <c r="EW1360" s="88"/>
      <c r="EX1360" s="88"/>
      <c r="EY1360" s="88"/>
      <c r="EZ1360" s="88"/>
      <c r="FA1360" s="88"/>
      <c r="FB1360" s="88"/>
      <c r="FC1360" s="88"/>
      <c r="FD1360" s="88"/>
      <c r="FE1360" s="88"/>
      <c r="FF1360" s="88"/>
      <c r="FG1360" s="88"/>
      <c r="FH1360" s="88"/>
      <c r="FI1360" s="88"/>
      <c r="FJ1360" s="88"/>
      <c r="FK1360" s="88"/>
      <c r="FL1360" s="88"/>
      <c r="FM1360" s="88"/>
      <c r="FN1360" s="88"/>
      <c r="FO1360" s="88"/>
      <c r="FP1360" s="88"/>
      <c r="FQ1360" s="88"/>
      <c r="FR1360" s="88"/>
      <c r="FS1360" s="88"/>
      <c r="FT1360" s="88"/>
      <c r="FU1360" s="88"/>
      <c r="FV1360" s="88"/>
      <c r="FW1360" s="88"/>
      <c r="FX1360" s="88"/>
      <c r="FY1360" s="88"/>
      <c r="FZ1360" s="88"/>
      <c r="GA1360" s="88"/>
      <c r="GB1360" s="88"/>
      <c r="GC1360" s="88"/>
      <c r="GD1360" s="88"/>
      <c r="GE1360" s="88"/>
      <c r="GF1360" s="88"/>
      <c r="GG1360" s="88"/>
      <c r="GH1360" s="88"/>
      <c r="GI1360" s="88"/>
      <c r="GJ1360" s="88"/>
      <c r="GK1360" s="88"/>
      <c r="GL1360" s="88"/>
      <c r="GM1360" s="88"/>
      <c r="GN1360" s="88"/>
      <c r="GO1360" s="88"/>
      <c r="GP1360" s="88"/>
      <c r="GQ1360" s="88"/>
      <c r="GR1360" s="88"/>
      <c r="GS1360" s="88"/>
      <c r="GT1360" s="88"/>
      <c r="GU1360" s="88"/>
      <c r="GV1360" s="88"/>
      <c r="GW1360" s="88"/>
      <c r="GX1360" s="88"/>
      <c r="GY1360" s="88"/>
      <c r="GZ1360" s="88"/>
      <c r="HA1360" s="88"/>
      <c r="HB1360" s="88"/>
      <c r="HC1360" s="88"/>
      <c r="HD1360" s="88"/>
      <c r="HE1360" s="88"/>
      <c r="HF1360" s="88"/>
      <c r="HG1360" s="88"/>
      <c r="HH1360" s="88"/>
      <c r="HI1360" s="88"/>
      <c r="HJ1360" s="88"/>
      <c r="HK1360" s="88"/>
      <c r="HL1360" s="88"/>
      <c r="HM1360" s="88"/>
      <c r="HN1360" s="88"/>
      <c r="HO1360" s="88"/>
      <c r="HP1360" s="88"/>
      <c r="HQ1360" s="88"/>
      <c r="HR1360" s="88"/>
      <c r="HS1360" s="88"/>
      <c r="HT1360" s="88"/>
      <c r="HU1360" s="88"/>
      <c r="HV1360" s="88"/>
      <c r="HW1360" s="88"/>
      <c r="HX1360" s="88"/>
      <c r="HY1360" s="88"/>
      <c r="HZ1360" s="88"/>
      <c r="IA1360" s="88"/>
      <c r="IB1360" s="88"/>
      <c r="IC1360" s="88"/>
      <c r="ID1360" s="88"/>
      <c r="IE1360" s="88"/>
      <c r="IF1360" s="88"/>
      <c r="IG1360" s="88"/>
      <c r="IH1360" s="88"/>
      <c r="II1360" s="88"/>
      <c r="IJ1360" s="88"/>
      <c r="IK1360" s="88"/>
      <c r="IL1360" s="88"/>
      <c r="IM1360" s="88"/>
      <c r="IN1360" s="88"/>
      <c r="IO1360" s="88"/>
      <c r="IP1360" s="88"/>
      <c r="IQ1360" s="88"/>
      <c r="IR1360" s="88"/>
      <c r="IS1360" s="88"/>
      <c r="IT1360" s="88"/>
      <c r="IU1360" s="88"/>
      <c r="IV1360" s="88"/>
      <c r="IW1360" s="88"/>
      <c r="IX1360" s="88"/>
      <c r="IY1360" s="88"/>
      <c r="IZ1360" s="88"/>
      <c r="JA1360" s="88"/>
      <c r="JB1360" s="88"/>
      <c r="JC1360" s="88"/>
    </row>
    <row r="1361" spans="1:263">
      <c r="A1361" s="222" t="s">
        <v>6</v>
      </c>
      <c r="B1361" s="170" t="s">
        <v>1679</v>
      </c>
      <c r="C1361" s="170" t="s">
        <v>1680</v>
      </c>
      <c r="D1361" s="373" t="s">
        <v>1684</v>
      </c>
      <c r="E1361" s="225">
        <v>1015194978</v>
      </c>
      <c r="F1361" s="223" t="s">
        <v>72</v>
      </c>
      <c r="G1361" s="226">
        <v>4</v>
      </c>
      <c r="H1361" s="226">
        <v>1</v>
      </c>
      <c r="I1361" s="222" t="s">
        <v>74</v>
      </c>
      <c r="J1361" s="227" t="s">
        <v>1570</v>
      </c>
      <c r="K1361" s="193"/>
      <c r="L1361" s="172"/>
      <c r="M1361" s="172"/>
      <c r="N1361" s="172"/>
      <c r="O1361" s="172"/>
      <c r="P1361" s="172"/>
      <c r="Q1361" s="172"/>
      <c r="R1361" s="172"/>
      <c r="S1361" s="172"/>
      <c r="T1361" s="172"/>
      <c r="U1361" s="172"/>
      <c r="V1361" s="172"/>
      <c r="W1361" s="172"/>
      <c r="X1361" s="172"/>
      <c r="Y1361" s="172"/>
      <c r="Z1361" s="172"/>
      <c r="AA1361" s="172"/>
      <c r="AB1361" s="172"/>
      <c r="AC1361" s="172"/>
      <c r="AD1361" s="172"/>
      <c r="AE1361" s="172"/>
      <c r="AF1361" s="172"/>
      <c r="AG1361" s="172"/>
      <c r="AH1361" s="172"/>
      <c r="AI1361" s="172"/>
      <c r="AJ1361" s="172"/>
      <c r="AK1361" s="172"/>
      <c r="AL1361" s="172"/>
      <c r="AM1361" s="172"/>
      <c r="AN1361" s="172"/>
      <c r="AO1361" s="172"/>
      <c r="AP1361" s="172"/>
      <c r="AQ1361" s="172"/>
      <c r="AR1361" s="172"/>
      <c r="AS1361" s="172"/>
      <c r="AT1361" s="172"/>
      <c r="AU1361" s="172"/>
      <c r="AV1361" s="172"/>
      <c r="AW1361" s="163"/>
    </row>
    <row r="1362" spans="1:263" s="89" customFormat="1">
      <c r="A1362" s="222" t="s">
        <v>6</v>
      </c>
      <c r="B1362" s="170" t="s">
        <v>1679</v>
      </c>
      <c r="C1362" s="170" t="s">
        <v>1680</v>
      </c>
      <c r="D1362" s="373" t="s">
        <v>1685</v>
      </c>
      <c r="E1362" s="225">
        <v>1045027412</v>
      </c>
      <c r="F1362" s="223" t="s">
        <v>72</v>
      </c>
      <c r="G1362" s="226">
        <v>4</v>
      </c>
      <c r="H1362" s="226">
        <v>4</v>
      </c>
      <c r="I1362" s="331" t="s">
        <v>53</v>
      </c>
      <c r="J1362" s="227" t="s">
        <v>1570</v>
      </c>
      <c r="K1362" s="193"/>
      <c r="L1362" s="195"/>
      <c r="M1362" s="195"/>
      <c r="N1362" s="195"/>
      <c r="O1362" s="195"/>
      <c r="P1362" s="195"/>
      <c r="Q1362" s="195"/>
      <c r="R1362" s="195"/>
      <c r="S1362" s="195"/>
      <c r="T1362" s="195"/>
      <c r="U1362" s="195"/>
      <c r="V1362" s="195"/>
      <c r="W1362" s="195"/>
      <c r="X1362" s="195"/>
      <c r="Y1362" s="195"/>
      <c r="Z1362" s="195"/>
      <c r="AA1362" s="195"/>
      <c r="AB1362" s="195"/>
      <c r="AC1362" s="195"/>
      <c r="AD1362" s="195"/>
      <c r="AE1362" s="195"/>
      <c r="AF1362" s="195"/>
      <c r="AG1362" s="195"/>
      <c r="AH1362" s="195"/>
      <c r="AI1362" s="195"/>
      <c r="AJ1362" s="195"/>
      <c r="AK1362" s="195"/>
      <c r="AL1362" s="195"/>
      <c r="AM1362" s="195"/>
      <c r="AN1362" s="195"/>
      <c r="AO1362" s="195"/>
      <c r="AP1362" s="195"/>
      <c r="AQ1362" s="195"/>
      <c r="AR1362" s="195"/>
      <c r="AS1362" s="195"/>
      <c r="AT1362" s="195"/>
      <c r="AU1362" s="195"/>
      <c r="AV1362" s="195"/>
      <c r="AW1362" s="88"/>
      <c r="AX1362" s="88"/>
      <c r="AY1362" s="88"/>
      <c r="AZ1362" s="88"/>
      <c r="BA1362" s="88"/>
      <c r="BB1362" s="88"/>
      <c r="BC1362" s="88"/>
      <c r="BD1362" s="88"/>
      <c r="BE1362" s="88"/>
      <c r="BF1362" s="88"/>
      <c r="BG1362" s="88"/>
      <c r="BH1362" s="88"/>
      <c r="BI1362" s="88"/>
      <c r="BJ1362" s="88"/>
      <c r="BK1362" s="88"/>
      <c r="BL1362" s="88"/>
      <c r="BM1362" s="88"/>
      <c r="BN1362" s="88"/>
      <c r="BO1362" s="88"/>
      <c r="BP1362" s="88"/>
      <c r="BQ1362" s="88"/>
      <c r="BR1362" s="88"/>
      <c r="BS1362" s="88"/>
      <c r="BT1362" s="88"/>
      <c r="BU1362" s="88"/>
      <c r="BV1362" s="88"/>
      <c r="BW1362" s="88"/>
      <c r="BX1362" s="88"/>
      <c r="BY1362" s="88"/>
      <c r="BZ1362" s="88"/>
      <c r="CA1362" s="88"/>
      <c r="CB1362" s="88"/>
      <c r="CC1362" s="88"/>
      <c r="CD1362" s="88"/>
      <c r="CE1362" s="88"/>
      <c r="CF1362" s="88"/>
      <c r="CG1362" s="88"/>
      <c r="CH1362" s="88"/>
      <c r="CI1362" s="88"/>
      <c r="CJ1362" s="88"/>
      <c r="CK1362" s="88"/>
      <c r="CL1362" s="88"/>
      <c r="CM1362" s="88"/>
      <c r="CN1362" s="88"/>
      <c r="CO1362" s="88"/>
      <c r="CP1362" s="88"/>
      <c r="CQ1362" s="88"/>
      <c r="CR1362" s="88"/>
      <c r="CS1362" s="88"/>
      <c r="CT1362" s="88"/>
      <c r="CU1362" s="88"/>
      <c r="CV1362" s="88"/>
      <c r="CW1362" s="88"/>
      <c r="CX1362" s="88"/>
      <c r="CY1362" s="88"/>
      <c r="CZ1362" s="88"/>
      <c r="DA1362" s="88"/>
      <c r="DB1362" s="88"/>
      <c r="DC1362" s="88"/>
      <c r="DD1362" s="88"/>
      <c r="DE1362" s="88"/>
      <c r="DF1362" s="88"/>
      <c r="DG1362" s="88"/>
      <c r="DH1362" s="88"/>
      <c r="DI1362" s="88"/>
      <c r="DJ1362" s="88"/>
      <c r="DK1362" s="88"/>
      <c r="DL1362" s="88"/>
      <c r="DM1362" s="88"/>
      <c r="DN1362" s="88"/>
      <c r="DO1362" s="88"/>
      <c r="DP1362" s="88"/>
      <c r="DQ1362" s="88"/>
      <c r="DR1362" s="88"/>
      <c r="DS1362" s="88"/>
      <c r="DT1362" s="88"/>
      <c r="DU1362" s="88"/>
      <c r="DV1362" s="88"/>
      <c r="DW1362" s="88"/>
      <c r="DX1362" s="88"/>
      <c r="DY1362" s="88"/>
      <c r="DZ1362" s="88"/>
      <c r="EA1362" s="88"/>
      <c r="EB1362" s="88"/>
      <c r="EC1362" s="88"/>
      <c r="ED1362" s="88"/>
      <c r="EE1362" s="88"/>
      <c r="EF1362" s="88"/>
      <c r="EG1362" s="88"/>
      <c r="EH1362" s="88"/>
      <c r="EI1362" s="88"/>
      <c r="EJ1362" s="88"/>
      <c r="EK1362" s="88"/>
      <c r="EL1362" s="88"/>
      <c r="EM1362" s="88"/>
      <c r="EN1362" s="88"/>
      <c r="EO1362" s="88"/>
      <c r="EP1362" s="88"/>
      <c r="EQ1362" s="88"/>
      <c r="ER1362" s="88"/>
      <c r="ES1362" s="88"/>
      <c r="ET1362" s="88"/>
      <c r="EU1362" s="88"/>
      <c r="EV1362" s="88"/>
      <c r="EW1362" s="88"/>
      <c r="EX1362" s="88"/>
      <c r="EY1362" s="88"/>
      <c r="EZ1362" s="88"/>
      <c r="FA1362" s="88"/>
      <c r="FB1362" s="88"/>
      <c r="FC1362" s="88"/>
      <c r="FD1362" s="88"/>
      <c r="FE1362" s="88"/>
      <c r="FF1362" s="88"/>
      <c r="FG1362" s="88"/>
      <c r="FH1362" s="88"/>
      <c r="FI1362" s="88"/>
      <c r="FJ1362" s="88"/>
      <c r="FK1362" s="88"/>
      <c r="FL1362" s="88"/>
      <c r="FM1362" s="88"/>
      <c r="FN1362" s="88"/>
      <c r="FO1362" s="88"/>
      <c r="FP1362" s="88"/>
      <c r="FQ1362" s="88"/>
      <c r="FR1362" s="88"/>
      <c r="FS1362" s="88"/>
      <c r="FT1362" s="88"/>
      <c r="FU1362" s="88"/>
      <c r="FV1362" s="88"/>
      <c r="FW1362" s="88"/>
      <c r="FX1362" s="88"/>
      <c r="FY1362" s="88"/>
      <c r="FZ1362" s="88"/>
      <c r="GA1362" s="88"/>
      <c r="GB1362" s="88"/>
      <c r="GC1362" s="88"/>
      <c r="GD1362" s="88"/>
      <c r="GE1362" s="88"/>
      <c r="GF1362" s="88"/>
      <c r="GG1362" s="88"/>
      <c r="GH1362" s="88"/>
      <c r="GI1362" s="88"/>
      <c r="GJ1362" s="88"/>
      <c r="GK1362" s="88"/>
      <c r="GL1362" s="88"/>
      <c r="GM1362" s="88"/>
      <c r="GN1362" s="88"/>
      <c r="GO1362" s="88"/>
      <c r="GP1362" s="88"/>
      <c r="GQ1362" s="88"/>
      <c r="GR1362" s="88"/>
      <c r="GS1362" s="88"/>
      <c r="GT1362" s="88"/>
      <c r="GU1362" s="88"/>
      <c r="GV1362" s="88"/>
      <c r="GW1362" s="88"/>
      <c r="GX1362" s="88"/>
      <c r="GY1362" s="88"/>
      <c r="GZ1362" s="88"/>
      <c r="HA1362" s="88"/>
      <c r="HB1362" s="88"/>
      <c r="HC1362" s="88"/>
      <c r="HD1362" s="88"/>
      <c r="HE1362" s="88"/>
      <c r="HF1362" s="88"/>
      <c r="HG1362" s="88"/>
      <c r="HH1362" s="88"/>
      <c r="HI1362" s="88"/>
      <c r="HJ1362" s="88"/>
      <c r="HK1362" s="88"/>
      <c r="HL1362" s="88"/>
      <c r="HM1362" s="88"/>
      <c r="HN1362" s="88"/>
      <c r="HO1362" s="88"/>
      <c r="HP1362" s="88"/>
      <c r="HQ1362" s="88"/>
      <c r="HR1362" s="88"/>
      <c r="HS1362" s="88"/>
      <c r="HT1362" s="88"/>
      <c r="HU1362" s="88"/>
      <c r="HV1362" s="88"/>
      <c r="HW1362" s="88"/>
      <c r="HX1362" s="88"/>
      <c r="HY1362" s="88"/>
      <c r="HZ1362" s="88"/>
      <c r="IA1362" s="88"/>
      <c r="IB1362" s="88"/>
      <c r="IC1362" s="88"/>
      <c r="ID1362" s="88"/>
      <c r="IE1362" s="88"/>
      <c r="IF1362" s="88"/>
      <c r="IG1362" s="88"/>
      <c r="IH1362" s="88"/>
      <c r="II1362" s="88"/>
      <c r="IJ1362" s="88"/>
      <c r="IK1362" s="88"/>
      <c r="IL1362" s="88"/>
      <c r="IM1362" s="88"/>
      <c r="IN1362" s="88"/>
      <c r="IO1362" s="88"/>
      <c r="IP1362" s="88"/>
      <c r="IQ1362" s="88"/>
      <c r="IR1362" s="88"/>
      <c r="IS1362" s="88"/>
      <c r="IT1362" s="88"/>
      <c r="IU1362" s="88"/>
      <c r="IV1362" s="88"/>
      <c r="IW1362" s="88"/>
      <c r="IX1362" s="88"/>
      <c r="IY1362" s="88"/>
      <c r="IZ1362" s="88"/>
      <c r="JA1362" s="88"/>
      <c r="JB1362" s="88"/>
      <c r="JC1362" s="88"/>
    </row>
    <row r="1363" spans="1:263" s="89" customFormat="1">
      <c r="A1363" s="222" t="s">
        <v>6</v>
      </c>
      <c r="B1363" s="170" t="s">
        <v>1679</v>
      </c>
      <c r="C1363" s="170" t="s">
        <v>1680</v>
      </c>
      <c r="D1363" s="373" t="s">
        <v>1686</v>
      </c>
      <c r="E1363" s="225">
        <v>1031450099</v>
      </c>
      <c r="F1363" s="223" t="s">
        <v>72</v>
      </c>
      <c r="G1363" s="226">
        <v>4</v>
      </c>
      <c r="H1363" s="226">
        <v>2</v>
      </c>
      <c r="I1363" s="331" t="s">
        <v>53</v>
      </c>
      <c r="J1363" s="227" t="s">
        <v>1570</v>
      </c>
      <c r="K1363" s="193"/>
      <c r="L1363" s="195"/>
      <c r="M1363" s="195"/>
      <c r="N1363" s="195"/>
      <c r="O1363" s="195"/>
      <c r="P1363" s="195"/>
      <c r="Q1363" s="195"/>
      <c r="R1363" s="195"/>
      <c r="S1363" s="195"/>
      <c r="T1363" s="195"/>
      <c r="U1363" s="195"/>
      <c r="V1363" s="195"/>
      <c r="W1363" s="195"/>
      <c r="X1363" s="195"/>
      <c r="Y1363" s="195"/>
      <c r="Z1363" s="195"/>
      <c r="AA1363" s="195"/>
      <c r="AB1363" s="195"/>
      <c r="AC1363" s="195"/>
      <c r="AD1363" s="195"/>
      <c r="AE1363" s="195"/>
      <c r="AF1363" s="195"/>
      <c r="AG1363" s="195"/>
      <c r="AH1363" s="195"/>
      <c r="AI1363" s="195"/>
      <c r="AJ1363" s="195"/>
      <c r="AK1363" s="195"/>
      <c r="AL1363" s="195"/>
      <c r="AM1363" s="195"/>
      <c r="AN1363" s="195"/>
      <c r="AO1363" s="195"/>
      <c r="AP1363" s="195"/>
      <c r="AQ1363" s="195"/>
      <c r="AR1363" s="195"/>
      <c r="AS1363" s="195"/>
      <c r="AT1363" s="195"/>
      <c r="AU1363" s="195"/>
      <c r="AV1363" s="195"/>
      <c r="AW1363" s="88"/>
      <c r="AX1363" s="88"/>
      <c r="AY1363" s="88"/>
      <c r="AZ1363" s="88"/>
      <c r="BA1363" s="88"/>
      <c r="BB1363" s="88"/>
      <c r="BC1363" s="88"/>
      <c r="BD1363" s="88"/>
      <c r="BE1363" s="88"/>
      <c r="BF1363" s="88"/>
      <c r="BG1363" s="88"/>
      <c r="BH1363" s="88"/>
      <c r="BI1363" s="88"/>
      <c r="BJ1363" s="88"/>
      <c r="BK1363" s="88"/>
      <c r="BL1363" s="88"/>
      <c r="BM1363" s="88"/>
      <c r="BN1363" s="88"/>
      <c r="BO1363" s="88"/>
      <c r="BP1363" s="88"/>
      <c r="BQ1363" s="88"/>
      <c r="BR1363" s="88"/>
      <c r="BS1363" s="88"/>
      <c r="BT1363" s="88"/>
      <c r="BU1363" s="88"/>
      <c r="BV1363" s="88"/>
      <c r="BW1363" s="88"/>
      <c r="BX1363" s="88"/>
      <c r="BY1363" s="88"/>
      <c r="BZ1363" s="88"/>
      <c r="CA1363" s="88"/>
      <c r="CB1363" s="88"/>
      <c r="CC1363" s="88"/>
      <c r="CD1363" s="88"/>
      <c r="CE1363" s="88"/>
      <c r="CF1363" s="88"/>
      <c r="CG1363" s="88"/>
      <c r="CH1363" s="88"/>
      <c r="CI1363" s="88"/>
      <c r="CJ1363" s="88"/>
      <c r="CK1363" s="88"/>
      <c r="CL1363" s="88"/>
      <c r="CM1363" s="88"/>
      <c r="CN1363" s="88"/>
      <c r="CO1363" s="88"/>
      <c r="CP1363" s="88"/>
      <c r="CQ1363" s="88"/>
      <c r="CR1363" s="88"/>
      <c r="CS1363" s="88"/>
      <c r="CT1363" s="88"/>
      <c r="CU1363" s="88"/>
      <c r="CV1363" s="88"/>
      <c r="CW1363" s="88"/>
      <c r="CX1363" s="88"/>
      <c r="CY1363" s="88"/>
      <c r="CZ1363" s="88"/>
      <c r="DA1363" s="88"/>
      <c r="DB1363" s="88"/>
      <c r="DC1363" s="88"/>
      <c r="DD1363" s="88"/>
      <c r="DE1363" s="88"/>
      <c r="DF1363" s="88"/>
      <c r="DG1363" s="88"/>
      <c r="DH1363" s="88"/>
      <c r="DI1363" s="88"/>
      <c r="DJ1363" s="88"/>
      <c r="DK1363" s="88"/>
      <c r="DL1363" s="88"/>
      <c r="DM1363" s="88"/>
      <c r="DN1363" s="88"/>
      <c r="DO1363" s="88"/>
      <c r="DP1363" s="88"/>
      <c r="DQ1363" s="88"/>
      <c r="DR1363" s="88"/>
      <c r="DS1363" s="88"/>
      <c r="DT1363" s="88"/>
      <c r="DU1363" s="88"/>
      <c r="DV1363" s="88"/>
      <c r="DW1363" s="88"/>
      <c r="DX1363" s="88"/>
      <c r="DY1363" s="88"/>
      <c r="DZ1363" s="88"/>
      <c r="EA1363" s="88"/>
      <c r="EB1363" s="88"/>
      <c r="EC1363" s="88"/>
      <c r="ED1363" s="88"/>
      <c r="EE1363" s="88"/>
      <c r="EF1363" s="88"/>
      <c r="EG1363" s="88"/>
      <c r="EH1363" s="88"/>
      <c r="EI1363" s="88"/>
      <c r="EJ1363" s="88"/>
      <c r="EK1363" s="88"/>
      <c r="EL1363" s="88"/>
      <c r="EM1363" s="88"/>
      <c r="EN1363" s="88"/>
      <c r="EO1363" s="88"/>
      <c r="EP1363" s="88"/>
      <c r="EQ1363" s="88"/>
      <c r="ER1363" s="88"/>
      <c r="ES1363" s="88"/>
      <c r="ET1363" s="88"/>
      <c r="EU1363" s="88"/>
      <c r="EV1363" s="88"/>
      <c r="EW1363" s="88"/>
      <c r="EX1363" s="88"/>
      <c r="EY1363" s="88"/>
      <c r="EZ1363" s="88"/>
      <c r="FA1363" s="88"/>
      <c r="FB1363" s="88"/>
      <c r="FC1363" s="88"/>
      <c r="FD1363" s="88"/>
      <c r="FE1363" s="88"/>
      <c r="FF1363" s="88"/>
      <c r="FG1363" s="88"/>
      <c r="FH1363" s="88"/>
      <c r="FI1363" s="88"/>
      <c r="FJ1363" s="88"/>
      <c r="FK1363" s="88"/>
      <c r="FL1363" s="88"/>
      <c r="FM1363" s="88"/>
      <c r="FN1363" s="88"/>
      <c r="FO1363" s="88"/>
      <c r="FP1363" s="88"/>
      <c r="FQ1363" s="88"/>
      <c r="FR1363" s="88"/>
      <c r="FS1363" s="88"/>
      <c r="FT1363" s="88"/>
      <c r="FU1363" s="88"/>
      <c r="FV1363" s="88"/>
      <c r="FW1363" s="88"/>
      <c r="FX1363" s="88"/>
      <c r="FY1363" s="88"/>
      <c r="FZ1363" s="88"/>
      <c r="GA1363" s="88"/>
      <c r="GB1363" s="88"/>
      <c r="GC1363" s="88"/>
      <c r="GD1363" s="88"/>
      <c r="GE1363" s="88"/>
      <c r="GF1363" s="88"/>
      <c r="GG1363" s="88"/>
      <c r="GH1363" s="88"/>
      <c r="GI1363" s="88"/>
      <c r="GJ1363" s="88"/>
      <c r="GK1363" s="88"/>
      <c r="GL1363" s="88"/>
      <c r="GM1363" s="88"/>
      <c r="GN1363" s="88"/>
      <c r="GO1363" s="88"/>
      <c r="GP1363" s="88"/>
      <c r="GQ1363" s="88"/>
      <c r="GR1363" s="88"/>
      <c r="GS1363" s="88"/>
      <c r="GT1363" s="88"/>
      <c r="GU1363" s="88"/>
      <c r="GV1363" s="88"/>
      <c r="GW1363" s="88"/>
      <c r="GX1363" s="88"/>
      <c r="GY1363" s="88"/>
      <c r="GZ1363" s="88"/>
      <c r="HA1363" s="88"/>
      <c r="HB1363" s="88"/>
      <c r="HC1363" s="88"/>
      <c r="HD1363" s="88"/>
      <c r="HE1363" s="88"/>
      <c r="HF1363" s="88"/>
      <c r="HG1363" s="88"/>
      <c r="HH1363" s="88"/>
      <c r="HI1363" s="88"/>
      <c r="HJ1363" s="88"/>
      <c r="HK1363" s="88"/>
      <c r="HL1363" s="88"/>
      <c r="HM1363" s="88"/>
      <c r="HN1363" s="88"/>
      <c r="HO1363" s="88"/>
      <c r="HP1363" s="88"/>
      <c r="HQ1363" s="88"/>
      <c r="HR1363" s="88"/>
      <c r="HS1363" s="88"/>
      <c r="HT1363" s="88"/>
      <c r="HU1363" s="88"/>
      <c r="HV1363" s="88"/>
      <c r="HW1363" s="88"/>
      <c r="HX1363" s="88"/>
      <c r="HY1363" s="88"/>
      <c r="HZ1363" s="88"/>
      <c r="IA1363" s="88"/>
      <c r="IB1363" s="88"/>
      <c r="IC1363" s="88"/>
      <c r="ID1363" s="88"/>
      <c r="IE1363" s="88"/>
      <c r="IF1363" s="88"/>
      <c r="IG1363" s="88"/>
      <c r="IH1363" s="88"/>
      <c r="II1363" s="88"/>
      <c r="IJ1363" s="88"/>
      <c r="IK1363" s="88"/>
      <c r="IL1363" s="88"/>
      <c r="IM1363" s="88"/>
      <c r="IN1363" s="88"/>
      <c r="IO1363" s="88"/>
      <c r="IP1363" s="88"/>
      <c r="IQ1363" s="88"/>
      <c r="IR1363" s="88"/>
      <c r="IS1363" s="88"/>
      <c r="IT1363" s="88"/>
      <c r="IU1363" s="88"/>
      <c r="IV1363" s="88"/>
      <c r="IW1363" s="88"/>
      <c r="IX1363" s="88"/>
      <c r="IY1363" s="88"/>
      <c r="IZ1363" s="88"/>
      <c r="JA1363" s="88"/>
      <c r="JB1363" s="88"/>
      <c r="JC1363" s="88"/>
    </row>
    <row r="1364" spans="1:263">
      <c r="A1364" s="222" t="s">
        <v>6</v>
      </c>
      <c r="B1364" s="170" t="s">
        <v>1679</v>
      </c>
      <c r="C1364" s="170" t="s">
        <v>1680</v>
      </c>
      <c r="D1364" s="373" t="s">
        <v>1687</v>
      </c>
      <c r="E1364" s="225">
        <v>1126710340</v>
      </c>
      <c r="F1364" s="223" t="s">
        <v>72</v>
      </c>
      <c r="G1364" s="226">
        <v>4</v>
      </c>
      <c r="H1364" s="226">
        <v>1</v>
      </c>
      <c r="I1364" s="222" t="s">
        <v>842</v>
      </c>
      <c r="J1364" s="227" t="s">
        <v>1570</v>
      </c>
      <c r="K1364" s="193"/>
      <c r="L1364" s="172"/>
      <c r="M1364" s="172"/>
      <c r="N1364" s="172"/>
      <c r="O1364" s="172"/>
      <c r="P1364" s="172"/>
      <c r="Q1364" s="172"/>
      <c r="R1364" s="172"/>
      <c r="S1364" s="172"/>
      <c r="T1364" s="172"/>
      <c r="U1364" s="172"/>
      <c r="V1364" s="172"/>
      <c r="W1364" s="172"/>
      <c r="X1364" s="172"/>
      <c r="Y1364" s="172"/>
      <c r="Z1364" s="172"/>
      <c r="AA1364" s="172"/>
      <c r="AB1364" s="172"/>
      <c r="AC1364" s="172"/>
      <c r="AD1364" s="172"/>
      <c r="AE1364" s="172"/>
      <c r="AF1364" s="172"/>
      <c r="AG1364" s="172"/>
      <c r="AH1364" s="172"/>
      <c r="AI1364" s="172"/>
      <c r="AJ1364" s="172"/>
      <c r="AK1364" s="172"/>
      <c r="AL1364" s="172"/>
      <c r="AM1364" s="172"/>
      <c r="AN1364" s="172"/>
      <c r="AO1364" s="172"/>
      <c r="AP1364" s="172"/>
      <c r="AQ1364" s="172"/>
      <c r="AR1364" s="172"/>
      <c r="AS1364" s="172"/>
      <c r="AT1364" s="172"/>
      <c r="AU1364" s="172"/>
      <c r="AV1364" s="172"/>
      <c r="AW1364" s="163"/>
    </row>
    <row r="1365" spans="1:263" s="89" customFormat="1">
      <c r="A1365" s="222" t="s">
        <v>6</v>
      </c>
      <c r="B1365" s="170" t="s">
        <v>1679</v>
      </c>
      <c r="C1365" s="170" t="s">
        <v>1680</v>
      </c>
      <c r="D1365" s="373" t="s">
        <v>1688</v>
      </c>
      <c r="E1365" s="225">
        <v>1037356399</v>
      </c>
      <c r="F1365" s="223" t="s">
        <v>72</v>
      </c>
      <c r="G1365" s="226">
        <v>4</v>
      </c>
      <c r="H1365" s="226">
        <v>1</v>
      </c>
      <c r="I1365" s="222" t="s">
        <v>74</v>
      </c>
      <c r="J1365" s="227" t="s">
        <v>1570</v>
      </c>
      <c r="K1365" s="193"/>
      <c r="L1365" s="195"/>
      <c r="M1365" s="195"/>
      <c r="N1365" s="195"/>
      <c r="O1365" s="195"/>
      <c r="P1365" s="195"/>
      <c r="Q1365" s="195"/>
      <c r="R1365" s="195"/>
      <c r="S1365" s="195"/>
      <c r="T1365" s="195"/>
      <c r="U1365" s="195"/>
      <c r="V1365" s="195"/>
      <c r="W1365" s="195"/>
      <c r="X1365" s="195"/>
      <c r="Y1365" s="195"/>
      <c r="Z1365" s="195"/>
      <c r="AA1365" s="195"/>
      <c r="AB1365" s="195"/>
      <c r="AC1365" s="195"/>
      <c r="AD1365" s="195"/>
      <c r="AE1365" s="195"/>
      <c r="AF1365" s="195"/>
      <c r="AG1365" s="195"/>
      <c r="AH1365" s="195"/>
      <c r="AI1365" s="195"/>
      <c r="AJ1365" s="195"/>
      <c r="AK1365" s="195"/>
      <c r="AL1365" s="195"/>
      <c r="AM1365" s="195"/>
      <c r="AN1365" s="195"/>
      <c r="AO1365" s="195"/>
      <c r="AP1365" s="195"/>
      <c r="AQ1365" s="195"/>
      <c r="AR1365" s="195"/>
      <c r="AS1365" s="195"/>
      <c r="AT1365" s="195"/>
      <c r="AU1365" s="195"/>
      <c r="AV1365" s="195"/>
      <c r="AW1365" s="88"/>
      <c r="AX1365" s="88"/>
      <c r="AY1365" s="88"/>
      <c r="AZ1365" s="88"/>
      <c r="BA1365" s="88"/>
      <c r="BB1365" s="88"/>
      <c r="BC1365" s="88"/>
      <c r="BD1365" s="88"/>
      <c r="BE1365" s="88"/>
      <c r="BF1365" s="88"/>
      <c r="BG1365" s="88"/>
      <c r="BH1365" s="88"/>
      <c r="BI1365" s="88"/>
      <c r="BJ1365" s="88"/>
      <c r="BK1365" s="88"/>
      <c r="BL1365" s="88"/>
      <c r="BM1365" s="88"/>
      <c r="BN1365" s="88"/>
      <c r="BO1365" s="88"/>
      <c r="BP1365" s="88"/>
      <c r="BQ1365" s="88"/>
      <c r="BR1365" s="88"/>
      <c r="BS1365" s="88"/>
      <c r="BT1365" s="88"/>
      <c r="BU1365" s="88"/>
      <c r="BV1365" s="88"/>
      <c r="BW1365" s="88"/>
      <c r="BX1365" s="88"/>
      <c r="BY1365" s="88"/>
      <c r="BZ1365" s="88"/>
      <c r="CA1365" s="88"/>
      <c r="CB1365" s="88"/>
      <c r="CC1365" s="88"/>
      <c r="CD1365" s="88"/>
      <c r="CE1365" s="88"/>
      <c r="CF1365" s="88"/>
      <c r="CG1365" s="88"/>
      <c r="CH1365" s="88"/>
      <c r="CI1365" s="88"/>
      <c r="CJ1365" s="88"/>
      <c r="CK1365" s="88"/>
      <c r="CL1365" s="88"/>
      <c r="CM1365" s="88"/>
      <c r="CN1365" s="88"/>
      <c r="CO1365" s="88"/>
      <c r="CP1365" s="88"/>
      <c r="CQ1365" s="88"/>
      <c r="CR1365" s="88"/>
      <c r="CS1365" s="88"/>
      <c r="CT1365" s="88"/>
      <c r="CU1365" s="88"/>
      <c r="CV1365" s="88"/>
      <c r="CW1365" s="88"/>
      <c r="CX1365" s="88"/>
      <c r="CY1365" s="88"/>
      <c r="CZ1365" s="88"/>
      <c r="DA1365" s="88"/>
      <c r="DB1365" s="88"/>
      <c r="DC1365" s="88"/>
      <c r="DD1365" s="88"/>
      <c r="DE1365" s="88"/>
      <c r="DF1365" s="88"/>
      <c r="DG1365" s="88"/>
      <c r="DH1365" s="88"/>
      <c r="DI1365" s="88"/>
      <c r="DJ1365" s="88"/>
      <c r="DK1365" s="88"/>
      <c r="DL1365" s="88"/>
      <c r="DM1365" s="88"/>
      <c r="DN1365" s="88"/>
      <c r="DO1365" s="88"/>
      <c r="DP1365" s="88"/>
      <c r="DQ1365" s="88"/>
      <c r="DR1365" s="88"/>
      <c r="DS1365" s="88"/>
      <c r="DT1365" s="88"/>
      <c r="DU1365" s="88"/>
      <c r="DV1365" s="88"/>
      <c r="DW1365" s="88"/>
      <c r="DX1365" s="88"/>
      <c r="DY1365" s="88"/>
      <c r="DZ1365" s="88"/>
      <c r="EA1365" s="88"/>
      <c r="EB1365" s="88"/>
      <c r="EC1365" s="88"/>
      <c r="ED1365" s="88"/>
      <c r="EE1365" s="88"/>
      <c r="EF1365" s="88"/>
      <c r="EG1365" s="88"/>
      <c r="EH1365" s="88"/>
      <c r="EI1365" s="88"/>
      <c r="EJ1365" s="88"/>
      <c r="EK1365" s="88"/>
      <c r="EL1365" s="88"/>
      <c r="EM1365" s="88"/>
      <c r="EN1365" s="88"/>
      <c r="EO1365" s="88"/>
      <c r="EP1365" s="88"/>
      <c r="EQ1365" s="88"/>
      <c r="ER1365" s="88"/>
      <c r="ES1365" s="88"/>
      <c r="ET1365" s="88"/>
      <c r="EU1365" s="88"/>
      <c r="EV1365" s="88"/>
      <c r="EW1365" s="88"/>
      <c r="EX1365" s="88"/>
      <c r="EY1365" s="88"/>
      <c r="EZ1365" s="88"/>
      <c r="FA1365" s="88"/>
      <c r="FB1365" s="88"/>
      <c r="FC1365" s="88"/>
      <c r="FD1365" s="88"/>
      <c r="FE1365" s="88"/>
      <c r="FF1365" s="88"/>
      <c r="FG1365" s="88"/>
      <c r="FH1365" s="88"/>
      <c r="FI1365" s="88"/>
      <c r="FJ1365" s="88"/>
      <c r="FK1365" s="88"/>
      <c r="FL1365" s="88"/>
      <c r="FM1365" s="88"/>
      <c r="FN1365" s="88"/>
      <c r="FO1365" s="88"/>
      <c r="FP1365" s="88"/>
      <c r="FQ1365" s="88"/>
      <c r="FR1365" s="88"/>
      <c r="FS1365" s="88"/>
      <c r="FT1365" s="88"/>
      <c r="FU1365" s="88"/>
      <c r="FV1365" s="88"/>
      <c r="FW1365" s="88"/>
      <c r="FX1365" s="88"/>
      <c r="FY1365" s="88"/>
      <c r="FZ1365" s="88"/>
      <c r="GA1365" s="88"/>
      <c r="GB1365" s="88"/>
      <c r="GC1365" s="88"/>
      <c r="GD1365" s="88"/>
      <c r="GE1365" s="88"/>
      <c r="GF1365" s="88"/>
      <c r="GG1365" s="88"/>
      <c r="GH1365" s="88"/>
      <c r="GI1365" s="88"/>
      <c r="GJ1365" s="88"/>
      <c r="GK1365" s="88"/>
      <c r="GL1365" s="88"/>
      <c r="GM1365" s="88"/>
      <c r="GN1365" s="88"/>
      <c r="GO1365" s="88"/>
      <c r="GP1365" s="88"/>
      <c r="GQ1365" s="88"/>
      <c r="GR1365" s="88"/>
      <c r="GS1365" s="88"/>
      <c r="GT1365" s="88"/>
      <c r="GU1365" s="88"/>
      <c r="GV1365" s="88"/>
      <c r="GW1365" s="88"/>
      <c r="GX1365" s="88"/>
      <c r="GY1365" s="88"/>
      <c r="GZ1365" s="88"/>
      <c r="HA1365" s="88"/>
      <c r="HB1365" s="88"/>
      <c r="HC1365" s="88"/>
      <c r="HD1365" s="88"/>
      <c r="HE1365" s="88"/>
      <c r="HF1365" s="88"/>
      <c r="HG1365" s="88"/>
      <c r="HH1365" s="88"/>
      <c r="HI1365" s="88"/>
      <c r="HJ1365" s="88"/>
      <c r="HK1365" s="88"/>
      <c r="HL1365" s="88"/>
      <c r="HM1365" s="88"/>
      <c r="HN1365" s="88"/>
      <c r="HO1365" s="88"/>
      <c r="HP1365" s="88"/>
      <c r="HQ1365" s="88"/>
      <c r="HR1365" s="88"/>
      <c r="HS1365" s="88"/>
      <c r="HT1365" s="88"/>
      <c r="HU1365" s="88"/>
      <c r="HV1365" s="88"/>
      <c r="HW1365" s="88"/>
      <c r="HX1365" s="88"/>
      <c r="HY1365" s="88"/>
      <c r="HZ1365" s="88"/>
      <c r="IA1365" s="88"/>
      <c r="IB1365" s="88"/>
      <c r="IC1365" s="88"/>
      <c r="ID1365" s="88"/>
      <c r="IE1365" s="88"/>
      <c r="IF1365" s="88"/>
      <c r="IG1365" s="88"/>
      <c r="IH1365" s="88"/>
      <c r="II1365" s="88"/>
      <c r="IJ1365" s="88"/>
      <c r="IK1365" s="88"/>
      <c r="IL1365" s="88"/>
      <c r="IM1365" s="88"/>
      <c r="IN1365" s="88"/>
      <c r="IO1365" s="88"/>
      <c r="IP1365" s="88"/>
      <c r="IQ1365" s="88"/>
      <c r="IR1365" s="88"/>
      <c r="IS1365" s="88"/>
      <c r="IT1365" s="88"/>
      <c r="IU1365" s="88"/>
      <c r="IV1365" s="88"/>
      <c r="IW1365" s="88"/>
      <c r="IX1365" s="88"/>
      <c r="IY1365" s="88"/>
      <c r="IZ1365" s="88"/>
      <c r="JA1365" s="88"/>
      <c r="JB1365" s="88"/>
      <c r="JC1365" s="88"/>
    </row>
    <row r="1366" spans="1:263">
      <c r="A1366" s="222" t="s">
        <v>6</v>
      </c>
      <c r="B1366" s="170" t="s">
        <v>1689</v>
      </c>
      <c r="C1366" s="170" t="s">
        <v>1690</v>
      </c>
      <c r="D1366" s="221" t="s">
        <v>1691</v>
      </c>
      <c r="E1366" s="225">
        <v>1154235756</v>
      </c>
      <c r="F1366" s="120" t="s">
        <v>130</v>
      </c>
      <c r="G1366" s="85">
        <v>3</v>
      </c>
      <c r="H1366" s="85">
        <v>5</v>
      </c>
      <c r="I1366" s="120" t="s">
        <v>53</v>
      </c>
      <c r="J1366" s="318"/>
      <c r="K1366" s="404"/>
      <c r="L1366" s="330"/>
      <c r="M1366" s="330"/>
      <c r="N1366" s="330"/>
      <c r="O1366" s="330"/>
      <c r="P1366" s="330"/>
      <c r="Q1366" s="330"/>
      <c r="R1366" s="330"/>
      <c r="S1366" s="330"/>
      <c r="T1366" s="330"/>
      <c r="U1366" s="330"/>
      <c r="V1366" s="330"/>
      <c r="W1366" s="330"/>
      <c r="X1366" s="330"/>
      <c r="Y1366" s="330"/>
      <c r="Z1366" s="330"/>
      <c r="AA1366" s="330"/>
      <c r="AB1366" s="330"/>
      <c r="AC1366" s="330"/>
      <c r="AD1366" s="330"/>
      <c r="AE1366" s="330"/>
      <c r="AF1366" s="330"/>
      <c r="AG1366" s="330"/>
      <c r="AH1366" s="330"/>
      <c r="AI1366" s="330"/>
      <c r="AJ1366" s="330"/>
      <c r="AK1366" s="330"/>
      <c r="AL1366" s="330"/>
      <c r="AM1366" s="330"/>
      <c r="AN1366" s="330"/>
      <c r="AO1366" s="330"/>
      <c r="AP1366" s="330"/>
      <c r="AQ1366" s="330"/>
      <c r="AR1366" s="330"/>
      <c r="AS1366" s="330"/>
      <c r="AT1366" s="330"/>
      <c r="AU1366" s="330"/>
      <c r="AV1366" s="330"/>
      <c r="AW1366" s="163"/>
    </row>
    <row r="1367" spans="1:263">
      <c r="A1367" s="222" t="s">
        <v>6</v>
      </c>
      <c r="B1367" s="170" t="s">
        <v>1689</v>
      </c>
      <c r="C1367" s="170" t="s">
        <v>1690</v>
      </c>
      <c r="D1367" s="221" t="s">
        <v>1692</v>
      </c>
      <c r="E1367" s="225">
        <v>1154235756</v>
      </c>
      <c r="F1367" s="120" t="s">
        <v>130</v>
      </c>
      <c r="G1367" s="85">
        <v>3</v>
      </c>
      <c r="H1367" s="85">
        <v>6</v>
      </c>
      <c r="I1367" s="120" t="s">
        <v>53</v>
      </c>
      <c r="J1367" s="318"/>
      <c r="K1367" s="404"/>
      <c r="L1367" s="330"/>
      <c r="M1367" s="330"/>
      <c r="N1367" s="330"/>
      <c r="O1367" s="330"/>
      <c r="P1367" s="330"/>
      <c r="Q1367" s="330"/>
      <c r="R1367" s="330"/>
      <c r="S1367" s="330"/>
      <c r="T1367" s="330"/>
      <c r="U1367" s="330"/>
      <c r="V1367" s="330"/>
      <c r="W1367" s="330"/>
      <c r="X1367" s="330"/>
      <c r="Y1367" s="330"/>
      <c r="Z1367" s="330"/>
      <c r="AA1367" s="330"/>
      <c r="AB1367" s="330"/>
      <c r="AC1367" s="330"/>
      <c r="AD1367" s="330"/>
      <c r="AE1367" s="330"/>
      <c r="AF1367" s="330"/>
      <c r="AG1367" s="330"/>
      <c r="AH1367" s="330"/>
      <c r="AI1367" s="330"/>
      <c r="AJ1367" s="330"/>
      <c r="AK1367" s="330"/>
      <c r="AL1367" s="330"/>
      <c r="AM1367" s="330"/>
      <c r="AN1367" s="330"/>
      <c r="AO1367" s="330"/>
      <c r="AP1367" s="330"/>
      <c r="AQ1367" s="330"/>
      <c r="AR1367" s="330"/>
      <c r="AS1367" s="330"/>
      <c r="AT1367" s="330"/>
      <c r="AU1367" s="330"/>
      <c r="AV1367" s="330"/>
      <c r="AW1367" s="163"/>
    </row>
    <row r="1368" spans="1:263">
      <c r="A1368" s="222" t="s">
        <v>6</v>
      </c>
      <c r="B1368" s="170" t="s">
        <v>1689</v>
      </c>
      <c r="C1368" s="170" t="s">
        <v>1690</v>
      </c>
      <c r="D1368" s="221" t="s">
        <v>1693</v>
      </c>
      <c r="E1368" s="225">
        <v>2270429208</v>
      </c>
      <c r="F1368" s="223" t="s">
        <v>60</v>
      </c>
      <c r="G1368" s="226">
        <v>4</v>
      </c>
      <c r="H1368" s="226">
        <v>6</v>
      </c>
      <c r="I1368" s="120" t="s">
        <v>53</v>
      </c>
      <c r="J1368" s="227" t="s">
        <v>64</v>
      </c>
      <c r="K1368" s="193"/>
      <c r="L1368" s="172"/>
      <c r="M1368" s="172"/>
      <c r="N1368" s="172"/>
      <c r="O1368" s="172"/>
      <c r="P1368" s="172"/>
      <c r="Q1368" s="172"/>
      <c r="R1368" s="172"/>
      <c r="S1368" s="172"/>
      <c r="T1368" s="172"/>
      <c r="U1368" s="172"/>
      <c r="V1368" s="172"/>
      <c r="W1368" s="172"/>
      <c r="X1368" s="172"/>
      <c r="Y1368" s="172"/>
      <c r="Z1368" s="172"/>
      <c r="AA1368" s="172"/>
      <c r="AB1368" s="172"/>
      <c r="AC1368" s="172"/>
      <c r="AD1368" s="172"/>
      <c r="AE1368" s="172"/>
      <c r="AF1368" s="172"/>
      <c r="AG1368" s="172"/>
      <c r="AH1368" s="172"/>
      <c r="AI1368" s="172"/>
      <c r="AJ1368" s="172"/>
      <c r="AK1368" s="172"/>
      <c r="AL1368" s="172"/>
      <c r="AM1368" s="172"/>
      <c r="AN1368" s="172"/>
      <c r="AO1368" s="172"/>
      <c r="AP1368" s="172"/>
      <c r="AQ1368" s="172"/>
      <c r="AR1368" s="172"/>
      <c r="AS1368" s="172"/>
      <c r="AT1368" s="172"/>
      <c r="AU1368" s="172"/>
      <c r="AV1368" s="172"/>
      <c r="AW1368" s="163"/>
    </row>
    <row r="1369" spans="1:263">
      <c r="A1369" s="222" t="s">
        <v>6</v>
      </c>
      <c r="B1369" s="170" t="s">
        <v>1689</v>
      </c>
      <c r="C1369" s="170" t="s">
        <v>1690</v>
      </c>
      <c r="D1369" s="221" t="s">
        <v>1694</v>
      </c>
      <c r="E1369" s="225">
        <v>1130682170</v>
      </c>
      <c r="F1369" s="223" t="s">
        <v>48</v>
      </c>
      <c r="G1369" s="226">
        <v>4</v>
      </c>
      <c r="H1369" s="226">
        <v>9</v>
      </c>
      <c r="I1369" s="331" t="s">
        <v>53</v>
      </c>
      <c r="J1369" s="227" t="s">
        <v>1570</v>
      </c>
      <c r="K1369" s="193"/>
      <c r="L1369" s="172"/>
      <c r="M1369" s="172"/>
      <c r="N1369" s="172"/>
      <c r="O1369" s="172"/>
      <c r="P1369" s="172"/>
      <c r="Q1369" s="172"/>
      <c r="R1369" s="172"/>
      <c r="S1369" s="172"/>
      <c r="T1369" s="172"/>
      <c r="U1369" s="172"/>
      <c r="V1369" s="172"/>
      <c r="W1369" s="172"/>
      <c r="X1369" s="172"/>
      <c r="Y1369" s="172"/>
      <c r="Z1369" s="172"/>
      <c r="AA1369" s="172"/>
      <c r="AB1369" s="172"/>
      <c r="AC1369" s="172"/>
      <c r="AD1369" s="172"/>
      <c r="AE1369" s="172"/>
      <c r="AF1369" s="172"/>
      <c r="AG1369" s="172"/>
      <c r="AH1369" s="172"/>
      <c r="AI1369" s="172"/>
      <c r="AJ1369" s="172"/>
      <c r="AK1369" s="172"/>
      <c r="AL1369" s="172"/>
      <c r="AM1369" s="172"/>
      <c r="AN1369" s="172"/>
      <c r="AO1369" s="172"/>
      <c r="AP1369" s="172"/>
      <c r="AQ1369" s="172"/>
      <c r="AR1369" s="172"/>
      <c r="AS1369" s="172"/>
      <c r="AT1369" s="172"/>
      <c r="AU1369" s="172"/>
      <c r="AV1369" s="172"/>
      <c r="AW1369" s="163"/>
    </row>
    <row r="1370" spans="1:263">
      <c r="A1370" s="222" t="s">
        <v>6</v>
      </c>
      <c r="B1370" s="170" t="s">
        <v>1689</v>
      </c>
      <c r="C1370" s="170" t="s">
        <v>1690</v>
      </c>
      <c r="D1370" s="221" t="s">
        <v>1695</v>
      </c>
      <c r="E1370" s="225">
        <v>252011508</v>
      </c>
      <c r="F1370" s="223" t="s">
        <v>60</v>
      </c>
      <c r="G1370" s="226">
        <v>1</v>
      </c>
      <c r="H1370" s="226">
        <v>1</v>
      </c>
      <c r="I1370" s="222" t="s">
        <v>842</v>
      </c>
      <c r="J1370" s="227" t="s">
        <v>1570</v>
      </c>
      <c r="K1370" s="193"/>
      <c r="L1370" s="172"/>
      <c r="M1370" s="172"/>
      <c r="N1370" s="172"/>
      <c r="O1370" s="172"/>
      <c r="P1370" s="172"/>
      <c r="Q1370" s="172"/>
      <c r="R1370" s="172"/>
      <c r="S1370" s="172"/>
      <c r="T1370" s="172"/>
      <c r="U1370" s="172"/>
      <c r="V1370" s="172"/>
      <c r="W1370" s="172"/>
      <c r="X1370" s="172"/>
      <c r="Y1370" s="172"/>
      <c r="Z1370" s="172"/>
      <c r="AA1370" s="172"/>
      <c r="AB1370" s="172"/>
      <c r="AC1370" s="172"/>
      <c r="AD1370" s="172"/>
      <c r="AE1370" s="172"/>
      <c r="AF1370" s="172"/>
      <c r="AG1370" s="172"/>
      <c r="AH1370" s="172"/>
      <c r="AI1370" s="172"/>
      <c r="AJ1370" s="172"/>
      <c r="AK1370" s="172"/>
      <c r="AL1370" s="172"/>
      <c r="AM1370" s="172"/>
      <c r="AN1370" s="172"/>
      <c r="AO1370" s="172"/>
      <c r="AP1370" s="172"/>
      <c r="AQ1370" s="172"/>
      <c r="AR1370" s="172"/>
      <c r="AS1370" s="172"/>
      <c r="AT1370" s="172"/>
      <c r="AU1370" s="172"/>
      <c r="AV1370" s="172"/>
      <c r="AW1370" s="163"/>
    </row>
    <row r="1371" spans="1:263">
      <c r="A1371" s="183" t="s">
        <v>6</v>
      </c>
      <c r="B1371" s="183" t="s">
        <v>1689</v>
      </c>
      <c r="C1371" s="170" t="s">
        <v>1690</v>
      </c>
      <c r="D1371" s="402" t="s">
        <v>1696</v>
      </c>
      <c r="E1371" s="120">
        <v>1081140061</v>
      </c>
      <c r="F1371" s="183" t="s">
        <v>56</v>
      </c>
      <c r="G1371" s="186">
        <v>3</v>
      </c>
      <c r="H1371" s="186">
        <v>3</v>
      </c>
      <c r="AW1371" s="163"/>
    </row>
    <row r="1372" spans="1:263">
      <c r="A1372" s="222" t="s">
        <v>6</v>
      </c>
      <c r="B1372" s="170" t="s">
        <v>1689</v>
      </c>
      <c r="C1372" s="170" t="s">
        <v>1690</v>
      </c>
      <c r="D1372" s="221" t="s">
        <v>1697</v>
      </c>
      <c r="E1372" s="225">
        <v>2134366224</v>
      </c>
      <c r="F1372" s="223" t="s">
        <v>130</v>
      </c>
      <c r="G1372" s="226">
        <v>2</v>
      </c>
      <c r="H1372" s="226">
        <v>6</v>
      </c>
      <c r="I1372" s="331" t="s">
        <v>53</v>
      </c>
      <c r="J1372" s="227" t="s">
        <v>1570</v>
      </c>
      <c r="L1372" s="172"/>
      <c r="M1372" s="172"/>
      <c r="N1372" s="172"/>
      <c r="O1372" s="172"/>
      <c r="P1372" s="172"/>
      <c r="Q1372" s="172"/>
      <c r="R1372" s="172"/>
      <c r="S1372" s="172"/>
      <c r="T1372" s="172"/>
      <c r="U1372" s="172"/>
      <c r="V1372" s="172"/>
      <c r="W1372" s="172"/>
      <c r="X1372" s="172"/>
      <c r="Y1372" s="172"/>
      <c r="Z1372" s="172"/>
      <c r="AA1372" s="172"/>
      <c r="AB1372" s="172"/>
      <c r="AC1372" s="172"/>
      <c r="AD1372" s="172"/>
      <c r="AE1372" s="172"/>
      <c r="AF1372" s="172"/>
      <c r="AG1372" s="172"/>
      <c r="AH1372" s="172"/>
      <c r="AI1372" s="172"/>
      <c r="AJ1372" s="172"/>
      <c r="AK1372" s="172"/>
      <c r="AL1372" s="172"/>
      <c r="AM1372" s="172"/>
      <c r="AN1372" s="172"/>
      <c r="AO1372" s="172"/>
      <c r="AP1372" s="172"/>
      <c r="AQ1372" s="172"/>
      <c r="AR1372" s="172"/>
      <c r="AS1372" s="172"/>
      <c r="AT1372" s="172"/>
      <c r="AU1372" s="172"/>
      <c r="AV1372" s="172"/>
      <c r="AW1372" s="163"/>
    </row>
    <row r="1373" spans="1:263">
      <c r="A1373" s="222" t="s">
        <v>6</v>
      </c>
      <c r="B1373" s="170" t="s">
        <v>1689</v>
      </c>
      <c r="C1373" s="170" t="s">
        <v>1690</v>
      </c>
      <c r="D1373" s="221" t="s">
        <v>1698</v>
      </c>
      <c r="E1373" s="260">
        <v>2134366224</v>
      </c>
      <c r="F1373" s="223" t="s">
        <v>60</v>
      </c>
      <c r="G1373" s="226">
        <v>2</v>
      </c>
      <c r="H1373" s="226">
        <v>6</v>
      </c>
      <c r="I1373" s="222" t="s">
        <v>53</v>
      </c>
      <c r="J1373" s="227" t="s">
        <v>1570</v>
      </c>
      <c r="K1373" s="193"/>
      <c r="L1373" s="172"/>
      <c r="M1373" s="172"/>
      <c r="N1373" s="172"/>
      <c r="O1373" s="172"/>
      <c r="P1373" s="172"/>
      <c r="Q1373" s="172"/>
      <c r="R1373" s="172"/>
      <c r="S1373" s="172"/>
      <c r="T1373" s="172"/>
      <c r="U1373" s="172"/>
      <c r="V1373" s="172"/>
      <c r="W1373" s="172"/>
      <c r="X1373" s="172"/>
      <c r="Y1373" s="172"/>
      <c r="Z1373" s="172"/>
      <c r="AA1373" s="172"/>
      <c r="AB1373" s="172"/>
      <c r="AC1373" s="172"/>
      <c r="AD1373" s="172"/>
      <c r="AE1373" s="172"/>
      <c r="AF1373" s="172"/>
      <c r="AG1373" s="172"/>
      <c r="AH1373" s="172"/>
      <c r="AI1373" s="172"/>
      <c r="AJ1373" s="172"/>
      <c r="AK1373" s="172"/>
      <c r="AL1373" s="172"/>
      <c r="AM1373" s="172"/>
      <c r="AN1373" s="172"/>
      <c r="AO1373" s="172"/>
      <c r="AP1373" s="172"/>
      <c r="AQ1373" s="172"/>
      <c r="AR1373" s="172"/>
      <c r="AS1373" s="172"/>
      <c r="AT1373" s="172"/>
      <c r="AU1373" s="172"/>
      <c r="AV1373" s="172"/>
      <c r="AW1373" s="163"/>
    </row>
    <row r="1374" spans="1:263">
      <c r="A1374" s="222" t="s">
        <v>6</v>
      </c>
      <c r="B1374" s="170" t="s">
        <v>1689</v>
      </c>
      <c r="C1374" s="170" t="s">
        <v>1690</v>
      </c>
      <c r="D1374" s="221" t="s">
        <v>1699</v>
      </c>
      <c r="E1374" s="260">
        <v>1153693708</v>
      </c>
      <c r="F1374" s="223" t="s">
        <v>60</v>
      </c>
      <c r="G1374" s="226">
        <v>4</v>
      </c>
      <c r="H1374" s="226">
        <v>6</v>
      </c>
      <c r="I1374" s="331" t="s">
        <v>53</v>
      </c>
      <c r="J1374" s="227" t="s">
        <v>1570</v>
      </c>
      <c r="K1374" s="193"/>
      <c r="L1374" s="172"/>
      <c r="M1374" s="172"/>
      <c r="N1374" s="172"/>
      <c r="O1374" s="172"/>
      <c r="P1374" s="172"/>
      <c r="Q1374" s="172"/>
      <c r="R1374" s="172"/>
      <c r="S1374" s="172"/>
      <c r="T1374" s="172"/>
      <c r="U1374" s="172"/>
      <c r="V1374" s="172"/>
      <c r="W1374" s="172"/>
      <c r="X1374" s="172"/>
      <c r="Y1374" s="172"/>
      <c r="Z1374" s="172"/>
      <c r="AA1374" s="172"/>
      <c r="AB1374" s="172"/>
      <c r="AC1374" s="172"/>
      <c r="AD1374" s="172"/>
      <c r="AE1374" s="172"/>
      <c r="AF1374" s="172"/>
      <c r="AG1374" s="172"/>
      <c r="AH1374" s="172"/>
      <c r="AI1374" s="172"/>
      <c r="AJ1374" s="172"/>
      <c r="AK1374" s="172"/>
      <c r="AL1374" s="172"/>
      <c r="AM1374" s="172"/>
      <c r="AN1374" s="172"/>
      <c r="AO1374" s="172"/>
      <c r="AP1374" s="172"/>
      <c r="AQ1374" s="172"/>
      <c r="AR1374" s="172"/>
      <c r="AS1374" s="172"/>
      <c r="AT1374" s="172"/>
      <c r="AU1374" s="172"/>
      <c r="AV1374" s="172"/>
      <c r="AW1374" s="163"/>
    </row>
    <row r="1375" spans="1:263">
      <c r="A1375" s="222" t="s">
        <v>6</v>
      </c>
      <c r="B1375" s="170" t="s">
        <v>1689</v>
      </c>
      <c r="C1375" s="170" t="s">
        <v>1690</v>
      </c>
      <c r="D1375" s="221" t="s">
        <v>1700</v>
      </c>
      <c r="E1375" s="260">
        <v>1142772480</v>
      </c>
      <c r="F1375" s="223" t="s">
        <v>60</v>
      </c>
      <c r="G1375" s="226">
        <v>2</v>
      </c>
      <c r="H1375" s="226">
        <v>9</v>
      </c>
      <c r="I1375" s="222" t="s">
        <v>53</v>
      </c>
      <c r="J1375" s="227" t="s">
        <v>1570</v>
      </c>
      <c r="K1375" s="193"/>
      <c r="L1375" s="172"/>
      <c r="M1375" s="172"/>
      <c r="N1375" s="172"/>
      <c r="O1375" s="172"/>
      <c r="P1375" s="172"/>
      <c r="Q1375" s="172"/>
      <c r="R1375" s="172"/>
      <c r="S1375" s="172"/>
      <c r="T1375" s="172"/>
      <c r="U1375" s="172"/>
      <c r="V1375" s="172"/>
      <c r="W1375" s="172"/>
      <c r="X1375" s="172"/>
      <c r="Y1375" s="172"/>
      <c r="Z1375" s="172"/>
      <c r="AA1375" s="172"/>
      <c r="AB1375" s="172"/>
      <c r="AC1375" s="172"/>
      <c r="AD1375" s="172"/>
      <c r="AE1375" s="172"/>
      <c r="AF1375" s="172"/>
      <c r="AG1375" s="172"/>
      <c r="AH1375" s="172"/>
      <c r="AI1375" s="172"/>
      <c r="AJ1375" s="172"/>
      <c r="AK1375" s="172"/>
      <c r="AL1375" s="172"/>
      <c r="AM1375" s="172"/>
      <c r="AN1375" s="172"/>
      <c r="AO1375" s="172"/>
      <c r="AP1375" s="172"/>
      <c r="AQ1375" s="172"/>
      <c r="AR1375" s="172"/>
      <c r="AS1375" s="172"/>
      <c r="AT1375" s="172"/>
      <c r="AU1375" s="172"/>
      <c r="AV1375" s="172"/>
      <c r="AW1375" s="163"/>
    </row>
    <row r="1376" spans="1:263" ht="15.75" customHeight="1">
      <c r="A1376" s="115" t="s">
        <v>6</v>
      </c>
      <c r="B1376" s="116" t="s">
        <v>1689</v>
      </c>
      <c r="C1376" s="115" t="s">
        <v>1690</v>
      </c>
      <c r="D1376" s="186" t="s">
        <v>1701</v>
      </c>
      <c r="E1376" s="183">
        <v>1142789542</v>
      </c>
      <c r="F1376" s="209" t="s">
        <v>60</v>
      </c>
      <c r="G1376" s="186">
        <v>4</v>
      </c>
      <c r="H1376" s="186">
        <v>8</v>
      </c>
      <c r="I1376" s="183" t="s">
        <v>53</v>
      </c>
      <c r="J1376" s="114" t="s">
        <v>1570</v>
      </c>
      <c r="AW1376" s="163"/>
    </row>
    <row r="1377" spans="1:263" s="89" customFormat="1">
      <c r="A1377" s="222" t="s">
        <v>6</v>
      </c>
      <c r="B1377" s="170" t="s">
        <v>1702</v>
      </c>
      <c r="C1377" s="170" t="s">
        <v>1703</v>
      </c>
      <c r="D1377" s="373" t="s">
        <v>1704</v>
      </c>
      <c r="E1377" s="225">
        <v>1030120222</v>
      </c>
      <c r="F1377" s="120" t="s">
        <v>72</v>
      </c>
      <c r="G1377" s="226">
        <v>4</v>
      </c>
      <c r="H1377" s="226">
        <v>2</v>
      </c>
      <c r="I1377" s="106" t="s">
        <v>53</v>
      </c>
      <c r="J1377" s="227"/>
      <c r="K1377" s="193"/>
      <c r="L1377" s="195"/>
      <c r="M1377" s="195"/>
      <c r="N1377" s="195"/>
      <c r="O1377" s="195"/>
      <c r="P1377" s="195"/>
      <c r="Q1377" s="195"/>
      <c r="R1377" s="195"/>
      <c r="S1377" s="195"/>
      <c r="T1377" s="195"/>
      <c r="U1377" s="195"/>
      <c r="V1377" s="195"/>
      <c r="W1377" s="195"/>
      <c r="X1377" s="195"/>
      <c r="Y1377" s="195"/>
      <c r="Z1377" s="195"/>
      <c r="AA1377" s="195"/>
      <c r="AB1377" s="195"/>
      <c r="AC1377" s="195"/>
      <c r="AD1377" s="195"/>
      <c r="AE1377" s="195"/>
      <c r="AF1377" s="195"/>
      <c r="AG1377" s="195"/>
      <c r="AH1377" s="195"/>
      <c r="AI1377" s="195"/>
      <c r="AJ1377" s="195"/>
      <c r="AK1377" s="195"/>
      <c r="AL1377" s="195"/>
      <c r="AM1377" s="195"/>
      <c r="AN1377" s="195"/>
      <c r="AO1377" s="195"/>
      <c r="AP1377" s="195"/>
      <c r="AQ1377" s="195"/>
      <c r="AR1377" s="195"/>
      <c r="AS1377" s="195"/>
      <c r="AT1377" s="195"/>
      <c r="AU1377" s="195"/>
      <c r="AV1377" s="195"/>
      <c r="AW1377" s="88"/>
      <c r="AX1377" s="88"/>
      <c r="AY1377" s="88"/>
      <c r="AZ1377" s="88"/>
      <c r="BA1377" s="88"/>
      <c r="BB1377" s="88"/>
      <c r="BC1377" s="88"/>
      <c r="BD1377" s="88"/>
      <c r="BE1377" s="88"/>
      <c r="BF1377" s="88"/>
      <c r="BG1377" s="88"/>
      <c r="BH1377" s="88"/>
      <c r="BI1377" s="88"/>
      <c r="BJ1377" s="88"/>
      <c r="BK1377" s="88"/>
      <c r="BL1377" s="88"/>
      <c r="BM1377" s="88"/>
      <c r="BN1377" s="88"/>
      <c r="BO1377" s="88"/>
      <c r="BP1377" s="88"/>
      <c r="BQ1377" s="88"/>
      <c r="BR1377" s="88"/>
      <c r="BS1377" s="88"/>
      <c r="BT1377" s="88"/>
      <c r="BU1377" s="88"/>
      <c r="BV1377" s="88"/>
      <c r="BW1377" s="88"/>
      <c r="BX1377" s="88"/>
      <c r="BY1377" s="88"/>
      <c r="BZ1377" s="88"/>
      <c r="CA1377" s="88"/>
      <c r="CB1377" s="88"/>
      <c r="CC1377" s="88"/>
      <c r="CD1377" s="88"/>
      <c r="CE1377" s="88"/>
      <c r="CF1377" s="88"/>
      <c r="CG1377" s="88"/>
      <c r="CH1377" s="88"/>
      <c r="CI1377" s="88"/>
      <c r="CJ1377" s="88"/>
      <c r="CK1377" s="88"/>
      <c r="CL1377" s="88"/>
      <c r="CM1377" s="88"/>
      <c r="CN1377" s="88"/>
      <c r="CO1377" s="88"/>
      <c r="CP1377" s="88"/>
      <c r="CQ1377" s="88"/>
      <c r="CR1377" s="88"/>
      <c r="CS1377" s="88"/>
      <c r="CT1377" s="88"/>
      <c r="CU1377" s="88"/>
      <c r="CV1377" s="88"/>
      <c r="CW1377" s="88"/>
      <c r="CX1377" s="88"/>
      <c r="CY1377" s="88"/>
      <c r="CZ1377" s="88"/>
      <c r="DA1377" s="88"/>
      <c r="DB1377" s="88"/>
      <c r="DC1377" s="88"/>
      <c r="DD1377" s="88"/>
      <c r="DE1377" s="88"/>
      <c r="DF1377" s="88"/>
      <c r="DG1377" s="88"/>
      <c r="DH1377" s="88"/>
      <c r="DI1377" s="88"/>
      <c r="DJ1377" s="88"/>
      <c r="DK1377" s="88"/>
      <c r="DL1377" s="88"/>
      <c r="DM1377" s="88"/>
      <c r="DN1377" s="88"/>
      <c r="DO1377" s="88"/>
      <c r="DP1377" s="88"/>
      <c r="DQ1377" s="88"/>
      <c r="DR1377" s="88"/>
      <c r="DS1377" s="88"/>
      <c r="DT1377" s="88"/>
      <c r="DU1377" s="88"/>
      <c r="DV1377" s="88"/>
      <c r="DW1377" s="88"/>
      <c r="DX1377" s="88"/>
      <c r="DY1377" s="88"/>
      <c r="DZ1377" s="88"/>
      <c r="EA1377" s="88"/>
      <c r="EB1377" s="88"/>
      <c r="EC1377" s="88"/>
      <c r="ED1377" s="88"/>
      <c r="EE1377" s="88"/>
      <c r="EF1377" s="88"/>
      <c r="EG1377" s="88"/>
      <c r="EH1377" s="88"/>
      <c r="EI1377" s="88"/>
      <c r="EJ1377" s="88"/>
      <c r="EK1377" s="88"/>
      <c r="EL1377" s="88"/>
      <c r="EM1377" s="88"/>
      <c r="EN1377" s="88"/>
      <c r="EO1377" s="88"/>
      <c r="EP1377" s="88"/>
      <c r="EQ1377" s="88"/>
      <c r="ER1377" s="88"/>
      <c r="ES1377" s="88"/>
      <c r="ET1377" s="88"/>
      <c r="EU1377" s="88"/>
      <c r="EV1377" s="88"/>
      <c r="EW1377" s="88"/>
      <c r="EX1377" s="88"/>
      <c r="EY1377" s="88"/>
      <c r="EZ1377" s="88"/>
      <c r="FA1377" s="88"/>
      <c r="FB1377" s="88"/>
      <c r="FC1377" s="88"/>
      <c r="FD1377" s="88"/>
      <c r="FE1377" s="88"/>
      <c r="FF1377" s="88"/>
      <c r="FG1377" s="88"/>
      <c r="FH1377" s="88"/>
      <c r="FI1377" s="88"/>
      <c r="FJ1377" s="88"/>
      <c r="FK1377" s="88"/>
      <c r="FL1377" s="88"/>
      <c r="FM1377" s="88"/>
      <c r="FN1377" s="88"/>
      <c r="FO1377" s="88"/>
      <c r="FP1377" s="88"/>
      <c r="FQ1377" s="88"/>
      <c r="FR1377" s="88"/>
      <c r="FS1377" s="88"/>
      <c r="FT1377" s="88"/>
      <c r="FU1377" s="88"/>
      <c r="FV1377" s="88"/>
      <c r="FW1377" s="88"/>
      <c r="FX1377" s="88"/>
      <c r="FY1377" s="88"/>
      <c r="FZ1377" s="88"/>
      <c r="GA1377" s="88"/>
      <c r="GB1377" s="88"/>
      <c r="GC1377" s="88"/>
      <c r="GD1377" s="88"/>
      <c r="GE1377" s="88"/>
      <c r="GF1377" s="88"/>
      <c r="GG1377" s="88"/>
      <c r="GH1377" s="88"/>
      <c r="GI1377" s="88"/>
      <c r="GJ1377" s="88"/>
      <c r="GK1377" s="88"/>
      <c r="GL1377" s="88"/>
      <c r="GM1377" s="88"/>
      <c r="GN1377" s="88"/>
      <c r="GO1377" s="88"/>
      <c r="GP1377" s="88"/>
      <c r="GQ1377" s="88"/>
      <c r="GR1377" s="88"/>
      <c r="GS1377" s="88"/>
      <c r="GT1377" s="88"/>
      <c r="GU1377" s="88"/>
      <c r="GV1377" s="88"/>
      <c r="GW1377" s="88"/>
      <c r="GX1377" s="88"/>
      <c r="GY1377" s="88"/>
      <c r="GZ1377" s="88"/>
      <c r="HA1377" s="88"/>
      <c r="HB1377" s="88"/>
      <c r="HC1377" s="88"/>
      <c r="HD1377" s="88"/>
      <c r="HE1377" s="88"/>
      <c r="HF1377" s="88"/>
      <c r="HG1377" s="88"/>
      <c r="HH1377" s="88"/>
      <c r="HI1377" s="88"/>
      <c r="HJ1377" s="88"/>
      <c r="HK1377" s="88"/>
      <c r="HL1377" s="88"/>
      <c r="HM1377" s="88"/>
      <c r="HN1377" s="88"/>
      <c r="HO1377" s="88"/>
      <c r="HP1377" s="88"/>
      <c r="HQ1377" s="88"/>
      <c r="HR1377" s="88"/>
      <c r="HS1377" s="88"/>
      <c r="HT1377" s="88"/>
      <c r="HU1377" s="88"/>
      <c r="HV1377" s="88"/>
      <c r="HW1377" s="88"/>
      <c r="HX1377" s="88"/>
      <c r="HY1377" s="88"/>
      <c r="HZ1377" s="88"/>
      <c r="IA1377" s="88"/>
      <c r="IB1377" s="88"/>
      <c r="IC1377" s="88"/>
      <c r="ID1377" s="88"/>
      <c r="IE1377" s="88"/>
      <c r="IF1377" s="88"/>
      <c r="IG1377" s="88"/>
      <c r="IH1377" s="88"/>
      <c r="II1377" s="88"/>
      <c r="IJ1377" s="88"/>
      <c r="IK1377" s="88"/>
      <c r="IL1377" s="88"/>
      <c r="IM1377" s="88"/>
      <c r="IN1377" s="88"/>
      <c r="IO1377" s="88"/>
      <c r="IP1377" s="88"/>
      <c r="IQ1377" s="88"/>
      <c r="IR1377" s="88"/>
      <c r="IS1377" s="88"/>
      <c r="IT1377" s="88"/>
      <c r="IU1377" s="88"/>
      <c r="IV1377" s="88"/>
      <c r="IW1377" s="88"/>
      <c r="IX1377" s="88"/>
      <c r="IY1377" s="88"/>
      <c r="IZ1377" s="88"/>
      <c r="JA1377" s="88"/>
      <c r="JB1377" s="88"/>
      <c r="JC1377" s="88"/>
    </row>
    <row r="1378" spans="1:263">
      <c r="A1378" s="222" t="s">
        <v>6</v>
      </c>
      <c r="B1378" s="170" t="s">
        <v>1702</v>
      </c>
      <c r="C1378" s="170" t="s">
        <v>1703</v>
      </c>
      <c r="D1378" s="373" t="s">
        <v>1705</v>
      </c>
      <c r="E1378" s="225">
        <v>1030120222</v>
      </c>
      <c r="F1378" s="120" t="s">
        <v>72</v>
      </c>
      <c r="G1378" s="226">
        <v>4</v>
      </c>
      <c r="H1378" s="226">
        <v>3</v>
      </c>
      <c r="I1378" s="106" t="s">
        <v>53</v>
      </c>
      <c r="J1378" s="227" t="s">
        <v>1570</v>
      </c>
      <c r="K1378" s="228"/>
      <c r="L1378" s="172"/>
      <c r="M1378" s="172"/>
      <c r="N1378" s="172"/>
      <c r="O1378" s="172"/>
      <c r="P1378" s="172"/>
      <c r="Q1378" s="172"/>
      <c r="R1378" s="172"/>
      <c r="S1378" s="172"/>
      <c r="T1378" s="172"/>
      <c r="U1378" s="172"/>
      <c r="V1378" s="172"/>
      <c r="W1378" s="172"/>
      <c r="X1378" s="172"/>
      <c r="Y1378" s="172"/>
      <c r="Z1378" s="172"/>
      <c r="AA1378" s="172"/>
      <c r="AB1378" s="172"/>
      <c r="AC1378" s="172"/>
      <c r="AD1378" s="172"/>
      <c r="AE1378" s="172"/>
      <c r="AF1378" s="172"/>
      <c r="AG1378" s="172"/>
      <c r="AH1378" s="172"/>
      <c r="AI1378" s="172"/>
      <c r="AJ1378" s="172"/>
      <c r="AK1378" s="172"/>
      <c r="AL1378" s="172"/>
      <c r="AM1378" s="172"/>
      <c r="AN1378" s="172"/>
      <c r="AO1378" s="172"/>
      <c r="AP1378" s="172"/>
      <c r="AQ1378" s="172"/>
      <c r="AR1378" s="172"/>
      <c r="AS1378" s="172"/>
      <c r="AT1378" s="172"/>
      <c r="AU1378" s="172"/>
      <c r="AV1378" s="172"/>
      <c r="AW1378" s="163"/>
    </row>
    <row r="1379" spans="1:263">
      <c r="A1379" s="222" t="s">
        <v>6</v>
      </c>
      <c r="B1379" s="170" t="s">
        <v>1702</v>
      </c>
      <c r="C1379" s="170" t="s">
        <v>1703</v>
      </c>
      <c r="D1379" s="373" t="s">
        <v>1706</v>
      </c>
      <c r="E1379" s="225">
        <v>1019934056</v>
      </c>
      <c r="F1379" s="223" t="s">
        <v>72</v>
      </c>
      <c r="G1379" s="226">
        <v>4</v>
      </c>
      <c r="H1379" s="226">
        <v>7</v>
      </c>
      <c r="I1379" s="331" t="s">
        <v>53</v>
      </c>
      <c r="J1379" s="227" t="s">
        <v>1570</v>
      </c>
      <c r="K1379" s="193"/>
      <c r="L1379" s="172"/>
      <c r="M1379" s="172"/>
      <c r="N1379" s="172"/>
      <c r="O1379" s="172"/>
      <c r="P1379" s="172"/>
      <c r="Q1379" s="172"/>
      <c r="R1379" s="172"/>
      <c r="S1379" s="172"/>
      <c r="T1379" s="172"/>
      <c r="U1379" s="172"/>
      <c r="V1379" s="172"/>
      <c r="W1379" s="172"/>
      <c r="X1379" s="172"/>
      <c r="Y1379" s="172"/>
      <c r="Z1379" s="172"/>
      <c r="AA1379" s="172"/>
      <c r="AB1379" s="172"/>
      <c r="AC1379" s="172"/>
      <c r="AD1379" s="172"/>
      <c r="AE1379" s="172"/>
      <c r="AF1379" s="172"/>
      <c r="AG1379" s="172"/>
      <c r="AH1379" s="172"/>
      <c r="AI1379" s="172"/>
      <c r="AJ1379" s="172"/>
      <c r="AK1379" s="172"/>
      <c r="AL1379" s="172"/>
      <c r="AM1379" s="172"/>
      <c r="AN1379" s="172"/>
      <c r="AO1379" s="172"/>
      <c r="AP1379" s="172"/>
      <c r="AQ1379" s="172"/>
      <c r="AR1379" s="172"/>
      <c r="AS1379" s="172"/>
      <c r="AT1379" s="172"/>
      <c r="AU1379" s="172"/>
      <c r="AV1379" s="172"/>
      <c r="AW1379" s="163"/>
    </row>
    <row r="1380" spans="1:263">
      <c r="A1380" s="106" t="s">
        <v>6</v>
      </c>
      <c r="B1380" s="170" t="s">
        <v>1702</v>
      </c>
      <c r="C1380" s="170" t="s">
        <v>1703</v>
      </c>
      <c r="D1380" s="369" t="s">
        <v>1707</v>
      </c>
      <c r="E1380" s="135">
        <v>1038128045</v>
      </c>
      <c r="F1380" s="116" t="s">
        <v>72</v>
      </c>
      <c r="G1380" s="117">
        <v>6</v>
      </c>
      <c r="H1380" s="117">
        <v>1</v>
      </c>
      <c r="I1380" s="115" t="s">
        <v>74</v>
      </c>
      <c r="J1380" s="108"/>
      <c r="K1380" s="229"/>
      <c r="L1380" s="172"/>
      <c r="M1380" s="172"/>
      <c r="N1380" s="172"/>
      <c r="O1380" s="172"/>
      <c r="P1380" s="172"/>
      <c r="Q1380" s="172"/>
      <c r="R1380" s="172"/>
      <c r="S1380" s="172"/>
      <c r="T1380" s="172"/>
      <c r="U1380" s="172"/>
      <c r="V1380" s="172"/>
      <c r="W1380" s="172"/>
      <c r="X1380" s="172"/>
      <c r="Y1380" s="172"/>
      <c r="Z1380" s="172"/>
      <c r="AA1380" s="172"/>
      <c r="AB1380" s="172"/>
      <c r="AC1380" s="172"/>
      <c r="AD1380" s="172"/>
      <c r="AE1380" s="172"/>
      <c r="AF1380" s="172"/>
      <c r="AG1380" s="172"/>
      <c r="AH1380" s="172"/>
      <c r="AI1380" s="172"/>
      <c r="AJ1380" s="172"/>
      <c r="AK1380" s="172"/>
      <c r="AL1380" s="172"/>
      <c r="AM1380" s="172"/>
      <c r="AN1380" s="172"/>
      <c r="AO1380" s="172"/>
      <c r="AP1380" s="172"/>
      <c r="AQ1380" s="172"/>
      <c r="AR1380" s="172"/>
      <c r="AS1380" s="172"/>
      <c r="AT1380" s="172"/>
      <c r="AU1380" s="172"/>
      <c r="AV1380" s="172"/>
      <c r="AW1380" s="163"/>
    </row>
    <row r="1381" spans="1:263">
      <c r="A1381" s="222" t="s">
        <v>6</v>
      </c>
      <c r="B1381" s="170" t="s">
        <v>1702</v>
      </c>
      <c r="C1381" s="170" t="s">
        <v>1703</v>
      </c>
      <c r="D1381" s="221" t="s">
        <v>1708</v>
      </c>
      <c r="E1381" s="225">
        <v>1022605206</v>
      </c>
      <c r="F1381" s="223" t="s">
        <v>72</v>
      </c>
      <c r="G1381" s="226">
        <v>4</v>
      </c>
      <c r="H1381" s="226">
        <v>24</v>
      </c>
      <c r="I1381" s="331" t="s">
        <v>53</v>
      </c>
      <c r="J1381" s="227" t="s">
        <v>1570</v>
      </c>
      <c r="K1381" s="193"/>
      <c r="L1381" s="172"/>
      <c r="M1381" s="172"/>
      <c r="N1381" s="172"/>
      <c r="O1381" s="172"/>
      <c r="P1381" s="172"/>
      <c r="Q1381" s="172"/>
      <c r="R1381" s="172"/>
      <c r="S1381" s="172"/>
      <c r="T1381" s="172"/>
      <c r="U1381" s="172"/>
      <c r="V1381" s="172"/>
      <c r="W1381" s="172"/>
      <c r="X1381" s="172"/>
      <c r="Y1381" s="172"/>
      <c r="Z1381" s="172"/>
      <c r="AA1381" s="172"/>
      <c r="AB1381" s="172"/>
      <c r="AC1381" s="172"/>
      <c r="AD1381" s="172"/>
      <c r="AE1381" s="172"/>
      <c r="AF1381" s="172"/>
      <c r="AG1381" s="172"/>
      <c r="AH1381" s="172"/>
      <c r="AI1381" s="172"/>
      <c r="AJ1381" s="172"/>
      <c r="AK1381" s="172"/>
      <c r="AL1381" s="172"/>
      <c r="AM1381" s="172"/>
      <c r="AN1381" s="172"/>
      <c r="AO1381" s="172"/>
      <c r="AP1381" s="172"/>
      <c r="AQ1381" s="172"/>
      <c r="AR1381" s="172"/>
      <c r="AS1381" s="172"/>
      <c r="AT1381" s="172"/>
      <c r="AU1381" s="172"/>
      <c r="AV1381" s="172"/>
      <c r="AW1381" s="163"/>
    </row>
    <row r="1382" spans="1:263">
      <c r="A1382" s="222" t="s">
        <v>6</v>
      </c>
      <c r="B1382" s="170" t="s">
        <v>1702</v>
      </c>
      <c r="C1382" s="170" t="s">
        <v>1703</v>
      </c>
      <c r="D1382" s="373" t="s">
        <v>1709</v>
      </c>
      <c r="E1382" s="225">
        <v>1004858534</v>
      </c>
      <c r="F1382" s="223" t="s">
        <v>72</v>
      </c>
      <c r="G1382" s="226">
        <v>4</v>
      </c>
      <c r="H1382" s="226">
        <v>7</v>
      </c>
      <c r="I1382" s="331" t="s">
        <v>53</v>
      </c>
      <c r="J1382" s="227" t="s">
        <v>1570</v>
      </c>
      <c r="K1382" s="193"/>
      <c r="L1382" s="172"/>
      <c r="M1382" s="172"/>
      <c r="N1382" s="172"/>
      <c r="O1382" s="172"/>
      <c r="P1382" s="172"/>
      <c r="Q1382" s="172"/>
      <c r="R1382" s="172"/>
      <c r="S1382" s="172"/>
      <c r="T1382" s="172"/>
      <c r="U1382" s="172"/>
      <c r="V1382" s="172"/>
      <c r="W1382" s="172"/>
      <c r="X1382" s="172"/>
      <c r="Y1382" s="172"/>
      <c r="Z1382" s="172"/>
      <c r="AA1382" s="172"/>
      <c r="AB1382" s="172"/>
      <c r="AC1382" s="172"/>
      <c r="AD1382" s="172"/>
      <c r="AE1382" s="172"/>
      <c r="AF1382" s="172"/>
      <c r="AG1382" s="172"/>
      <c r="AH1382" s="172"/>
      <c r="AI1382" s="172"/>
      <c r="AJ1382" s="172"/>
      <c r="AK1382" s="172"/>
      <c r="AL1382" s="172"/>
      <c r="AM1382" s="172"/>
      <c r="AN1382" s="172"/>
      <c r="AO1382" s="172"/>
      <c r="AP1382" s="172"/>
      <c r="AQ1382" s="172"/>
      <c r="AR1382" s="172"/>
      <c r="AS1382" s="172"/>
      <c r="AT1382" s="172"/>
      <c r="AU1382" s="172"/>
      <c r="AV1382" s="172"/>
      <c r="AW1382" s="163"/>
    </row>
    <row r="1383" spans="1:263">
      <c r="A1383" s="222" t="s">
        <v>6</v>
      </c>
      <c r="B1383" s="170" t="s">
        <v>1702</v>
      </c>
      <c r="C1383" s="170" t="s">
        <v>1703</v>
      </c>
      <c r="D1383" s="373" t="s">
        <v>1710</v>
      </c>
      <c r="E1383" s="225">
        <v>1046232284</v>
      </c>
      <c r="F1383" s="223" t="s">
        <v>72</v>
      </c>
      <c r="G1383" s="226">
        <v>4</v>
      </c>
      <c r="H1383" s="226">
        <v>3</v>
      </c>
      <c r="I1383" s="120" t="s">
        <v>53</v>
      </c>
      <c r="J1383" s="227" t="s">
        <v>1570</v>
      </c>
      <c r="K1383" s="172"/>
      <c r="L1383" s="172"/>
      <c r="M1383" s="172"/>
      <c r="N1383" s="172"/>
      <c r="O1383" s="172"/>
      <c r="P1383" s="172"/>
      <c r="Q1383" s="172"/>
      <c r="R1383" s="172"/>
      <c r="S1383" s="172"/>
      <c r="T1383" s="172"/>
      <c r="U1383" s="172"/>
      <c r="V1383" s="172"/>
      <c r="W1383" s="172"/>
      <c r="X1383" s="172"/>
      <c r="Y1383" s="172"/>
      <c r="Z1383" s="172"/>
      <c r="AA1383" s="172"/>
      <c r="AB1383" s="172"/>
      <c r="AC1383" s="172"/>
      <c r="AD1383" s="172"/>
      <c r="AE1383" s="172"/>
      <c r="AF1383" s="172"/>
      <c r="AG1383" s="172"/>
      <c r="AH1383" s="172"/>
      <c r="AI1383" s="172"/>
      <c r="AJ1383" s="172"/>
      <c r="AK1383" s="172"/>
      <c r="AL1383" s="172"/>
      <c r="AM1383" s="172"/>
      <c r="AN1383" s="172"/>
      <c r="AO1383" s="172"/>
      <c r="AP1383" s="172"/>
      <c r="AQ1383" s="172"/>
      <c r="AR1383" s="172"/>
      <c r="AS1383" s="172"/>
      <c r="AT1383" s="172"/>
      <c r="AU1383" s="172"/>
      <c r="AV1383" s="172"/>
      <c r="AW1383" s="163"/>
    </row>
    <row r="1384" spans="1:263">
      <c r="A1384" s="222" t="s">
        <v>6</v>
      </c>
      <c r="B1384" s="170" t="s">
        <v>1702</v>
      </c>
      <c r="C1384" s="170" t="s">
        <v>1703</v>
      </c>
      <c r="D1384" s="221" t="s">
        <v>1711</v>
      </c>
      <c r="E1384" s="225">
        <v>1063168460</v>
      </c>
      <c r="F1384" s="223" t="s">
        <v>72</v>
      </c>
      <c r="G1384" s="226">
        <v>4</v>
      </c>
      <c r="H1384" s="226">
        <v>5</v>
      </c>
      <c r="I1384" s="120" t="s">
        <v>53</v>
      </c>
      <c r="J1384" s="227" t="s">
        <v>1570</v>
      </c>
      <c r="K1384" s="193"/>
      <c r="L1384" s="172"/>
      <c r="M1384" s="172"/>
      <c r="N1384" s="172"/>
      <c r="O1384" s="172"/>
      <c r="P1384" s="172"/>
      <c r="Q1384" s="172"/>
      <c r="R1384" s="172"/>
      <c r="S1384" s="172"/>
      <c r="T1384" s="172"/>
      <c r="U1384" s="172"/>
      <c r="V1384" s="172"/>
      <c r="W1384" s="172"/>
      <c r="X1384" s="172"/>
      <c r="Y1384" s="172"/>
      <c r="Z1384" s="172"/>
      <c r="AA1384" s="172"/>
      <c r="AB1384" s="172"/>
      <c r="AC1384" s="172"/>
      <c r="AD1384" s="172"/>
      <c r="AE1384" s="172"/>
      <c r="AF1384" s="172"/>
      <c r="AG1384" s="172"/>
      <c r="AH1384" s="172"/>
      <c r="AI1384" s="172"/>
      <c r="AJ1384" s="172"/>
      <c r="AK1384" s="172"/>
      <c r="AL1384" s="172"/>
      <c r="AM1384" s="172"/>
      <c r="AN1384" s="172"/>
      <c r="AO1384" s="172"/>
      <c r="AP1384" s="172"/>
      <c r="AQ1384" s="172"/>
      <c r="AR1384" s="172"/>
      <c r="AS1384" s="172"/>
      <c r="AT1384" s="172"/>
      <c r="AU1384" s="172"/>
      <c r="AV1384" s="172"/>
      <c r="AW1384" s="163"/>
    </row>
    <row r="1385" spans="1:263">
      <c r="A1385" s="222" t="s">
        <v>6</v>
      </c>
      <c r="B1385" s="170" t="s">
        <v>1702</v>
      </c>
      <c r="C1385" s="170" t="s">
        <v>1703</v>
      </c>
      <c r="D1385" s="221" t="s">
        <v>1712</v>
      </c>
      <c r="E1385" s="225">
        <v>1039515794</v>
      </c>
      <c r="F1385" s="223" t="s">
        <v>89</v>
      </c>
      <c r="G1385" s="226">
        <v>2</v>
      </c>
      <c r="H1385" s="226">
        <v>2</v>
      </c>
      <c r="I1385" s="222" t="s">
        <v>53</v>
      </c>
      <c r="J1385" s="227" t="s">
        <v>1570</v>
      </c>
      <c r="K1385" s="193"/>
      <c r="L1385" s="172"/>
      <c r="M1385" s="172"/>
      <c r="N1385" s="172"/>
      <c r="O1385" s="172"/>
      <c r="P1385" s="172"/>
      <c r="Q1385" s="172"/>
      <c r="R1385" s="172"/>
      <c r="S1385" s="172"/>
      <c r="T1385" s="172"/>
      <c r="U1385" s="172"/>
      <c r="V1385" s="172"/>
      <c r="W1385" s="172"/>
      <c r="X1385" s="172"/>
      <c r="Y1385" s="172"/>
      <c r="Z1385" s="172"/>
      <c r="AA1385" s="172"/>
      <c r="AB1385" s="172"/>
      <c r="AC1385" s="172"/>
      <c r="AD1385" s="172"/>
      <c r="AE1385" s="172"/>
      <c r="AF1385" s="172"/>
      <c r="AG1385" s="172"/>
      <c r="AH1385" s="172"/>
      <c r="AI1385" s="172"/>
      <c r="AJ1385" s="172"/>
      <c r="AK1385" s="172"/>
      <c r="AL1385" s="172"/>
      <c r="AM1385" s="172"/>
      <c r="AN1385" s="172"/>
      <c r="AO1385" s="172"/>
      <c r="AP1385" s="172"/>
      <c r="AQ1385" s="172"/>
      <c r="AR1385" s="172"/>
      <c r="AS1385" s="172"/>
      <c r="AT1385" s="172"/>
      <c r="AU1385" s="172"/>
      <c r="AV1385" s="172"/>
      <c r="AW1385" s="163"/>
    </row>
    <row r="1386" spans="1:263">
      <c r="A1386" s="222" t="s">
        <v>6</v>
      </c>
      <c r="B1386" s="170" t="s">
        <v>1713</v>
      </c>
      <c r="C1386" s="170" t="s">
        <v>1714</v>
      </c>
      <c r="D1386" s="221" t="s">
        <v>1715</v>
      </c>
      <c r="E1386" s="225">
        <v>2123953396</v>
      </c>
      <c r="F1386" s="223" t="s">
        <v>48</v>
      </c>
      <c r="G1386" s="226">
        <v>2</v>
      </c>
      <c r="H1386" s="226">
        <v>5</v>
      </c>
      <c r="I1386" s="331" t="s">
        <v>53</v>
      </c>
      <c r="J1386" s="227" t="s">
        <v>1570</v>
      </c>
      <c r="K1386" s="193"/>
      <c r="L1386" s="172"/>
      <c r="M1386" s="172"/>
      <c r="N1386" s="172"/>
      <c r="O1386" s="172"/>
      <c r="P1386" s="172"/>
      <c r="Q1386" s="172"/>
      <c r="R1386" s="172"/>
      <c r="S1386" s="172"/>
      <c r="T1386" s="172"/>
      <c r="U1386" s="172"/>
      <c r="V1386" s="172"/>
      <c r="W1386" s="172"/>
      <c r="X1386" s="172"/>
      <c r="Y1386" s="172"/>
      <c r="Z1386" s="172"/>
      <c r="AA1386" s="172"/>
      <c r="AB1386" s="172"/>
      <c r="AC1386" s="172"/>
      <c r="AD1386" s="172"/>
      <c r="AE1386" s="172"/>
      <c r="AF1386" s="172"/>
      <c r="AG1386" s="172"/>
      <c r="AH1386" s="172"/>
      <c r="AI1386" s="172"/>
      <c r="AJ1386" s="172"/>
      <c r="AK1386" s="172"/>
      <c r="AL1386" s="172"/>
      <c r="AM1386" s="172"/>
      <c r="AN1386" s="172"/>
      <c r="AO1386" s="172"/>
      <c r="AP1386" s="172"/>
      <c r="AQ1386" s="172"/>
      <c r="AR1386" s="172"/>
      <c r="AS1386" s="172"/>
      <c r="AT1386" s="172"/>
      <c r="AU1386" s="172"/>
      <c r="AV1386" s="172"/>
      <c r="AW1386" s="163"/>
    </row>
    <row r="1387" spans="1:263">
      <c r="A1387" s="222" t="s">
        <v>6</v>
      </c>
      <c r="B1387" s="170" t="s">
        <v>1713</v>
      </c>
      <c r="C1387" s="170" t="s">
        <v>1714</v>
      </c>
      <c r="D1387" s="221" t="s">
        <v>1716</v>
      </c>
      <c r="E1387" s="225">
        <v>2347809944</v>
      </c>
      <c r="F1387" s="223" t="s">
        <v>48</v>
      </c>
      <c r="G1387" s="226">
        <v>2</v>
      </c>
      <c r="H1387" s="226">
        <v>3</v>
      </c>
      <c r="I1387" s="331" t="s">
        <v>53</v>
      </c>
      <c r="J1387" s="227" t="s">
        <v>1570</v>
      </c>
      <c r="K1387" s="193"/>
      <c r="L1387" s="172"/>
      <c r="M1387" s="172"/>
      <c r="N1387" s="172"/>
      <c r="O1387" s="172"/>
      <c r="P1387" s="172"/>
      <c r="Q1387" s="172"/>
      <c r="R1387" s="172"/>
      <c r="S1387" s="172"/>
      <c r="T1387" s="172"/>
      <c r="U1387" s="172"/>
      <c r="V1387" s="172"/>
      <c r="W1387" s="172"/>
      <c r="X1387" s="172"/>
      <c r="Y1387" s="172"/>
      <c r="Z1387" s="172"/>
      <c r="AA1387" s="172"/>
      <c r="AB1387" s="172"/>
      <c r="AC1387" s="172"/>
      <c r="AD1387" s="172"/>
      <c r="AE1387" s="172"/>
      <c r="AF1387" s="172"/>
      <c r="AG1387" s="172"/>
      <c r="AH1387" s="172"/>
      <c r="AI1387" s="172"/>
      <c r="AJ1387" s="172"/>
      <c r="AK1387" s="172"/>
      <c r="AL1387" s="172"/>
      <c r="AM1387" s="172"/>
      <c r="AN1387" s="172"/>
      <c r="AO1387" s="172"/>
      <c r="AP1387" s="172"/>
      <c r="AQ1387" s="172"/>
      <c r="AR1387" s="172"/>
      <c r="AS1387" s="172"/>
      <c r="AT1387" s="172"/>
      <c r="AU1387" s="172"/>
      <c r="AV1387" s="172"/>
      <c r="AW1387" s="163"/>
    </row>
    <row r="1388" spans="1:263">
      <c r="A1388" s="222" t="s">
        <v>6</v>
      </c>
      <c r="B1388" s="170" t="s">
        <v>1713</v>
      </c>
      <c r="C1388" s="170" t="s">
        <v>1714</v>
      </c>
      <c r="D1388" s="221" t="s">
        <v>1717</v>
      </c>
      <c r="E1388" s="225">
        <v>2347089324</v>
      </c>
      <c r="F1388" s="223" t="s">
        <v>48</v>
      </c>
      <c r="G1388" s="226">
        <v>2</v>
      </c>
      <c r="H1388" s="226">
        <v>5</v>
      </c>
      <c r="I1388" s="331" t="s">
        <v>53</v>
      </c>
      <c r="J1388" s="227" t="s">
        <v>1570</v>
      </c>
      <c r="K1388" s="193"/>
      <c r="L1388" s="172"/>
      <c r="M1388" s="172"/>
      <c r="N1388" s="172"/>
      <c r="O1388" s="172"/>
      <c r="P1388" s="172"/>
      <c r="Q1388" s="172"/>
      <c r="R1388" s="172"/>
      <c r="S1388" s="172"/>
      <c r="T1388" s="172"/>
      <c r="U1388" s="172"/>
      <c r="V1388" s="172"/>
      <c r="W1388" s="172"/>
      <c r="X1388" s="172"/>
      <c r="Y1388" s="172"/>
      <c r="Z1388" s="172"/>
      <c r="AA1388" s="172"/>
      <c r="AB1388" s="172"/>
      <c r="AC1388" s="172"/>
      <c r="AD1388" s="172"/>
      <c r="AE1388" s="172"/>
      <c r="AF1388" s="172"/>
      <c r="AG1388" s="172"/>
      <c r="AH1388" s="172"/>
      <c r="AI1388" s="172"/>
      <c r="AJ1388" s="172"/>
      <c r="AK1388" s="172"/>
      <c r="AL1388" s="172"/>
      <c r="AM1388" s="172"/>
      <c r="AN1388" s="172"/>
      <c r="AO1388" s="172"/>
      <c r="AP1388" s="172"/>
      <c r="AQ1388" s="172"/>
      <c r="AR1388" s="172"/>
      <c r="AS1388" s="172"/>
      <c r="AT1388" s="172"/>
      <c r="AU1388" s="172"/>
      <c r="AV1388" s="172"/>
      <c r="AW1388" s="163"/>
    </row>
    <row r="1389" spans="1:263">
      <c r="A1389" s="222" t="s">
        <v>6</v>
      </c>
      <c r="B1389" s="170" t="s">
        <v>1713</v>
      </c>
      <c r="C1389" s="170" t="s">
        <v>1714</v>
      </c>
      <c r="D1389" s="221" t="s">
        <v>1718</v>
      </c>
      <c r="E1389" s="225">
        <v>2455683801</v>
      </c>
      <c r="F1389" s="223" t="s">
        <v>56</v>
      </c>
      <c r="G1389" s="226">
        <v>2</v>
      </c>
      <c r="H1389" s="226">
        <v>3</v>
      </c>
      <c r="I1389" s="222" t="s">
        <v>53</v>
      </c>
      <c r="J1389" s="227" t="s">
        <v>1570</v>
      </c>
      <c r="K1389" s="193"/>
      <c r="L1389" s="172"/>
      <c r="M1389" s="172"/>
      <c r="N1389" s="172"/>
      <c r="O1389" s="172"/>
      <c r="P1389" s="172"/>
      <c r="Q1389" s="172"/>
      <c r="R1389" s="172"/>
      <c r="S1389" s="172"/>
      <c r="T1389" s="172"/>
      <c r="U1389" s="172"/>
      <c r="V1389" s="172"/>
      <c r="W1389" s="172"/>
      <c r="X1389" s="172"/>
      <c r="Y1389" s="172"/>
      <c r="Z1389" s="172"/>
      <c r="AA1389" s="172"/>
      <c r="AB1389" s="172"/>
      <c r="AC1389" s="172"/>
      <c r="AD1389" s="172"/>
      <c r="AE1389" s="172"/>
      <c r="AF1389" s="172"/>
      <c r="AG1389" s="172"/>
      <c r="AH1389" s="172"/>
      <c r="AI1389" s="172"/>
      <c r="AJ1389" s="172"/>
      <c r="AK1389" s="172"/>
      <c r="AL1389" s="172"/>
      <c r="AM1389" s="172"/>
      <c r="AN1389" s="172"/>
      <c r="AO1389" s="172"/>
      <c r="AP1389" s="172"/>
      <c r="AQ1389" s="172"/>
      <c r="AR1389" s="172"/>
      <c r="AS1389" s="172"/>
      <c r="AT1389" s="172"/>
      <c r="AU1389" s="172"/>
      <c r="AV1389" s="172"/>
      <c r="AW1389" s="163"/>
    </row>
    <row r="1390" spans="1:263" s="283" customFormat="1">
      <c r="A1390" s="222" t="s">
        <v>6</v>
      </c>
      <c r="B1390" s="170" t="s">
        <v>1713</v>
      </c>
      <c r="C1390" s="170" t="s">
        <v>1714</v>
      </c>
      <c r="D1390" s="221" t="s">
        <v>1719</v>
      </c>
      <c r="E1390" s="225">
        <v>1096305444</v>
      </c>
      <c r="F1390" s="223" t="s">
        <v>56</v>
      </c>
      <c r="G1390" s="226">
        <v>1</v>
      </c>
      <c r="H1390" s="226">
        <v>1</v>
      </c>
      <c r="I1390" s="222" t="s">
        <v>842</v>
      </c>
      <c r="J1390" s="227" t="s">
        <v>1570</v>
      </c>
      <c r="K1390" s="193"/>
      <c r="L1390" s="172"/>
      <c r="M1390" s="172"/>
      <c r="N1390" s="172"/>
      <c r="O1390" s="172"/>
      <c r="P1390" s="172"/>
      <c r="Q1390" s="172"/>
      <c r="R1390" s="172"/>
      <c r="S1390" s="172"/>
      <c r="T1390" s="172"/>
      <c r="U1390" s="172"/>
      <c r="V1390" s="172"/>
      <c r="W1390" s="172"/>
      <c r="X1390" s="172"/>
      <c r="Y1390" s="172"/>
      <c r="Z1390" s="172"/>
      <c r="AA1390" s="172"/>
      <c r="AB1390" s="172"/>
      <c r="AC1390" s="172"/>
      <c r="AD1390" s="172"/>
      <c r="AE1390" s="172"/>
      <c r="AF1390" s="172"/>
      <c r="AG1390" s="172"/>
      <c r="AH1390" s="172"/>
      <c r="AI1390" s="172"/>
      <c r="AJ1390" s="172"/>
      <c r="AK1390" s="172"/>
      <c r="AL1390" s="172"/>
      <c r="AM1390" s="172"/>
      <c r="AN1390" s="172"/>
      <c r="AO1390" s="172"/>
      <c r="AP1390" s="172"/>
      <c r="AQ1390" s="172"/>
      <c r="AR1390" s="172"/>
      <c r="AS1390" s="172"/>
      <c r="AT1390" s="172"/>
      <c r="AU1390" s="172"/>
      <c r="AV1390" s="172"/>
      <c r="AW1390" s="282"/>
    </row>
    <row r="1391" spans="1:263">
      <c r="A1391" s="222" t="s">
        <v>6</v>
      </c>
      <c r="B1391" s="170" t="s">
        <v>1713</v>
      </c>
      <c r="C1391" s="170" t="s">
        <v>1714</v>
      </c>
      <c r="D1391" s="221" t="s">
        <v>1720</v>
      </c>
      <c r="E1391" s="225">
        <v>1090576362</v>
      </c>
      <c r="F1391" s="223" t="s">
        <v>56</v>
      </c>
      <c r="G1391" s="226">
        <v>3</v>
      </c>
      <c r="H1391" s="226">
        <v>7</v>
      </c>
      <c r="I1391" s="331" t="s">
        <v>53</v>
      </c>
      <c r="J1391" s="227" t="s">
        <v>1570</v>
      </c>
      <c r="K1391" s="193"/>
      <c r="L1391" s="172"/>
      <c r="M1391" s="172"/>
      <c r="N1391" s="172"/>
      <c r="O1391" s="172"/>
      <c r="P1391" s="172"/>
      <c r="Q1391" s="172"/>
      <c r="R1391" s="172"/>
      <c r="S1391" s="172"/>
      <c r="T1391" s="172"/>
      <c r="U1391" s="172"/>
      <c r="V1391" s="172"/>
      <c r="W1391" s="172"/>
      <c r="X1391" s="172"/>
      <c r="Y1391" s="172"/>
      <c r="Z1391" s="172"/>
      <c r="AA1391" s="172"/>
      <c r="AB1391" s="172"/>
      <c r="AC1391" s="172"/>
      <c r="AD1391" s="172"/>
      <c r="AE1391" s="172"/>
      <c r="AF1391" s="172"/>
      <c r="AG1391" s="172"/>
      <c r="AH1391" s="172"/>
      <c r="AI1391" s="172"/>
      <c r="AJ1391" s="172"/>
      <c r="AK1391" s="172"/>
      <c r="AL1391" s="172"/>
      <c r="AM1391" s="172"/>
      <c r="AN1391" s="172"/>
      <c r="AO1391" s="172"/>
      <c r="AP1391" s="172"/>
      <c r="AQ1391" s="172"/>
      <c r="AR1391" s="172"/>
      <c r="AS1391" s="172"/>
      <c r="AT1391" s="172"/>
      <c r="AU1391" s="172"/>
      <c r="AV1391" s="172"/>
      <c r="AW1391" s="163"/>
    </row>
    <row r="1392" spans="1:263">
      <c r="A1392" s="222" t="s">
        <v>6</v>
      </c>
      <c r="B1392" s="170" t="s">
        <v>1713</v>
      </c>
      <c r="C1392" s="170" t="s">
        <v>1714</v>
      </c>
      <c r="D1392" s="221" t="s">
        <v>1721</v>
      </c>
      <c r="E1392" s="225">
        <v>2273826301</v>
      </c>
      <c r="F1392" s="223" t="s">
        <v>56</v>
      </c>
      <c r="G1392" s="226">
        <v>2</v>
      </c>
      <c r="H1392" s="226">
        <v>5</v>
      </c>
      <c r="I1392" s="331" t="s">
        <v>53</v>
      </c>
      <c r="J1392" s="227" t="s">
        <v>1570</v>
      </c>
      <c r="K1392" s="193"/>
      <c r="L1392" s="172"/>
      <c r="M1392" s="172"/>
      <c r="N1392" s="172"/>
      <c r="O1392" s="172"/>
      <c r="P1392" s="172"/>
      <c r="Q1392" s="172"/>
      <c r="R1392" s="172"/>
      <c r="S1392" s="172"/>
      <c r="T1392" s="172"/>
      <c r="U1392" s="172"/>
      <c r="V1392" s="172"/>
      <c r="W1392" s="172"/>
      <c r="X1392" s="172"/>
      <c r="Y1392" s="172"/>
      <c r="Z1392" s="172"/>
      <c r="AA1392" s="172"/>
      <c r="AB1392" s="172"/>
      <c r="AC1392" s="172"/>
      <c r="AD1392" s="172"/>
      <c r="AE1392" s="172"/>
      <c r="AF1392" s="172"/>
      <c r="AG1392" s="172"/>
      <c r="AH1392" s="172"/>
      <c r="AI1392" s="172"/>
      <c r="AJ1392" s="172"/>
      <c r="AK1392" s="172"/>
      <c r="AL1392" s="172"/>
      <c r="AM1392" s="172"/>
      <c r="AN1392" s="172"/>
      <c r="AO1392" s="172"/>
      <c r="AP1392" s="172"/>
      <c r="AQ1392" s="172"/>
      <c r="AR1392" s="172"/>
      <c r="AS1392" s="172"/>
      <c r="AT1392" s="172"/>
      <c r="AU1392" s="172"/>
      <c r="AV1392" s="172"/>
      <c r="AW1392" s="163"/>
    </row>
    <row r="1393" spans="1:49">
      <c r="A1393" s="222" t="s">
        <v>6</v>
      </c>
      <c r="B1393" s="170" t="s">
        <v>1713</v>
      </c>
      <c r="C1393" s="170" t="s">
        <v>1714</v>
      </c>
      <c r="D1393" s="221" t="s">
        <v>1722</v>
      </c>
      <c r="E1393" s="225">
        <v>1060944210</v>
      </c>
      <c r="F1393" s="223" t="s">
        <v>56</v>
      </c>
      <c r="G1393" s="226">
        <v>1</v>
      </c>
      <c r="H1393" s="226">
        <v>9</v>
      </c>
      <c r="I1393" s="331" t="s">
        <v>53</v>
      </c>
      <c r="J1393" s="227" t="s">
        <v>1570</v>
      </c>
      <c r="K1393" s="193"/>
      <c r="L1393" s="172"/>
      <c r="M1393" s="172"/>
      <c r="N1393" s="172"/>
      <c r="O1393" s="172"/>
      <c r="P1393" s="172"/>
      <c r="Q1393" s="172"/>
      <c r="R1393" s="172"/>
      <c r="S1393" s="172"/>
      <c r="T1393" s="172"/>
      <c r="U1393" s="172"/>
      <c r="V1393" s="172"/>
      <c r="W1393" s="172"/>
      <c r="X1393" s="172"/>
      <c r="Y1393" s="172"/>
      <c r="Z1393" s="172"/>
      <c r="AA1393" s="172"/>
      <c r="AB1393" s="172"/>
      <c r="AC1393" s="172"/>
      <c r="AD1393" s="172"/>
      <c r="AE1393" s="172"/>
      <c r="AF1393" s="172"/>
      <c r="AG1393" s="172"/>
      <c r="AH1393" s="172"/>
      <c r="AI1393" s="172"/>
      <c r="AJ1393" s="172"/>
      <c r="AK1393" s="172"/>
      <c r="AL1393" s="172"/>
      <c r="AM1393" s="172"/>
      <c r="AN1393" s="172"/>
      <c r="AO1393" s="172"/>
      <c r="AP1393" s="172"/>
      <c r="AQ1393" s="172"/>
      <c r="AR1393" s="172"/>
      <c r="AS1393" s="172"/>
      <c r="AT1393" s="172"/>
      <c r="AU1393" s="172"/>
      <c r="AV1393" s="172"/>
      <c r="AW1393" s="163"/>
    </row>
    <row r="1394" spans="1:49">
      <c r="A1394" s="222" t="s">
        <v>6</v>
      </c>
      <c r="B1394" s="170" t="s">
        <v>1713</v>
      </c>
      <c r="C1394" s="170" t="s">
        <v>1714</v>
      </c>
      <c r="D1394" s="221" t="s">
        <v>1723</v>
      </c>
      <c r="E1394" s="225">
        <v>1000873180</v>
      </c>
      <c r="F1394" s="223" t="s">
        <v>56</v>
      </c>
      <c r="G1394" s="226">
        <v>3</v>
      </c>
      <c r="H1394" s="226">
        <v>11</v>
      </c>
      <c r="I1394" s="331" t="s">
        <v>53</v>
      </c>
      <c r="J1394" s="227" t="s">
        <v>1570</v>
      </c>
      <c r="K1394" s="193"/>
      <c r="L1394" s="172"/>
      <c r="M1394" s="172"/>
      <c r="N1394" s="172"/>
      <c r="O1394" s="172"/>
      <c r="P1394" s="172"/>
      <c r="Q1394" s="172"/>
      <c r="R1394" s="172"/>
      <c r="S1394" s="172"/>
      <c r="T1394" s="172"/>
      <c r="U1394" s="172"/>
      <c r="V1394" s="172"/>
      <c r="W1394" s="172"/>
      <c r="X1394" s="172"/>
      <c r="Y1394" s="172"/>
      <c r="Z1394" s="172"/>
      <c r="AA1394" s="172"/>
      <c r="AB1394" s="172"/>
      <c r="AC1394" s="172"/>
      <c r="AD1394" s="172"/>
      <c r="AE1394" s="172"/>
      <c r="AF1394" s="172"/>
      <c r="AG1394" s="172"/>
      <c r="AH1394" s="172"/>
      <c r="AI1394" s="172"/>
      <c r="AJ1394" s="172"/>
      <c r="AK1394" s="172"/>
      <c r="AL1394" s="172"/>
      <c r="AM1394" s="172"/>
      <c r="AN1394" s="172"/>
      <c r="AO1394" s="172"/>
      <c r="AP1394" s="172"/>
      <c r="AQ1394" s="172"/>
      <c r="AR1394" s="172"/>
      <c r="AS1394" s="172"/>
      <c r="AT1394" s="172"/>
      <c r="AU1394" s="172"/>
      <c r="AV1394" s="172"/>
      <c r="AW1394" s="163"/>
    </row>
    <row r="1395" spans="1:49">
      <c r="A1395" s="222" t="s">
        <v>6</v>
      </c>
      <c r="B1395" s="170" t="s">
        <v>1713</v>
      </c>
      <c r="C1395" s="170" t="s">
        <v>1714</v>
      </c>
      <c r="D1395" s="221" t="s">
        <v>1724</v>
      </c>
      <c r="E1395" s="225">
        <v>2389224839</v>
      </c>
      <c r="F1395" s="223" t="s">
        <v>56</v>
      </c>
      <c r="G1395" s="226">
        <v>2</v>
      </c>
      <c r="H1395" s="226">
        <v>3</v>
      </c>
      <c r="I1395" s="331" t="s">
        <v>53</v>
      </c>
      <c r="J1395" s="227" t="s">
        <v>1570</v>
      </c>
      <c r="K1395" s="193"/>
      <c r="L1395" s="172"/>
      <c r="M1395" s="172"/>
      <c r="N1395" s="172"/>
      <c r="O1395" s="172"/>
      <c r="P1395" s="172"/>
      <c r="Q1395" s="172"/>
      <c r="R1395" s="172"/>
      <c r="S1395" s="172"/>
      <c r="T1395" s="172"/>
      <c r="U1395" s="172"/>
      <c r="V1395" s="172"/>
      <c r="W1395" s="172"/>
      <c r="X1395" s="172"/>
      <c r="Y1395" s="172"/>
      <c r="Z1395" s="172"/>
      <c r="AA1395" s="172"/>
      <c r="AB1395" s="172"/>
      <c r="AC1395" s="172"/>
      <c r="AD1395" s="172"/>
      <c r="AE1395" s="172"/>
      <c r="AF1395" s="172"/>
      <c r="AG1395" s="172"/>
      <c r="AH1395" s="172"/>
      <c r="AI1395" s="172"/>
      <c r="AJ1395" s="172"/>
      <c r="AK1395" s="172"/>
      <c r="AL1395" s="172"/>
      <c r="AM1395" s="172"/>
      <c r="AN1395" s="172"/>
      <c r="AO1395" s="172"/>
      <c r="AP1395" s="172"/>
      <c r="AQ1395" s="172"/>
      <c r="AR1395" s="172"/>
      <c r="AS1395" s="172"/>
      <c r="AT1395" s="172"/>
      <c r="AU1395" s="172"/>
      <c r="AV1395" s="172"/>
      <c r="AW1395" s="163"/>
    </row>
    <row r="1396" spans="1:49">
      <c r="A1396" s="222" t="s">
        <v>6</v>
      </c>
      <c r="B1396" s="170" t="s">
        <v>1713</v>
      </c>
      <c r="C1396" s="170" t="s">
        <v>1714</v>
      </c>
      <c r="D1396" s="221" t="s">
        <v>1725</v>
      </c>
      <c r="E1396" s="225">
        <v>18352037144</v>
      </c>
      <c r="F1396" s="223" t="s">
        <v>56</v>
      </c>
      <c r="G1396" s="226">
        <v>2</v>
      </c>
      <c r="H1396" s="226">
        <v>1</v>
      </c>
      <c r="I1396" s="222" t="s">
        <v>842</v>
      </c>
      <c r="J1396" s="227" t="s">
        <v>1570</v>
      </c>
      <c r="K1396" s="193"/>
      <c r="L1396" s="172"/>
      <c r="M1396" s="172"/>
      <c r="N1396" s="172"/>
      <c r="O1396" s="172"/>
      <c r="P1396" s="172"/>
      <c r="Q1396" s="172"/>
      <c r="R1396" s="172"/>
      <c r="S1396" s="172"/>
      <c r="T1396" s="172"/>
      <c r="U1396" s="172"/>
      <c r="V1396" s="172"/>
      <c r="W1396" s="172"/>
      <c r="X1396" s="172"/>
      <c r="Y1396" s="172"/>
      <c r="Z1396" s="172"/>
      <c r="AA1396" s="172"/>
      <c r="AB1396" s="172"/>
      <c r="AC1396" s="172"/>
      <c r="AD1396" s="172"/>
      <c r="AE1396" s="172"/>
      <c r="AF1396" s="172"/>
      <c r="AG1396" s="172"/>
      <c r="AH1396" s="172"/>
      <c r="AI1396" s="172"/>
      <c r="AJ1396" s="172"/>
      <c r="AK1396" s="172"/>
      <c r="AL1396" s="172"/>
      <c r="AM1396" s="172"/>
      <c r="AN1396" s="172"/>
      <c r="AO1396" s="172"/>
      <c r="AP1396" s="172"/>
      <c r="AQ1396" s="172"/>
      <c r="AR1396" s="172"/>
      <c r="AS1396" s="172"/>
      <c r="AT1396" s="172"/>
      <c r="AU1396" s="172"/>
      <c r="AV1396" s="172"/>
      <c r="AW1396" s="163"/>
    </row>
    <row r="1397" spans="1:49">
      <c r="A1397" s="222" t="s">
        <v>6</v>
      </c>
      <c r="B1397" s="170" t="s">
        <v>1713</v>
      </c>
      <c r="C1397" s="170" t="s">
        <v>1714</v>
      </c>
      <c r="D1397" s="221" t="s">
        <v>1726</v>
      </c>
      <c r="E1397" s="225">
        <v>1073351759</v>
      </c>
      <c r="F1397" s="223" t="s">
        <v>56</v>
      </c>
      <c r="G1397" s="226">
        <v>2</v>
      </c>
      <c r="H1397" s="226">
        <v>4</v>
      </c>
      <c r="I1397" s="120" t="s">
        <v>53</v>
      </c>
      <c r="J1397" s="227" t="s">
        <v>1570</v>
      </c>
      <c r="K1397" s="193"/>
      <c r="L1397" s="172"/>
      <c r="M1397" s="172"/>
      <c r="N1397" s="172"/>
      <c r="O1397" s="172"/>
      <c r="P1397" s="172"/>
      <c r="Q1397" s="172"/>
      <c r="R1397" s="172"/>
      <c r="S1397" s="172"/>
      <c r="T1397" s="172"/>
      <c r="U1397" s="172"/>
      <c r="V1397" s="172"/>
      <c r="W1397" s="172"/>
      <c r="X1397" s="172"/>
      <c r="Y1397" s="172"/>
      <c r="Z1397" s="172"/>
      <c r="AA1397" s="172"/>
      <c r="AB1397" s="172"/>
      <c r="AC1397" s="172"/>
      <c r="AD1397" s="172"/>
      <c r="AE1397" s="172"/>
      <c r="AF1397" s="172"/>
      <c r="AG1397" s="172"/>
      <c r="AH1397" s="172"/>
      <c r="AI1397" s="172"/>
      <c r="AJ1397" s="172"/>
      <c r="AK1397" s="172"/>
      <c r="AL1397" s="172"/>
      <c r="AM1397" s="172"/>
      <c r="AN1397" s="172"/>
      <c r="AO1397" s="172"/>
      <c r="AP1397" s="172"/>
      <c r="AQ1397" s="172"/>
      <c r="AR1397" s="172"/>
      <c r="AS1397" s="172"/>
      <c r="AT1397" s="172"/>
      <c r="AU1397" s="172"/>
      <c r="AV1397" s="172"/>
      <c r="AW1397" s="163"/>
    </row>
    <row r="1398" spans="1:49">
      <c r="A1398" s="222" t="s">
        <v>6</v>
      </c>
      <c r="B1398" s="170" t="s">
        <v>1676</v>
      </c>
      <c r="C1398" s="170" t="s">
        <v>1727</v>
      </c>
      <c r="D1398" s="221" t="s">
        <v>1728</v>
      </c>
      <c r="E1398" s="268">
        <v>2148706050</v>
      </c>
      <c r="F1398" s="223" t="s">
        <v>48</v>
      </c>
      <c r="G1398" s="85">
        <v>3</v>
      </c>
      <c r="H1398" s="85">
        <v>1</v>
      </c>
      <c r="I1398" s="84"/>
      <c r="J1398" s="318"/>
      <c r="K1398" s="405"/>
      <c r="L1398" s="330"/>
      <c r="M1398" s="330"/>
      <c r="N1398" s="330"/>
      <c r="O1398" s="330"/>
      <c r="P1398" s="330"/>
      <c r="Q1398" s="330"/>
      <c r="R1398" s="330"/>
      <c r="S1398" s="330"/>
      <c r="T1398" s="330"/>
      <c r="U1398" s="330"/>
      <c r="V1398" s="330"/>
      <c r="W1398" s="330"/>
      <c r="X1398" s="330"/>
      <c r="Y1398" s="330"/>
      <c r="Z1398" s="330"/>
      <c r="AA1398" s="330"/>
      <c r="AB1398" s="330"/>
      <c r="AC1398" s="330"/>
      <c r="AD1398" s="330"/>
      <c r="AE1398" s="330"/>
      <c r="AF1398" s="330"/>
      <c r="AG1398" s="330"/>
      <c r="AH1398" s="330"/>
      <c r="AI1398" s="330"/>
      <c r="AJ1398" s="330"/>
      <c r="AK1398" s="330"/>
      <c r="AL1398" s="330"/>
      <c r="AM1398" s="330"/>
      <c r="AN1398" s="330"/>
      <c r="AO1398" s="330"/>
      <c r="AP1398" s="330"/>
      <c r="AQ1398" s="330"/>
      <c r="AR1398" s="330"/>
      <c r="AS1398" s="330"/>
      <c r="AT1398" s="330"/>
      <c r="AU1398" s="330"/>
      <c r="AV1398" s="330"/>
      <c r="AW1398" s="163"/>
    </row>
    <row r="1399" spans="1:49">
      <c r="A1399" s="222" t="s">
        <v>6</v>
      </c>
      <c r="B1399" s="170" t="s">
        <v>1676</v>
      </c>
      <c r="C1399" s="170" t="s">
        <v>1727</v>
      </c>
      <c r="D1399" s="221" t="s">
        <v>1729</v>
      </c>
      <c r="E1399" s="225">
        <v>1051115507</v>
      </c>
      <c r="F1399" s="223" t="s">
        <v>48</v>
      </c>
      <c r="G1399" s="226">
        <v>3</v>
      </c>
      <c r="H1399" s="226">
        <v>22</v>
      </c>
      <c r="I1399" s="222"/>
      <c r="J1399" s="227"/>
      <c r="K1399" s="193"/>
      <c r="L1399" s="172"/>
      <c r="M1399" s="172"/>
      <c r="N1399" s="172"/>
      <c r="O1399" s="172"/>
      <c r="P1399" s="172"/>
      <c r="Q1399" s="172"/>
      <c r="R1399" s="172"/>
      <c r="S1399" s="172"/>
      <c r="T1399" s="172"/>
      <c r="U1399" s="172"/>
      <c r="V1399" s="172"/>
      <c r="W1399" s="172"/>
      <c r="X1399" s="172"/>
      <c r="Y1399" s="172"/>
      <c r="Z1399" s="172"/>
      <c r="AA1399" s="172"/>
      <c r="AB1399" s="172" t="s">
        <v>1729</v>
      </c>
      <c r="AC1399" s="172">
        <v>1051115507</v>
      </c>
      <c r="AD1399" s="172" t="s">
        <v>48</v>
      </c>
      <c r="AE1399" s="172">
        <v>3</v>
      </c>
      <c r="AF1399" s="172">
        <v>22</v>
      </c>
      <c r="AG1399" s="172" t="s">
        <v>6</v>
      </c>
      <c r="AH1399" s="172" t="s">
        <v>1676</v>
      </c>
      <c r="AI1399" s="172" t="s">
        <v>1727</v>
      </c>
      <c r="AJ1399" s="172" t="s">
        <v>1729</v>
      </c>
      <c r="AK1399" s="172">
        <v>1051115507</v>
      </c>
      <c r="AL1399" s="172" t="s">
        <v>48</v>
      </c>
      <c r="AM1399" s="172">
        <v>3</v>
      </c>
      <c r="AN1399" s="172">
        <v>22</v>
      </c>
      <c r="AO1399" s="172" t="s">
        <v>6</v>
      </c>
      <c r="AP1399" s="172" t="s">
        <v>1676</v>
      </c>
      <c r="AQ1399" s="172" t="s">
        <v>1727</v>
      </c>
      <c r="AR1399" s="172" t="s">
        <v>1729</v>
      </c>
      <c r="AS1399" s="172">
        <v>1051115507</v>
      </c>
      <c r="AT1399" s="172" t="s">
        <v>48</v>
      </c>
      <c r="AU1399" s="172">
        <v>3</v>
      </c>
      <c r="AV1399" s="172">
        <v>22</v>
      </c>
      <c r="AW1399" s="163"/>
    </row>
    <row r="1400" spans="1:49">
      <c r="A1400" s="222" t="s">
        <v>6</v>
      </c>
      <c r="B1400" s="170" t="s">
        <v>1676</v>
      </c>
      <c r="C1400" s="170" t="s">
        <v>1727</v>
      </c>
      <c r="D1400" s="221" t="s">
        <v>1730</v>
      </c>
      <c r="E1400" s="225">
        <v>1033347244</v>
      </c>
      <c r="F1400" s="223" t="s">
        <v>313</v>
      </c>
      <c r="G1400" s="226">
        <v>2</v>
      </c>
      <c r="H1400" s="226">
        <v>5</v>
      </c>
      <c r="I1400" s="222" t="s">
        <v>53</v>
      </c>
      <c r="J1400" s="227" t="s">
        <v>1570</v>
      </c>
      <c r="K1400" s="193"/>
      <c r="L1400" s="172"/>
      <c r="M1400" s="172"/>
      <c r="N1400" s="172"/>
      <c r="O1400" s="172"/>
      <c r="P1400" s="172"/>
      <c r="Q1400" s="172"/>
      <c r="R1400" s="172"/>
      <c r="S1400" s="172"/>
      <c r="T1400" s="172"/>
      <c r="U1400" s="172"/>
      <c r="V1400" s="172"/>
      <c r="W1400" s="172"/>
      <c r="X1400" s="172"/>
      <c r="Y1400" s="172"/>
      <c r="Z1400" s="172"/>
      <c r="AA1400" s="172"/>
      <c r="AB1400" s="172"/>
      <c r="AC1400" s="172"/>
      <c r="AD1400" s="172"/>
      <c r="AE1400" s="172"/>
      <c r="AF1400" s="172"/>
      <c r="AG1400" s="172"/>
      <c r="AH1400" s="172"/>
      <c r="AI1400" s="172"/>
      <c r="AJ1400" s="172"/>
      <c r="AK1400" s="172"/>
      <c r="AL1400" s="172"/>
      <c r="AM1400" s="172"/>
      <c r="AN1400" s="172"/>
      <c r="AO1400" s="172"/>
      <c r="AP1400" s="172"/>
      <c r="AQ1400" s="172"/>
      <c r="AR1400" s="172"/>
      <c r="AS1400" s="172"/>
      <c r="AT1400" s="172"/>
      <c r="AU1400" s="172"/>
      <c r="AV1400" s="172"/>
      <c r="AW1400" s="163"/>
    </row>
    <row r="1401" spans="1:49">
      <c r="A1401" s="222" t="s">
        <v>6</v>
      </c>
      <c r="B1401" s="170" t="s">
        <v>1676</v>
      </c>
      <c r="C1401" s="170" t="s">
        <v>1727</v>
      </c>
      <c r="D1401" s="221" t="s">
        <v>1731</v>
      </c>
      <c r="E1401" s="225">
        <v>1004626022</v>
      </c>
      <c r="F1401" s="223" t="s">
        <v>85</v>
      </c>
      <c r="G1401" s="226">
        <v>3</v>
      </c>
      <c r="H1401" s="226">
        <v>5</v>
      </c>
      <c r="I1401" s="222" t="s">
        <v>53</v>
      </c>
      <c r="J1401" s="227" t="s">
        <v>1570</v>
      </c>
      <c r="K1401" s="193"/>
      <c r="L1401" s="172"/>
      <c r="M1401" s="172"/>
      <c r="N1401" s="172"/>
      <c r="O1401" s="172"/>
      <c r="P1401" s="172"/>
      <c r="Q1401" s="172"/>
      <c r="R1401" s="172"/>
      <c r="S1401" s="172"/>
      <c r="T1401" s="172"/>
      <c r="U1401" s="172"/>
      <c r="V1401" s="172"/>
      <c r="W1401" s="172"/>
      <c r="X1401" s="172"/>
      <c r="Y1401" s="172"/>
      <c r="Z1401" s="172"/>
      <c r="AA1401" s="172"/>
      <c r="AB1401" s="172"/>
      <c r="AC1401" s="172"/>
      <c r="AD1401" s="172"/>
      <c r="AE1401" s="172"/>
      <c r="AF1401" s="172"/>
      <c r="AG1401" s="172"/>
      <c r="AH1401" s="172"/>
      <c r="AI1401" s="172"/>
      <c r="AJ1401" s="172"/>
      <c r="AK1401" s="172"/>
      <c r="AL1401" s="172"/>
      <c r="AM1401" s="172"/>
      <c r="AN1401" s="172"/>
      <c r="AO1401" s="172"/>
      <c r="AP1401" s="172"/>
      <c r="AQ1401" s="172"/>
      <c r="AR1401" s="172"/>
      <c r="AS1401" s="172"/>
      <c r="AT1401" s="172"/>
      <c r="AU1401" s="172"/>
      <c r="AV1401" s="172"/>
      <c r="AW1401" s="163"/>
    </row>
    <row r="1402" spans="1:49">
      <c r="A1402" s="222" t="s">
        <v>6</v>
      </c>
      <c r="B1402" s="170" t="s">
        <v>1676</v>
      </c>
      <c r="C1402" s="170" t="s">
        <v>1727</v>
      </c>
      <c r="D1402" s="221" t="s">
        <v>1732</v>
      </c>
      <c r="E1402" s="225">
        <v>1046270912</v>
      </c>
      <c r="F1402" s="223" t="s">
        <v>89</v>
      </c>
      <c r="G1402" s="226">
        <v>2</v>
      </c>
      <c r="H1402" s="226">
        <v>5</v>
      </c>
      <c r="I1402" s="222" t="s">
        <v>53</v>
      </c>
      <c r="J1402" s="227" t="s">
        <v>1570</v>
      </c>
      <c r="K1402" s="193"/>
      <c r="L1402" s="172"/>
      <c r="M1402" s="172"/>
      <c r="N1402" s="172"/>
      <c r="O1402" s="172"/>
      <c r="P1402" s="172"/>
      <c r="Q1402" s="172"/>
      <c r="R1402" s="172"/>
      <c r="S1402" s="172"/>
      <c r="T1402" s="172"/>
      <c r="U1402" s="172"/>
      <c r="V1402" s="172"/>
      <c r="W1402" s="172"/>
      <c r="X1402" s="172"/>
      <c r="Y1402" s="172"/>
      <c r="Z1402" s="172"/>
      <c r="AA1402" s="172"/>
      <c r="AB1402" s="172"/>
      <c r="AC1402" s="172"/>
      <c r="AD1402" s="172"/>
      <c r="AE1402" s="172"/>
      <c r="AF1402" s="172"/>
      <c r="AG1402" s="172"/>
      <c r="AH1402" s="172"/>
      <c r="AI1402" s="172"/>
      <c r="AJ1402" s="172"/>
      <c r="AK1402" s="172"/>
      <c r="AL1402" s="172"/>
      <c r="AM1402" s="172"/>
      <c r="AN1402" s="172"/>
      <c r="AO1402" s="172"/>
      <c r="AP1402" s="172"/>
      <c r="AQ1402" s="172"/>
      <c r="AR1402" s="172"/>
      <c r="AS1402" s="172"/>
      <c r="AT1402" s="172"/>
      <c r="AU1402" s="172"/>
      <c r="AV1402" s="172"/>
      <c r="AW1402" s="163"/>
    </row>
    <row r="1403" spans="1:49">
      <c r="A1403" s="222" t="s">
        <v>6</v>
      </c>
      <c r="B1403" s="170" t="s">
        <v>1676</v>
      </c>
      <c r="C1403" s="170" t="s">
        <v>1727</v>
      </c>
      <c r="D1403" s="221" t="s">
        <v>1733</v>
      </c>
      <c r="E1403" s="260">
        <v>1067510576</v>
      </c>
      <c r="F1403" s="223" t="s">
        <v>58</v>
      </c>
      <c r="G1403" s="226">
        <v>2</v>
      </c>
      <c r="H1403" s="226">
        <v>2</v>
      </c>
      <c r="I1403" s="222" t="s">
        <v>53</v>
      </c>
      <c r="J1403" s="227" t="s">
        <v>1570</v>
      </c>
      <c r="K1403" s="193"/>
      <c r="L1403" s="172"/>
      <c r="M1403" s="172"/>
      <c r="N1403" s="172"/>
      <c r="O1403" s="172"/>
      <c r="P1403" s="172"/>
      <c r="Q1403" s="172"/>
      <c r="R1403" s="172"/>
      <c r="S1403" s="172"/>
      <c r="T1403" s="172"/>
      <c r="U1403" s="172"/>
      <c r="V1403" s="172"/>
      <c r="W1403" s="172"/>
      <c r="X1403" s="172"/>
      <c r="Y1403" s="172"/>
      <c r="Z1403" s="172"/>
      <c r="AA1403" s="172"/>
      <c r="AB1403" s="172"/>
      <c r="AC1403" s="172"/>
      <c r="AD1403" s="172"/>
      <c r="AE1403" s="172"/>
      <c r="AF1403" s="172"/>
      <c r="AG1403" s="172"/>
      <c r="AH1403" s="172"/>
      <c r="AI1403" s="172"/>
      <c r="AJ1403" s="172"/>
      <c r="AK1403" s="172"/>
      <c r="AL1403" s="172"/>
      <c r="AM1403" s="172"/>
      <c r="AN1403" s="172"/>
      <c r="AO1403" s="172"/>
      <c r="AP1403" s="172"/>
      <c r="AQ1403" s="172"/>
      <c r="AR1403" s="172"/>
      <c r="AS1403" s="172"/>
      <c r="AT1403" s="172"/>
      <c r="AU1403" s="172"/>
      <c r="AV1403" s="172"/>
      <c r="AW1403" s="163"/>
    </row>
    <row r="1404" spans="1:49">
      <c r="A1404" s="222" t="s">
        <v>6</v>
      </c>
      <c r="B1404" s="170" t="s">
        <v>1676</v>
      </c>
      <c r="C1404" s="170" t="s">
        <v>1727</v>
      </c>
      <c r="D1404" s="221" t="s">
        <v>1734</v>
      </c>
      <c r="E1404" s="260">
        <v>1022275448</v>
      </c>
      <c r="F1404" s="223" t="s">
        <v>58</v>
      </c>
      <c r="G1404" s="226">
        <v>2</v>
      </c>
      <c r="H1404" s="226">
        <v>12</v>
      </c>
      <c r="I1404" s="331" t="s">
        <v>53</v>
      </c>
      <c r="J1404" s="227" t="s">
        <v>1570</v>
      </c>
      <c r="K1404" s="193"/>
      <c r="L1404" s="172"/>
      <c r="M1404" s="172"/>
      <c r="N1404" s="172"/>
      <c r="O1404" s="172"/>
      <c r="P1404" s="172"/>
      <c r="Q1404" s="172"/>
      <c r="R1404" s="172"/>
      <c r="S1404" s="172"/>
      <c r="T1404" s="172"/>
      <c r="U1404" s="172"/>
      <c r="V1404" s="172"/>
      <c r="W1404" s="172"/>
      <c r="X1404" s="172"/>
      <c r="Y1404" s="172"/>
      <c r="Z1404" s="172"/>
      <c r="AA1404" s="172"/>
      <c r="AB1404" s="172"/>
      <c r="AC1404" s="172"/>
      <c r="AD1404" s="172"/>
      <c r="AE1404" s="172"/>
      <c r="AF1404" s="172"/>
      <c r="AG1404" s="172"/>
      <c r="AH1404" s="172"/>
      <c r="AI1404" s="172"/>
      <c r="AJ1404" s="172"/>
      <c r="AK1404" s="172"/>
      <c r="AL1404" s="172"/>
      <c r="AM1404" s="172"/>
      <c r="AN1404" s="172"/>
      <c r="AO1404" s="172"/>
      <c r="AP1404" s="172"/>
      <c r="AQ1404" s="172"/>
      <c r="AR1404" s="172"/>
      <c r="AS1404" s="172"/>
      <c r="AT1404" s="172"/>
      <c r="AU1404" s="172"/>
      <c r="AV1404" s="172"/>
      <c r="AW1404" s="163"/>
    </row>
    <row r="1405" spans="1:49">
      <c r="A1405" s="222" t="s">
        <v>6</v>
      </c>
      <c r="B1405" s="170" t="s">
        <v>1676</v>
      </c>
      <c r="C1405" s="170" t="s">
        <v>1727</v>
      </c>
      <c r="D1405" s="221" t="s">
        <v>1735</v>
      </c>
      <c r="E1405" s="260">
        <v>1014458317</v>
      </c>
      <c r="F1405" s="223" t="s">
        <v>58</v>
      </c>
      <c r="G1405" s="226">
        <v>4</v>
      </c>
      <c r="H1405" s="226">
        <v>5</v>
      </c>
      <c r="I1405" s="331" t="s">
        <v>53</v>
      </c>
      <c r="J1405" s="227" t="s">
        <v>1570</v>
      </c>
      <c r="K1405" s="193"/>
      <c r="L1405" s="172"/>
      <c r="M1405" s="172"/>
      <c r="N1405" s="172"/>
      <c r="O1405" s="172"/>
      <c r="P1405" s="172"/>
      <c r="Q1405" s="172"/>
      <c r="R1405" s="172"/>
      <c r="S1405" s="172"/>
      <c r="T1405" s="172"/>
      <c r="U1405" s="172"/>
      <c r="V1405" s="172"/>
      <c r="W1405" s="172"/>
      <c r="X1405" s="172"/>
      <c r="Y1405" s="172"/>
      <c r="Z1405" s="172"/>
      <c r="AA1405" s="172"/>
      <c r="AB1405" s="172"/>
      <c r="AC1405" s="172"/>
      <c r="AD1405" s="172"/>
      <c r="AE1405" s="172"/>
      <c r="AF1405" s="172"/>
      <c r="AG1405" s="172"/>
      <c r="AH1405" s="172"/>
      <c r="AI1405" s="172"/>
      <c r="AJ1405" s="172"/>
      <c r="AK1405" s="172"/>
      <c r="AL1405" s="172"/>
      <c r="AM1405" s="172"/>
      <c r="AN1405" s="172"/>
      <c r="AO1405" s="172"/>
      <c r="AP1405" s="172"/>
      <c r="AQ1405" s="172"/>
      <c r="AR1405" s="172"/>
      <c r="AS1405" s="172"/>
      <c r="AT1405" s="172"/>
      <c r="AU1405" s="172"/>
      <c r="AV1405" s="172"/>
      <c r="AW1405" s="163"/>
    </row>
    <row r="1406" spans="1:49">
      <c r="A1406" s="222" t="s">
        <v>6</v>
      </c>
      <c r="B1406" s="170" t="s">
        <v>1676</v>
      </c>
      <c r="C1406" s="170" t="s">
        <v>1727</v>
      </c>
      <c r="D1406" s="221" t="s">
        <v>1736</v>
      </c>
      <c r="E1406" s="260">
        <v>1041754498</v>
      </c>
      <c r="F1406" s="223" t="s">
        <v>58</v>
      </c>
      <c r="G1406" s="226">
        <v>1</v>
      </c>
      <c r="H1406" s="226">
        <v>5</v>
      </c>
      <c r="I1406" s="222" t="s">
        <v>53</v>
      </c>
      <c r="J1406" s="227" t="s">
        <v>1570</v>
      </c>
      <c r="K1406" s="193"/>
      <c r="L1406" s="172"/>
      <c r="M1406" s="172"/>
      <c r="N1406" s="172"/>
      <c r="O1406" s="172"/>
      <c r="P1406" s="172"/>
      <c r="Q1406" s="172"/>
      <c r="R1406" s="172"/>
      <c r="S1406" s="172"/>
      <c r="T1406" s="172"/>
      <c r="U1406" s="172"/>
      <c r="V1406" s="172"/>
      <c r="W1406" s="172"/>
      <c r="X1406" s="172"/>
      <c r="Y1406" s="172"/>
      <c r="Z1406" s="172"/>
      <c r="AA1406" s="172"/>
      <c r="AB1406" s="172"/>
      <c r="AC1406" s="172"/>
      <c r="AD1406" s="172"/>
      <c r="AE1406" s="172"/>
      <c r="AF1406" s="172"/>
      <c r="AG1406" s="172"/>
      <c r="AH1406" s="172"/>
      <c r="AI1406" s="172"/>
      <c r="AJ1406" s="172"/>
      <c r="AK1406" s="172"/>
      <c r="AL1406" s="172"/>
      <c r="AM1406" s="172"/>
      <c r="AN1406" s="172"/>
      <c r="AO1406" s="172"/>
      <c r="AP1406" s="172"/>
      <c r="AQ1406" s="172"/>
      <c r="AR1406" s="172"/>
      <c r="AS1406" s="172"/>
      <c r="AT1406" s="172"/>
      <c r="AU1406" s="172"/>
      <c r="AV1406" s="172"/>
      <c r="AW1406" s="163"/>
    </row>
    <row r="1407" spans="1:49">
      <c r="A1407" s="222" t="s">
        <v>6</v>
      </c>
      <c r="B1407" s="170" t="s">
        <v>1676</v>
      </c>
      <c r="C1407" s="170" t="s">
        <v>1727</v>
      </c>
      <c r="D1407" s="221" t="s">
        <v>1737</v>
      </c>
      <c r="E1407" s="260">
        <v>1005235864</v>
      </c>
      <c r="F1407" s="223" t="s">
        <v>58</v>
      </c>
      <c r="G1407" s="226">
        <v>2</v>
      </c>
      <c r="H1407" s="226">
        <v>18</v>
      </c>
      <c r="I1407" s="120" t="s">
        <v>53</v>
      </c>
      <c r="J1407" s="227" t="s">
        <v>1570</v>
      </c>
      <c r="K1407" s="193"/>
      <c r="L1407" s="172"/>
      <c r="M1407" s="172"/>
      <c r="N1407" s="172"/>
      <c r="O1407" s="172"/>
      <c r="P1407" s="172"/>
      <c r="Q1407" s="172"/>
      <c r="R1407" s="172"/>
      <c r="S1407" s="172"/>
      <c r="T1407" s="172"/>
      <c r="U1407" s="172"/>
      <c r="V1407" s="172"/>
      <c r="W1407" s="172"/>
      <c r="X1407" s="172"/>
      <c r="Y1407" s="172"/>
      <c r="Z1407" s="172"/>
      <c r="AA1407" s="172"/>
      <c r="AB1407" s="172"/>
      <c r="AC1407" s="172"/>
      <c r="AD1407" s="172"/>
      <c r="AE1407" s="172"/>
      <c r="AF1407" s="172"/>
      <c r="AG1407" s="172"/>
      <c r="AH1407" s="172"/>
      <c r="AI1407" s="172"/>
      <c r="AJ1407" s="172"/>
      <c r="AK1407" s="172"/>
      <c r="AL1407" s="172"/>
      <c r="AM1407" s="172"/>
      <c r="AN1407" s="172"/>
      <c r="AO1407" s="172"/>
      <c r="AP1407" s="172"/>
      <c r="AQ1407" s="172"/>
      <c r="AR1407" s="172"/>
      <c r="AS1407" s="172"/>
      <c r="AT1407" s="172"/>
      <c r="AU1407" s="172"/>
      <c r="AV1407" s="172"/>
      <c r="AW1407" s="163"/>
    </row>
    <row r="1408" spans="1:49" ht="15.75" customHeight="1">
      <c r="A1408" s="222" t="s">
        <v>6</v>
      </c>
      <c r="B1408" s="170" t="s">
        <v>1676</v>
      </c>
      <c r="C1408" s="170" t="s">
        <v>1727</v>
      </c>
      <c r="D1408" s="221" t="s">
        <v>1738</v>
      </c>
      <c r="E1408" s="260">
        <v>1035891264</v>
      </c>
      <c r="F1408" s="223" t="s">
        <v>58</v>
      </c>
      <c r="G1408" s="226">
        <v>1</v>
      </c>
      <c r="H1408" s="226">
        <v>1</v>
      </c>
      <c r="I1408" s="106" t="s">
        <v>299</v>
      </c>
      <c r="J1408" s="227" t="s">
        <v>1570</v>
      </c>
      <c r="K1408" s="193"/>
      <c r="L1408" s="172"/>
      <c r="M1408" s="172"/>
      <c r="N1408" s="172"/>
      <c r="O1408" s="172"/>
      <c r="P1408" s="172"/>
      <c r="Q1408" s="172"/>
      <c r="R1408" s="172"/>
      <c r="S1408" s="172"/>
      <c r="T1408" s="172"/>
      <c r="U1408" s="172"/>
      <c r="V1408" s="172"/>
      <c r="W1408" s="172"/>
      <c r="X1408" s="172"/>
      <c r="Y1408" s="172"/>
      <c r="Z1408" s="172"/>
      <c r="AA1408" s="172"/>
      <c r="AB1408" s="172"/>
      <c r="AC1408" s="172"/>
      <c r="AD1408" s="172"/>
      <c r="AE1408" s="172"/>
      <c r="AF1408" s="172"/>
      <c r="AG1408" s="172"/>
      <c r="AH1408" s="172"/>
      <c r="AI1408" s="172"/>
      <c r="AJ1408" s="172"/>
      <c r="AK1408" s="172"/>
      <c r="AL1408" s="172"/>
      <c r="AM1408" s="172"/>
      <c r="AN1408" s="172"/>
      <c r="AO1408" s="172"/>
      <c r="AP1408" s="172"/>
      <c r="AQ1408" s="172"/>
      <c r="AR1408" s="172"/>
      <c r="AS1408" s="172"/>
      <c r="AT1408" s="172"/>
      <c r="AU1408" s="172"/>
      <c r="AV1408" s="172"/>
      <c r="AW1408" s="163"/>
    </row>
    <row r="1409" spans="1:49">
      <c r="A1409" s="222" t="s">
        <v>6</v>
      </c>
      <c r="B1409" s="170" t="s">
        <v>1739</v>
      </c>
      <c r="C1409" s="170" t="s">
        <v>1740</v>
      </c>
      <c r="D1409" s="221" t="s">
        <v>1741</v>
      </c>
      <c r="E1409" s="225">
        <v>1057647735</v>
      </c>
      <c r="F1409" s="223" t="s">
        <v>72</v>
      </c>
      <c r="G1409" s="226">
        <v>2</v>
      </c>
      <c r="H1409" s="226">
        <v>11</v>
      </c>
      <c r="I1409" s="331" t="s">
        <v>53</v>
      </c>
      <c r="J1409" s="227" t="s">
        <v>79</v>
      </c>
      <c r="K1409" s="193"/>
      <c r="L1409" s="172"/>
      <c r="M1409" s="172"/>
      <c r="N1409" s="172"/>
      <c r="O1409" s="172"/>
      <c r="P1409" s="172"/>
      <c r="Q1409" s="172"/>
      <c r="R1409" s="172"/>
      <c r="S1409" s="172"/>
      <c r="T1409" s="172"/>
      <c r="U1409" s="172"/>
      <c r="V1409" s="172"/>
      <c r="W1409" s="172"/>
      <c r="X1409" s="172"/>
      <c r="Y1409" s="172"/>
      <c r="Z1409" s="172"/>
      <c r="AA1409" s="172"/>
      <c r="AB1409" s="172"/>
      <c r="AC1409" s="172"/>
      <c r="AD1409" s="172"/>
      <c r="AE1409" s="172"/>
      <c r="AF1409" s="172"/>
      <c r="AG1409" s="172"/>
      <c r="AH1409" s="172"/>
      <c r="AI1409" s="172"/>
      <c r="AJ1409" s="172"/>
      <c r="AK1409" s="172"/>
      <c r="AL1409" s="172"/>
      <c r="AM1409" s="172"/>
      <c r="AN1409" s="172"/>
      <c r="AO1409" s="172"/>
      <c r="AP1409" s="172"/>
      <c r="AQ1409" s="172"/>
      <c r="AR1409" s="172"/>
      <c r="AS1409" s="172"/>
      <c r="AT1409" s="172"/>
      <c r="AU1409" s="172"/>
      <c r="AV1409" s="172"/>
      <c r="AW1409" s="163"/>
    </row>
    <row r="1410" spans="1:49">
      <c r="A1410" s="222" t="s">
        <v>6</v>
      </c>
      <c r="B1410" s="170" t="s">
        <v>1739</v>
      </c>
      <c r="C1410" s="170" t="s">
        <v>1740</v>
      </c>
      <c r="D1410" s="221" t="s">
        <v>1742</v>
      </c>
      <c r="E1410" s="225">
        <v>1007119629</v>
      </c>
      <c r="F1410" s="225" t="s">
        <v>72</v>
      </c>
      <c r="G1410" s="332">
        <v>3</v>
      </c>
      <c r="H1410" s="332">
        <v>5</v>
      </c>
      <c r="I1410" s="331" t="s">
        <v>53</v>
      </c>
      <c r="J1410" s="227" t="s">
        <v>1570</v>
      </c>
      <c r="K1410" s="193"/>
      <c r="L1410" s="172"/>
      <c r="M1410" s="172"/>
      <c r="N1410" s="172"/>
      <c r="O1410" s="172"/>
      <c r="P1410" s="172"/>
      <c r="Q1410" s="172"/>
      <c r="R1410" s="172"/>
      <c r="S1410" s="172"/>
      <c r="T1410" s="172"/>
      <c r="U1410" s="172"/>
      <c r="V1410" s="172"/>
      <c r="W1410" s="172"/>
      <c r="X1410" s="172"/>
      <c r="Y1410" s="172"/>
      <c r="Z1410" s="172"/>
      <c r="AA1410" s="172"/>
      <c r="AB1410" s="172"/>
      <c r="AC1410" s="172"/>
      <c r="AD1410" s="172"/>
      <c r="AE1410" s="172"/>
      <c r="AF1410" s="172"/>
      <c r="AG1410" s="172"/>
      <c r="AH1410" s="172"/>
      <c r="AI1410" s="172"/>
      <c r="AJ1410" s="172"/>
      <c r="AK1410" s="172"/>
      <c r="AL1410" s="172"/>
      <c r="AM1410" s="172"/>
      <c r="AN1410" s="172"/>
      <c r="AO1410" s="172"/>
      <c r="AP1410" s="172"/>
      <c r="AQ1410" s="172"/>
      <c r="AR1410" s="172"/>
      <c r="AS1410" s="172"/>
      <c r="AT1410" s="172"/>
      <c r="AU1410" s="172"/>
      <c r="AV1410" s="172"/>
      <c r="AW1410" s="163"/>
    </row>
    <row r="1411" spans="1:49">
      <c r="A1411" s="222" t="s">
        <v>6</v>
      </c>
      <c r="B1411" s="170" t="s">
        <v>1739</v>
      </c>
      <c r="C1411" s="170" t="s">
        <v>1740</v>
      </c>
      <c r="D1411" s="221" t="s">
        <v>1743</v>
      </c>
      <c r="E1411" s="225">
        <v>1009221274</v>
      </c>
      <c r="F1411" s="223" t="s">
        <v>85</v>
      </c>
      <c r="G1411" s="226">
        <v>2</v>
      </c>
      <c r="H1411" s="226">
        <v>1</v>
      </c>
      <c r="I1411" s="222" t="s">
        <v>842</v>
      </c>
      <c r="J1411" s="227" t="s">
        <v>1570</v>
      </c>
      <c r="K1411" s="193"/>
      <c r="L1411" s="172"/>
      <c r="M1411" s="172"/>
      <c r="N1411" s="172"/>
      <c r="O1411" s="172"/>
      <c r="P1411" s="172"/>
      <c r="Q1411" s="172"/>
      <c r="R1411" s="172"/>
      <c r="S1411" s="172"/>
      <c r="T1411" s="172"/>
      <c r="U1411" s="172"/>
      <c r="V1411" s="172"/>
      <c r="W1411" s="172"/>
      <c r="X1411" s="172"/>
      <c r="Y1411" s="172"/>
      <c r="Z1411" s="172"/>
      <c r="AA1411" s="172"/>
      <c r="AB1411" s="172"/>
      <c r="AC1411" s="172"/>
      <c r="AD1411" s="172"/>
      <c r="AE1411" s="172"/>
      <c r="AF1411" s="172"/>
      <c r="AG1411" s="172"/>
      <c r="AH1411" s="172"/>
      <c r="AI1411" s="172"/>
      <c r="AJ1411" s="172"/>
      <c r="AK1411" s="172"/>
      <c r="AL1411" s="172"/>
      <c r="AM1411" s="172"/>
      <c r="AN1411" s="172"/>
      <c r="AO1411" s="172"/>
      <c r="AP1411" s="172"/>
      <c r="AQ1411" s="172"/>
      <c r="AR1411" s="172"/>
      <c r="AS1411" s="172"/>
      <c r="AT1411" s="172"/>
      <c r="AU1411" s="172"/>
      <c r="AV1411" s="172"/>
      <c r="AW1411" s="163"/>
    </row>
    <row r="1412" spans="1:49">
      <c r="A1412" s="222" t="s">
        <v>6</v>
      </c>
      <c r="B1412" s="170" t="s">
        <v>1739</v>
      </c>
      <c r="C1412" s="170" t="s">
        <v>1740</v>
      </c>
      <c r="D1412" s="221" t="s">
        <v>1744</v>
      </c>
      <c r="E1412" s="225">
        <v>1004590103</v>
      </c>
      <c r="F1412" s="223" t="s">
        <v>85</v>
      </c>
      <c r="G1412" s="226">
        <v>4</v>
      </c>
      <c r="H1412" s="226">
        <v>6</v>
      </c>
      <c r="I1412" s="331" t="s">
        <v>53</v>
      </c>
      <c r="J1412" s="227" t="s">
        <v>1570</v>
      </c>
      <c r="K1412" s="193"/>
      <c r="L1412" s="172"/>
      <c r="M1412" s="172"/>
      <c r="N1412" s="172"/>
      <c r="O1412" s="172"/>
      <c r="P1412" s="172"/>
      <c r="Q1412" s="172"/>
      <c r="R1412" s="172"/>
      <c r="S1412" s="172"/>
      <c r="T1412" s="172"/>
      <c r="U1412" s="172"/>
      <c r="V1412" s="172"/>
      <c r="W1412" s="172"/>
      <c r="X1412" s="172"/>
      <c r="Y1412" s="172"/>
      <c r="Z1412" s="172"/>
      <c r="AA1412" s="172"/>
      <c r="AB1412" s="172"/>
      <c r="AC1412" s="172"/>
      <c r="AD1412" s="172"/>
      <c r="AE1412" s="172"/>
      <c r="AF1412" s="172"/>
      <c r="AG1412" s="172"/>
      <c r="AH1412" s="172"/>
      <c r="AI1412" s="172"/>
      <c r="AJ1412" s="172"/>
      <c r="AK1412" s="172"/>
      <c r="AL1412" s="172"/>
      <c r="AM1412" s="172"/>
      <c r="AN1412" s="172"/>
      <c r="AO1412" s="172"/>
      <c r="AP1412" s="172"/>
      <c r="AQ1412" s="172"/>
      <c r="AR1412" s="172"/>
      <c r="AS1412" s="172"/>
      <c r="AT1412" s="172"/>
      <c r="AU1412" s="172"/>
      <c r="AV1412" s="172"/>
      <c r="AW1412" s="163"/>
    </row>
    <row r="1413" spans="1:49">
      <c r="A1413" s="222" t="s">
        <v>6</v>
      </c>
      <c r="B1413" s="170" t="s">
        <v>1739</v>
      </c>
      <c r="C1413" s="170" t="s">
        <v>1740</v>
      </c>
      <c r="D1413" s="221" t="s">
        <v>1745</v>
      </c>
      <c r="E1413" s="225">
        <v>1023292459</v>
      </c>
      <c r="F1413" s="223" t="s">
        <v>58</v>
      </c>
      <c r="G1413" s="226">
        <v>4</v>
      </c>
      <c r="H1413" s="226">
        <v>3</v>
      </c>
      <c r="I1413" s="331" t="s">
        <v>53</v>
      </c>
      <c r="J1413" s="227" t="s">
        <v>1570</v>
      </c>
      <c r="K1413" s="193"/>
      <c r="L1413" s="172"/>
      <c r="M1413" s="172"/>
      <c r="N1413" s="172"/>
      <c r="O1413" s="172"/>
      <c r="P1413" s="172"/>
      <c r="Q1413" s="172"/>
      <c r="R1413" s="172"/>
      <c r="S1413" s="172"/>
      <c r="T1413" s="172"/>
      <c r="U1413" s="172"/>
      <c r="V1413" s="172"/>
      <c r="W1413" s="172"/>
      <c r="X1413" s="172"/>
      <c r="Y1413" s="172"/>
      <c r="Z1413" s="172"/>
      <c r="AA1413" s="172"/>
      <c r="AB1413" s="172"/>
      <c r="AC1413" s="172"/>
      <c r="AD1413" s="172"/>
      <c r="AE1413" s="172"/>
      <c r="AF1413" s="172"/>
      <c r="AG1413" s="172"/>
      <c r="AH1413" s="172"/>
      <c r="AI1413" s="172"/>
      <c r="AJ1413" s="172"/>
      <c r="AK1413" s="172"/>
      <c r="AL1413" s="172"/>
      <c r="AM1413" s="172"/>
      <c r="AN1413" s="172"/>
      <c r="AO1413" s="172"/>
      <c r="AP1413" s="172"/>
      <c r="AQ1413" s="172"/>
      <c r="AR1413" s="172"/>
      <c r="AS1413" s="172"/>
      <c r="AT1413" s="172"/>
      <c r="AU1413" s="172"/>
      <c r="AV1413" s="172"/>
      <c r="AW1413" s="163"/>
    </row>
    <row r="1414" spans="1:49">
      <c r="A1414" s="222" t="s">
        <v>6</v>
      </c>
      <c r="B1414" s="170" t="s">
        <v>1739</v>
      </c>
      <c r="C1414" s="170" t="s">
        <v>1740</v>
      </c>
      <c r="D1414" s="221" t="s">
        <v>1746</v>
      </c>
      <c r="E1414" s="292">
        <v>1039964745</v>
      </c>
      <c r="F1414" s="223" t="s">
        <v>89</v>
      </c>
      <c r="G1414" s="226">
        <v>4</v>
      </c>
      <c r="H1414" s="226">
        <v>6</v>
      </c>
      <c r="I1414" s="331"/>
      <c r="J1414" s="227"/>
      <c r="K1414" s="193"/>
      <c r="L1414" s="172"/>
      <c r="M1414" s="172"/>
      <c r="N1414" s="172"/>
      <c r="O1414" s="172"/>
      <c r="P1414" s="172"/>
      <c r="Q1414" s="172"/>
      <c r="R1414" s="172"/>
      <c r="S1414" s="172"/>
      <c r="T1414" s="172"/>
      <c r="U1414" s="172"/>
      <c r="V1414" s="172"/>
      <c r="W1414" s="172"/>
      <c r="X1414" s="172"/>
      <c r="Y1414" s="172"/>
      <c r="Z1414" s="172"/>
      <c r="AA1414" s="172"/>
      <c r="AB1414" s="172"/>
      <c r="AC1414" s="172"/>
      <c r="AD1414" s="172"/>
      <c r="AE1414" s="172"/>
      <c r="AF1414" s="172"/>
      <c r="AG1414" s="172"/>
      <c r="AH1414" s="172"/>
      <c r="AI1414" s="172"/>
      <c r="AJ1414" s="172"/>
      <c r="AK1414" s="172"/>
      <c r="AL1414" s="172"/>
      <c r="AM1414" s="172"/>
      <c r="AN1414" s="172"/>
      <c r="AO1414" s="172"/>
      <c r="AP1414" s="172"/>
      <c r="AQ1414" s="172"/>
      <c r="AR1414" s="172"/>
      <c r="AS1414" s="172"/>
      <c r="AT1414" s="172"/>
      <c r="AU1414" s="172"/>
      <c r="AV1414" s="172"/>
      <c r="AW1414" s="163"/>
    </row>
    <row r="1415" spans="1:49">
      <c r="A1415" s="222" t="s">
        <v>6</v>
      </c>
      <c r="B1415" s="170" t="s">
        <v>1739</v>
      </c>
      <c r="C1415" s="170" t="s">
        <v>1740</v>
      </c>
      <c r="D1415" s="221" t="s">
        <v>1747</v>
      </c>
      <c r="E1415" s="120">
        <v>2116123270</v>
      </c>
      <c r="F1415" s="223" t="s">
        <v>89</v>
      </c>
      <c r="G1415" s="226">
        <v>2</v>
      </c>
      <c r="H1415" s="226">
        <v>6</v>
      </c>
      <c r="I1415" s="222" t="s">
        <v>53</v>
      </c>
      <c r="J1415" s="227" t="s">
        <v>1570</v>
      </c>
      <c r="K1415" s="193"/>
      <c r="L1415" s="172"/>
      <c r="M1415" s="172"/>
      <c r="N1415" s="172"/>
      <c r="O1415" s="172"/>
      <c r="P1415" s="172"/>
      <c r="Q1415" s="172"/>
      <c r="R1415" s="172"/>
      <c r="S1415" s="172"/>
      <c r="T1415" s="172"/>
      <c r="U1415" s="172"/>
      <c r="V1415" s="172"/>
      <c r="W1415" s="172"/>
      <c r="X1415" s="172"/>
      <c r="Y1415" s="172"/>
      <c r="Z1415" s="172"/>
      <c r="AA1415" s="172"/>
      <c r="AB1415" s="172"/>
      <c r="AC1415" s="172"/>
      <c r="AD1415" s="172"/>
      <c r="AE1415" s="172"/>
      <c r="AF1415" s="172"/>
      <c r="AG1415" s="172"/>
      <c r="AH1415" s="172"/>
      <c r="AI1415" s="172"/>
      <c r="AJ1415" s="172"/>
      <c r="AK1415" s="172"/>
      <c r="AL1415" s="172"/>
      <c r="AM1415" s="172"/>
      <c r="AN1415" s="172"/>
      <c r="AO1415" s="172"/>
      <c r="AP1415" s="172"/>
      <c r="AQ1415" s="172"/>
      <c r="AR1415" s="172"/>
      <c r="AS1415" s="172"/>
      <c r="AT1415" s="172"/>
      <c r="AU1415" s="172"/>
      <c r="AV1415" s="172"/>
      <c r="AW1415" s="163"/>
    </row>
    <row r="1416" spans="1:49">
      <c r="A1416" s="222" t="s">
        <v>6</v>
      </c>
      <c r="B1416" s="170" t="s">
        <v>1739</v>
      </c>
      <c r="C1416" s="170" t="s">
        <v>1740</v>
      </c>
      <c r="D1416" s="221" t="s">
        <v>1748</v>
      </c>
      <c r="E1416" s="120">
        <v>1024951327</v>
      </c>
      <c r="F1416" s="223" t="s">
        <v>89</v>
      </c>
      <c r="G1416" s="226">
        <v>3</v>
      </c>
      <c r="H1416" s="226">
        <v>6</v>
      </c>
      <c r="I1416" s="331" t="s">
        <v>53</v>
      </c>
      <c r="J1416" s="227" t="s">
        <v>1570</v>
      </c>
      <c r="K1416" s="193"/>
      <c r="L1416" s="172"/>
      <c r="M1416" s="172"/>
      <c r="N1416" s="172"/>
      <c r="O1416" s="172"/>
      <c r="P1416" s="172"/>
      <c r="Q1416" s="172"/>
      <c r="R1416" s="172"/>
      <c r="S1416" s="172"/>
      <c r="T1416" s="172"/>
      <c r="U1416" s="172"/>
      <c r="V1416" s="172"/>
      <c r="W1416" s="172"/>
      <c r="X1416" s="172"/>
      <c r="Y1416" s="172"/>
      <c r="Z1416" s="172"/>
      <c r="AA1416" s="172"/>
      <c r="AB1416" s="172"/>
      <c r="AC1416" s="172"/>
      <c r="AD1416" s="172"/>
      <c r="AE1416" s="172"/>
      <c r="AF1416" s="172"/>
      <c r="AG1416" s="172"/>
      <c r="AH1416" s="172"/>
      <c r="AI1416" s="172"/>
      <c r="AJ1416" s="172"/>
      <c r="AK1416" s="172"/>
      <c r="AL1416" s="172"/>
      <c r="AM1416" s="172"/>
      <c r="AN1416" s="172"/>
      <c r="AO1416" s="172"/>
      <c r="AP1416" s="172"/>
      <c r="AQ1416" s="172"/>
      <c r="AR1416" s="172"/>
      <c r="AS1416" s="172"/>
      <c r="AT1416" s="172"/>
      <c r="AU1416" s="172"/>
      <c r="AV1416" s="172"/>
      <c r="AW1416" s="163"/>
    </row>
    <row r="1417" spans="1:49">
      <c r="A1417" s="222" t="s">
        <v>6</v>
      </c>
      <c r="B1417" s="170" t="s">
        <v>1739</v>
      </c>
      <c r="C1417" s="170" t="s">
        <v>1740</v>
      </c>
      <c r="D1417" s="221" t="s">
        <v>1749</v>
      </c>
      <c r="E1417" s="120">
        <v>1000129534</v>
      </c>
      <c r="F1417" s="223" t="s">
        <v>89</v>
      </c>
      <c r="G1417" s="226">
        <v>2</v>
      </c>
      <c r="H1417" s="226">
        <v>2</v>
      </c>
      <c r="I1417" s="331" t="s">
        <v>53</v>
      </c>
      <c r="J1417" s="227" t="s">
        <v>1570</v>
      </c>
      <c r="K1417" s="193"/>
      <c r="L1417" s="172"/>
      <c r="M1417" s="172"/>
      <c r="N1417" s="172"/>
      <c r="O1417" s="172"/>
      <c r="P1417" s="172"/>
      <c r="Q1417" s="172"/>
      <c r="R1417" s="172"/>
      <c r="S1417" s="172"/>
      <c r="T1417" s="172"/>
      <c r="U1417" s="172"/>
      <c r="V1417" s="172"/>
      <c r="W1417" s="172"/>
      <c r="X1417" s="172"/>
      <c r="Y1417" s="172"/>
      <c r="Z1417" s="172"/>
      <c r="AA1417" s="172"/>
      <c r="AB1417" s="172"/>
      <c r="AC1417" s="172"/>
      <c r="AD1417" s="172"/>
      <c r="AE1417" s="172"/>
      <c r="AF1417" s="172"/>
      <c r="AG1417" s="172"/>
      <c r="AH1417" s="172"/>
      <c r="AI1417" s="172"/>
      <c r="AJ1417" s="172"/>
      <c r="AK1417" s="172"/>
      <c r="AL1417" s="172"/>
      <c r="AM1417" s="172"/>
      <c r="AN1417" s="172"/>
      <c r="AO1417" s="172"/>
      <c r="AP1417" s="172"/>
      <c r="AQ1417" s="172"/>
      <c r="AR1417" s="172"/>
      <c r="AS1417" s="172"/>
      <c r="AT1417" s="172"/>
      <c r="AU1417" s="172"/>
      <c r="AV1417" s="172"/>
      <c r="AW1417" s="163"/>
    </row>
    <row r="1418" spans="1:49">
      <c r="A1418" s="222" t="s">
        <v>6</v>
      </c>
      <c r="B1418" s="170" t="s">
        <v>1739</v>
      </c>
      <c r="C1418" s="170" t="s">
        <v>1740</v>
      </c>
      <c r="D1418" s="221" t="s">
        <v>1750</v>
      </c>
      <c r="E1418" s="225">
        <v>1046900526</v>
      </c>
      <c r="F1418" s="223" t="s">
        <v>89</v>
      </c>
      <c r="G1418" s="226">
        <v>4</v>
      </c>
      <c r="H1418" s="226">
        <v>7</v>
      </c>
      <c r="I1418" s="120" t="s">
        <v>53</v>
      </c>
      <c r="J1418" s="227" t="s">
        <v>1570</v>
      </c>
      <c r="K1418" s="193"/>
      <c r="L1418" s="172"/>
      <c r="M1418" s="172"/>
      <c r="N1418" s="172"/>
      <c r="O1418" s="172"/>
      <c r="P1418" s="172"/>
      <c r="Q1418" s="172"/>
      <c r="R1418" s="172"/>
      <c r="S1418" s="172"/>
      <c r="T1418" s="172"/>
      <c r="U1418" s="172"/>
      <c r="V1418" s="172"/>
      <c r="W1418" s="172"/>
      <c r="X1418" s="172"/>
      <c r="Y1418" s="172"/>
      <c r="Z1418" s="172"/>
      <c r="AA1418" s="172"/>
      <c r="AB1418" s="172"/>
      <c r="AC1418" s="172"/>
      <c r="AD1418" s="172"/>
      <c r="AE1418" s="172"/>
      <c r="AF1418" s="172"/>
      <c r="AG1418" s="172"/>
      <c r="AH1418" s="172"/>
      <c r="AI1418" s="172"/>
      <c r="AJ1418" s="172"/>
      <c r="AK1418" s="172"/>
      <c r="AL1418" s="172"/>
      <c r="AM1418" s="172"/>
      <c r="AN1418" s="172"/>
      <c r="AO1418" s="172"/>
      <c r="AP1418" s="172"/>
      <c r="AQ1418" s="172"/>
      <c r="AR1418" s="172"/>
      <c r="AS1418" s="172"/>
      <c r="AT1418" s="172"/>
      <c r="AU1418" s="172"/>
      <c r="AV1418" s="172"/>
      <c r="AW1418" s="163"/>
    </row>
    <row r="1419" spans="1:49">
      <c r="A1419" s="222" t="s">
        <v>6</v>
      </c>
      <c r="B1419" s="170" t="s">
        <v>1751</v>
      </c>
      <c r="C1419" s="170" t="s">
        <v>1752</v>
      </c>
      <c r="D1419" s="373" t="s">
        <v>1753</v>
      </c>
      <c r="E1419" s="225">
        <v>1126327418</v>
      </c>
      <c r="F1419" s="223" t="s">
        <v>72</v>
      </c>
      <c r="G1419" s="226">
        <v>4</v>
      </c>
      <c r="H1419" s="226">
        <v>5</v>
      </c>
      <c r="I1419" s="331" t="s">
        <v>53</v>
      </c>
      <c r="J1419" s="227" t="s">
        <v>1570</v>
      </c>
      <c r="K1419" s="193"/>
      <c r="L1419" s="172"/>
      <c r="M1419" s="172"/>
      <c r="N1419" s="172"/>
      <c r="O1419" s="172"/>
      <c r="P1419" s="172"/>
      <c r="Q1419" s="172"/>
      <c r="R1419" s="172"/>
      <c r="S1419" s="172"/>
      <c r="T1419" s="172"/>
      <c r="U1419" s="172"/>
      <c r="V1419" s="172"/>
      <c r="W1419" s="172"/>
      <c r="X1419" s="172"/>
      <c r="Y1419" s="172"/>
      <c r="Z1419" s="172"/>
      <c r="AA1419" s="172"/>
      <c r="AB1419" s="172"/>
      <c r="AC1419" s="172"/>
      <c r="AD1419" s="172"/>
      <c r="AE1419" s="172"/>
      <c r="AF1419" s="172"/>
      <c r="AG1419" s="172"/>
      <c r="AH1419" s="172"/>
      <c r="AI1419" s="172"/>
      <c r="AJ1419" s="172"/>
      <c r="AK1419" s="172"/>
      <c r="AL1419" s="172"/>
      <c r="AM1419" s="172"/>
      <c r="AN1419" s="172"/>
      <c r="AO1419" s="172"/>
      <c r="AP1419" s="172"/>
      <c r="AQ1419" s="172"/>
      <c r="AR1419" s="172"/>
      <c r="AS1419" s="172"/>
      <c r="AT1419" s="172"/>
      <c r="AU1419" s="172"/>
      <c r="AV1419" s="172"/>
      <c r="AW1419" s="163"/>
    </row>
    <row r="1420" spans="1:49">
      <c r="A1420" s="222" t="s">
        <v>6</v>
      </c>
      <c r="B1420" s="170" t="s">
        <v>1751</v>
      </c>
      <c r="C1420" s="170" t="s">
        <v>1752</v>
      </c>
      <c r="D1420" s="221" t="s">
        <v>1754</v>
      </c>
      <c r="E1420" s="225">
        <v>1021237415</v>
      </c>
      <c r="F1420" s="223" t="s">
        <v>72</v>
      </c>
      <c r="G1420" s="226">
        <v>4</v>
      </c>
      <c r="H1420" s="226">
        <v>7</v>
      </c>
      <c r="I1420" s="331" t="s">
        <v>53</v>
      </c>
      <c r="J1420" s="227" t="s">
        <v>1570</v>
      </c>
      <c r="K1420" s="193"/>
      <c r="L1420" s="172"/>
      <c r="M1420" s="172"/>
      <c r="N1420" s="172"/>
      <c r="O1420" s="172"/>
      <c r="P1420" s="172"/>
      <c r="Q1420" s="172"/>
      <c r="R1420" s="172"/>
      <c r="S1420" s="172"/>
      <c r="T1420" s="172"/>
      <c r="U1420" s="172"/>
      <c r="V1420" s="172"/>
      <c r="W1420" s="172"/>
      <c r="X1420" s="172"/>
      <c r="Y1420" s="172"/>
      <c r="Z1420" s="172"/>
      <c r="AA1420" s="172"/>
      <c r="AB1420" s="172"/>
      <c r="AC1420" s="172"/>
      <c r="AD1420" s="172"/>
      <c r="AE1420" s="172"/>
      <c r="AF1420" s="172"/>
      <c r="AG1420" s="172"/>
      <c r="AH1420" s="172"/>
      <c r="AI1420" s="172"/>
      <c r="AJ1420" s="172"/>
      <c r="AK1420" s="172"/>
      <c r="AL1420" s="172"/>
      <c r="AM1420" s="172"/>
      <c r="AN1420" s="172"/>
      <c r="AO1420" s="172"/>
      <c r="AP1420" s="172"/>
      <c r="AQ1420" s="172"/>
      <c r="AR1420" s="172"/>
      <c r="AS1420" s="172"/>
      <c r="AT1420" s="172"/>
      <c r="AU1420" s="172"/>
      <c r="AV1420" s="172"/>
      <c r="AW1420" s="163"/>
    </row>
    <row r="1421" spans="1:49">
      <c r="A1421" s="222" t="s">
        <v>6</v>
      </c>
      <c r="B1421" s="170" t="s">
        <v>1751</v>
      </c>
      <c r="C1421" s="170" t="s">
        <v>1752</v>
      </c>
      <c r="D1421" s="373" t="s">
        <v>1755</v>
      </c>
      <c r="E1421" s="225">
        <v>1020942114</v>
      </c>
      <c r="F1421" s="223" t="s">
        <v>72</v>
      </c>
      <c r="G1421" s="226">
        <v>4</v>
      </c>
      <c r="H1421" s="226">
        <v>1</v>
      </c>
      <c r="I1421" s="222" t="s">
        <v>842</v>
      </c>
      <c r="J1421" s="227" t="s">
        <v>1570</v>
      </c>
      <c r="K1421" s="193"/>
      <c r="L1421" s="172"/>
      <c r="M1421" s="172"/>
      <c r="N1421" s="172"/>
      <c r="O1421" s="172"/>
      <c r="P1421" s="172"/>
      <c r="Q1421" s="172"/>
      <c r="R1421" s="172"/>
      <c r="S1421" s="172"/>
      <c r="T1421" s="172"/>
      <c r="U1421" s="172"/>
      <c r="V1421" s="172"/>
      <c r="W1421" s="172"/>
      <c r="X1421" s="172"/>
      <c r="Y1421" s="172"/>
      <c r="Z1421" s="172"/>
      <c r="AA1421" s="172"/>
      <c r="AB1421" s="172"/>
      <c r="AC1421" s="172"/>
      <c r="AD1421" s="172"/>
      <c r="AE1421" s="172"/>
      <c r="AF1421" s="172"/>
      <c r="AG1421" s="172"/>
      <c r="AH1421" s="172"/>
      <c r="AI1421" s="172"/>
      <c r="AJ1421" s="172"/>
      <c r="AK1421" s="172"/>
      <c r="AL1421" s="172"/>
      <c r="AM1421" s="172"/>
      <c r="AN1421" s="172"/>
      <c r="AO1421" s="172"/>
      <c r="AP1421" s="172"/>
      <c r="AQ1421" s="172"/>
      <c r="AR1421" s="172"/>
      <c r="AS1421" s="172"/>
      <c r="AT1421" s="172"/>
      <c r="AU1421" s="172"/>
      <c r="AV1421" s="172"/>
      <c r="AW1421" s="163"/>
    </row>
    <row r="1422" spans="1:49">
      <c r="A1422" s="222" t="s">
        <v>6</v>
      </c>
      <c r="B1422" s="170" t="s">
        <v>1751</v>
      </c>
      <c r="C1422" s="170" t="s">
        <v>1752</v>
      </c>
      <c r="D1422" s="373" t="s">
        <v>1756</v>
      </c>
      <c r="E1422" s="225">
        <v>1093147229</v>
      </c>
      <c r="F1422" s="223" t="s">
        <v>72</v>
      </c>
      <c r="G1422" s="226">
        <v>4</v>
      </c>
      <c r="H1422" s="226">
        <v>7</v>
      </c>
      <c r="I1422" s="222" t="s">
        <v>53</v>
      </c>
      <c r="J1422" s="227" t="s">
        <v>1570</v>
      </c>
      <c r="K1422" s="193"/>
      <c r="L1422" s="172"/>
      <c r="M1422" s="172"/>
      <c r="N1422" s="172"/>
      <c r="O1422" s="172"/>
      <c r="P1422" s="172"/>
      <c r="Q1422" s="172"/>
      <c r="R1422" s="172"/>
      <c r="S1422" s="172"/>
      <c r="T1422" s="172"/>
      <c r="U1422" s="172"/>
      <c r="V1422" s="172"/>
      <c r="W1422" s="172"/>
      <c r="X1422" s="172"/>
      <c r="Y1422" s="172"/>
      <c r="Z1422" s="172"/>
      <c r="AA1422" s="172"/>
      <c r="AB1422" s="172"/>
      <c r="AC1422" s="172"/>
      <c r="AD1422" s="172"/>
      <c r="AE1422" s="172"/>
      <c r="AF1422" s="172"/>
      <c r="AG1422" s="172"/>
      <c r="AH1422" s="172"/>
      <c r="AI1422" s="172"/>
      <c r="AJ1422" s="172"/>
      <c r="AK1422" s="172"/>
      <c r="AL1422" s="172"/>
      <c r="AM1422" s="172"/>
      <c r="AN1422" s="172"/>
      <c r="AO1422" s="172"/>
      <c r="AP1422" s="172"/>
      <c r="AQ1422" s="172"/>
      <c r="AR1422" s="172"/>
      <c r="AS1422" s="172"/>
      <c r="AT1422" s="172"/>
      <c r="AU1422" s="172"/>
      <c r="AV1422" s="172"/>
      <c r="AW1422" s="163"/>
    </row>
    <row r="1423" spans="1:49">
      <c r="A1423" s="222" t="s">
        <v>6</v>
      </c>
      <c r="B1423" s="170" t="s">
        <v>1751</v>
      </c>
      <c r="C1423" s="170" t="s">
        <v>1752</v>
      </c>
      <c r="D1423" s="373" t="s">
        <v>1757</v>
      </c>
      <c r="E1423" s="225">
        <v>1107028092</v>
      </c>
      <c r="F1423" s="223" t="s">
        <v>72</v>
      </c>
      <c r="G1423" s="226">
        <v>4</v>
      </c>
      <c r="H1423" s="226">
        <v>5</v>
      </c>
      <c r="I1423" s="331" t="s">
        <v>53</v>
      </c>
      <c r="J1423" s="227" t="s">
        <v>1570</v>
      </c>
      <c r="K1423" s="193"/>
      <c r="L1423" s="193"/>
      <c r="M1423" s="172"/>
      <c r="N1423" s="172"/>
      <c r="O1423" s="172"/>
      <c r="P1423" s="172"/>
      <c r="Q1423" s="172"/>
      <c r="R1423" s="172"/>
      <c r="S1423" s="172"/>
      <c r="T1423" s="172"/>
      <c r="U1423" s="172"/>
      <c r="V1423" s="172"/>
      <c r="W1423" s="172"/>
      <c r="X1423" s="172"/>
      <c r="Y1423" s="172"/>
      <c r="Z1423" s="172"/>
      <c r="AA1423" s="172"/>
      <c r="AB1423" s="172"/>
      <c r="AC1423" s="172"/>
      <c r="AD1423" s="172"/>
      <c r="AE1423" s="172"/>
      <c r="AF1423" s="172"/>
      <c r="AG1423" s="172"/>
      <c r="AH1423" s="172"/>
      <c r="AI1423" s="172"/>
      <c r="AJ1423" s="172"/>
      <c r="AK1423" s="172"/>
      <c r="AL1423" s="172"/>
      <c r="AM1423" s="172"/>
      <c r="AN1423" s="172"/>
      <c r="AO1423" s="172"/>
      <c r="AP1423" s="172"/>
      <c r="AQ1423" s="172"/>
      <c r="AR1423" s="172"/>
      <c r="AS1423" s="172"/>
      <c r="AT1423" s="172"/>
      <c r="AU1423" s="172"/>
      <c r="AV1423" s="172"/>
      <c r="AW1423" s="163"/>
    </row>
    <row r="1424" spans="1:49">
      <c r="A1424" s="222" t="s">
        <v>6</v>
      </c>
      <c r="B1424" s="170" t="s">
        <v>1751</v>
      </c>
      <c r="C1424" s="170" t="s">
        <v>1752</v>
      </c>
      <c r="D1424" s="373" t="s">
        <v>1758</v>
      </c>
      <c r="E1424" s="225">
        <v>1029763792</v>
      </c>
      <c r="F1424" s="223" t="s">
        <v>72</v>
      </c>
      <c r="G1424" s="226">
        <v>4</v>
      </c>
      <c r="H1424" s="226">
        <v>10</v>
      </c>
      <c r="I1424" s="331" t="s">
        <v>53</v>
      </c>
      <c r="J1424" s="227" t="s">
        <v>1570</v>
      </c>
      <c r="K1424" s="193"/>
      <c r="L1424" s="172"/>
      <c r="M1424" s="172"/>
      <c r="N1424" s="172"/>
      <c r="O1424" s="172"/>
      <c r="P1424" s="172"/>
      <c r="Q1424" s="172"/>
      <c r="R1424" s="172"/>
      <c r="S1424" s="172"/>
      <c r="T1424" s="172"/>
      <c r="U1424" s="172"/>
      <c r="V1424" s="172"/>
      <c r="W1424" s="172"/>
      <c r="X1424" s="172"/>
      <c r="Y1424" s="172"/>
      <c r="Z1424" s="172"/>
      <c r="AA1424" s="172"/>
      <c r="AB1424" s="172"/>
      <c r="AC1424" s="172"/>
      <c r="AD1424" s="172"/>
      <c r="AE1424" s="172"/>
      <c r="AF1424" s="172"/>
      <c r="AG1424" s="172"/>
      <c r="AH1424" s="172"/>
      <c r="AI1424" s="172"/>
      <c r="AJ1424" s="172"/>
      <c r="AK1424" s="172"/>
      <c r="AL1424" s="172"/>
      <c r="AM1424" s="172"/>
      <c r="AN1424" s="172"/>
      <c r="AO1424" s="172"/>
      <c r="AP1424" s="172"/>
      <c r="AQ1424" s="172"/>
      <c r="AR1424" s="172"/>
      <c r="AS1424" s="172"/>
      <c r="AT1424" s="172"/>
      <c r="AU1424" s="172"/>
      <c r="AV1424" s="172"/>
      <c r="AW1424" s="163"/>
    </row>
    <row r="1425" spans="1:49" ht="15.75" customHeight="1">
      <c r="A1425" s="183" t="s">
        <v>6</v>
      </c>
      <c r="B1425" s="183" t="s">
        <v>1751</v>
      </c>
      <c r="C1425" s="183" t="s">
        <v>1752</v>
      </c>
      <c r="D1425" s="402" t="s">
        <v>1759</v>
      </c>
      <c r="E1425" s="120">
        <v>1050523586</v>
      </c>
      <c r="F1425" s="106" t="s">
        <v>72</v>
      </c>
      <c r="G1425" s="186">
        <v>4</v>
      </c>
      <c r="H1425" s="186">
        <v>9</v>
      </c>
      <c r="I1425" s="183" t="s">
        <v>1570</v>
      </c>
      <c r="J1425" s="114" t="s">
        <v>1570</v>
      </c>
      <c r="AW1425" s="163"/>
    </row>
    <row r="1426" spans="1:49">
      <c r="A1426" s="222" t="s">
        <v>6</v>
      </c>
      <c r="B1426" s="170" t="s">
        <v>1751</v>
      </c>
      <c r="C1426" s="170" t="s">
        <v>1752</v>
      </c>
      <c r="D1426" s="373" t="s">
        <v>1760</v>
      </c>
      <c r="E1426" s="225">
        <v>1028524858</v>
      </c>
      <c r="F1426" s="223" t="s">
        <v>72</v>
      </c>
      <c r="G1426" s="226">
        <v>4</v>
      </c>
      <c r="H1426" s="226">
        <v>16</v>
      </c>
      <c r="I1426" s="222" t="s">
        <v>53</v>
      </c>
      <c r="J1426" s="227" t="s">
        <v>1570</v>
      </c>
      <c r="K1426" s="193"/>
      <c r="L1426" s="172"/>
      <c r="M1426" s="172"/>
      <c r="N1426" s="172"/>
      <c r="O1426" s="172"/>
      <c r="P1426" s="172"/>
      <c r="Q1426" s="172"/>
      <c r="R1426" s="172"/>
      <c r="S1426" s="172"/>
      <c r="T1426" s="172"/>
      <c r="U1426" s="172"/>
      <c r="V1426" s="172"/>
      <c r="W1426" s="172"/>
      <c r="X1426" s="172"/>
      <c r="Y1426" s="172"/>
      <c r="Z1426" s="172"/>
      <c r="AA1426" s="172"/>
      <c r="AB1426" s="172"/>
      <c r="AC1426" s="172"/>
      <c r="AD1426" s="172"/>
      <c r="AE1426" s="172"/>
      <c r="AF1426" s="172"/>
      <c r="AG1426" s="172"/>
      <c r="AH1426" s="172"/>
      <c r="AI1426" s="172"/>
      <c r="AJ1426" s="172"/>
      <c r="AK1426" s="172"/>
      <c r="AL1426" s="172"/>
      <c r="AM1426" s="172"/>
      <c r="AN1426" s="172"/>
      <c r="AO1426" s="172"/>
      <c r="AP1426" s="172"/>
      <c r="AQ1426" s="172"/>
      <c r="AR1426" s="172"/>
      <c r="AS1426" s="172"/>
      <c r="AT1426" s="172"/>
      <c r="AU1426" s="172"/>
      <c r="AV1426" s="172"/>
      <c r="AW1426" s="163"/>
    </row>
    <row r="1427" spans="1:49">
      <c r="A1427" s="222" t="s">
        <v>6</v>
      </c>
      <c r="B1427" s="170" t="s">
        <v>1751</v>
      </c>
      <c r="C1427" s="170" t="s">
        <v>1752</v>
      </c>
      <c r="D1427" s="373" t="s">
        <v>1761</v>
      </c>
      <c r="E1427" s="225">
        <v>4164887905</v>
      </c>
      <c r="F1427" s="223" t="s">
        <v>72</v>
      </c>
      <c r="G1427" s="226">
        <v>4</v>
      </c>
      <c r="H1427" s="226">
        <v>7</v>
      </c>
      <c r="I1427" s="222" t="s">
        <v>53</v>
      </c>
      <c r="J1427" s="227" t="s">
        <v>1570</v>
      </c>
      <c r="K1427" s="193"/>
      <c r="L1427" s="172"/>
      <c r="M1427" s="172"/>
      <c r="N1427" s="172"/>
      <c r="O1427" s="172"/>
      <c r="P1427" s="172"/>
      <c r="Q1427" s="172"/>
      <c r="R1427" s="172"/>
      <c r="S1427" s="172"/>
      <c r="T1427" s="172"/>
      <c r="U1427" s="172"/>
      <c r="V1427" s="172"/>
      <c r="W1427" s="172"/>
      <c r="X1427" s="172"/>
      <c r="Y1427" s="172"/>
      <c r="Z1427" s="172"/>
      <c r="AA1427" s="172"/>
      <c r="AB1427" s="172"/>
      <c r="AC1427" s="172"/>
      <c r="AD1427" s="172"/>
      <c r="AE1427" s="172"/>
      <c r="AF1427" s="172"/>
      <c r="AG1427" s="172"/>
      <c r="AH1427" s="172"/>
      <c r="AI1427" s="172"/>
      <c r="AJ1427" s="172"/>
      <c r="AK1427" s="172"/>
      <c r="AL1427" s="172"/>
      <c r="AM1427" s="172"/>
      <c r="AN1427" s="172"/>
      <c r="AO1427" s="172"/>
      <c r="AP1427" s="172"/>
      <c r="AQ1427" s="172"/>
      <c r="AR1427" s="172"/>
      <c r="AS1427" s="172"/>
      <c r="AT1427" s="172"/>
      <c r="AU1427" s="172"/>
      <c r="AV1427" s="172"/>
      <c r="AW1427" s="163"/>
    </row>
    <row r="1428" spans="1:49">
      <c r="A1428" s="222" t="s">
        <v>6</v>
      </c>
      <c r="B1428" s="170" t="s">
        <v>1751</v>
      </c>
      <c r="C1428" s="170" t="s">
        <v>1752</v>
      </c>
      <c r="D1428" s="373" t="s">
        <v>1762</v>
      </c>
      <c r="E1428" s="225">
        <v>1008925362</v>
      </c>
      <c r="F1428" s="223" t="s">
        <v>72</v>
      </c>
      <c r="G1428" s="226">
        <v>4</v>
      </c>
      <c r="H1428" s="226">
        <v>7</v>
      </c>
      <c r="I1428" s="222" t="s">
        <v>53</v>
      </c>
      <c r="J1428" s="227" t="s">
        <v>1570</v>
      </c>
      <c r="K1428" s="193"/>
      <c r="L1428" s="172"/>
      <c r="M1428" s="172"/>
      <c r="N1428" s="172"/>
      <c r="O1428" s="172"/>
      <c r="P1428" s="172"/>
      <c r="Q1428" s="172"/>
      <c r="R1428" s="172"/>
      <c r="S1428" s="172"/>
      <c r="T1428" s="172"/>
      <c r="U1428" s="172"/>
      <c r="V1428" s="172"/>
      <c r="W1428" s="172"/>
      <c r="X1428" s="172"/>
      <c r="Y1428" s="172"/>
      <c r="Z1428" s="172"/>
      <c r="AA1428" s="172"/>
      <c r="AB1428" s="172"/>
      <c r="AC1428" s="172"/>
      <c r="AD1428" s="172"/>
      <c r="AE1428" s="172"/>
      <c r="AF1428" s="172"/>
      <c r="AG1428" s="172"/>
      <c r="AH1428" s="172"/>
      <c r="AI1428" s="172"/>
      <c r="AJ1428" s="172"/>
      <c r="AK1428" s="172"/>
      <c r="AL1428" s="172"/>
      <c r="AM1428" s="172"/>
      <c r="AN1428" s="172"/>
      <c r="AO1428" s="172"/>
      <c r="AP1428" s="172"/>
      <c r="AQ1428" s="172"/>
      <c r="AR1428" s="172"/>
      <c r="AS1428" s="172"/>
      <c r="AT1428" s="172"/>
      <c r="AU1428" s="172"/>
      <c r="AV1428" s="172"/>
      <c r="AW1428" s="163"/>
    </row>
    <row r="1429" spans="1:49">
      <c r="A1429" s="222" t="s">
        <v>6</v>
      </c>
      <c r="B1429" s="170" t="s">
        <v>1751</v>
      </c>
      <c r="C1429" s="170" t="s">
        <v>1752</v>
      </c>
      <c r="D1429" s="221" t="s">
        <v>1763</v>
      </c>
      <c r="E1429" s="225">
        <v>1008027342</v>
      </c>
      <c r="F1429" s="223" t="s">
        <v>72</v>
      </c>
      <c r="G1429" s="226">
        <v>4</v>
      </c>
      <c r="H1429" s="226">
        <v>11</v>
      </c>
      <c r="I1429" s="222" t="s">
        <v>53</v>
      </c>
      <c r="J1429" s="227" t="s">
        <v>1570</v>
      </c>
      <c r="K1429" s="193"/>
      <c r="L1429" s="172"/>
      <c r="M1429" s="172"/>
      <c r="N1429" s="172"/>
      <c r="O1429" s="172"/>
      <c r="P1429" s="172"/>
      <c r="Q1429" s="172"/>
      <c r="R1429" s="172"/>
      <c r="S1429" s="172"/>
      <c r="T1429" s="172"/>
      <c r="U1429" s="172"/>
      <c r="V1429" s="172"/>
      <c r="W1429" s="172"/>
      <c r="X1429" s="172"/>
      <c r="Y1429" s="172"/>
      <c r="Z1429" s="172"/>
      <c r="AA1429" s="172"/>
      <c r="AB1429" s="172"/>
      <c r="AC1429" s="172"/>
      <c r="AD1429" s="172"/>
      <c r="AE1429" s="172"/>
      <c r="AF1429" s="172"/>
      <c r="AG1429" s="172"/>
      <c r="AH1429" s="172"/>
      <c r="AI1429" s="172"/>
      <c r="AJ1429" s="172"/>
      <c r="AK1429" s="172"/>
      <c r="AL1429" s="172"/>
      <c r="AM1429" s="172"/>
      <c r="AN1429" s="172"/>
      <c r="AO1429" s="172"/>
      <c r="AP1429" s="172"/>
      <c r="AQ1429" s="172"/>
      <c r="AR1429" s="172"/>
      <c r="AS1429" s="172"/>
      <c r="AT1429" s="172"/>
      <c r="AU1429" s="172"/>
      <c r="AV1429" s="172"/>
      <c r="AW1429" s="163"/>
    </row>
    <row r="1430" spans="1:49">
      <c r="A1430" s="222" t="s">
        <v>6</v>
      </c>
      <c r="B1430" s="170" t="s">
        <v>1751</v>
      </c>
      <c r="C1430" s="170" t="s">
        <v>1752</v>
      </c>
      <c r="D1430" s="221" t="s">
        <v>1764</v>
      </c>
      <c r="E1430" s="225">
        <v>1003524954</v>
      </c>
      <c r="F1430" s="223" t="s">
        <v>72</v>
      </c>
      <c r="G1430" s="226">
        <v>4</v>
      </c>
      <c r="H1430" s="226">
        <v>2</v>
      </c>
      <c r="I1430" s="120" t="s">
        <v>53</v>
      </c>
      <c r="J1430" s="227" t="s">
        <v>1570</v>
      </c>
      <c r="K1430" s="193"/>
      <c r="L1430" s="172"/>
      <c r="M1430" s="172"/>
      <c r="N1430" s="172"/>
      <c r="O1430" s="172"/>
      <c r="P1430" s="172"/>
      <c r="Q1430" s="172"/>
      <c r="R1430" s="172"/>
      <c r="S1430" s="172"/>
      <c r="T1430" s="172"/>
      <c r="U1430" s="172"/>
      <c r="V1430" s="172"/>
      <c r="W1430" s="172"/>
      <c r="X1430" s="172"/>
      <c r="Y1430" s="172"/>
      <c r="Z1430" s="172"/>
      <c r="AA1430" s="172"/>
      <c r="AB1430" s="172"/>
      <c r="AC1430" s="172"/>
      <c r="AD1430" s="172"/>
      <c r="AE1430" s="172"/>
      <c r="AF1430" s="172"/>
      <c r="AG1430" s="172"/>
      <c r="AH1430" s="172"/>
      <c r="AI1430" s="172"/>
      <c r="AJ1430" s="172"/>
      <c r="AK1430" s="172"/>
      <c r="AL1430" s="172"/>
      <c r="AM1430" s="172"/>
      <c r="AN1430" s="172"/>
      <c r="AO1430" s="172"/>
      <c r="AP1430" s="172"/>
      <c r="AQ1430" s="172"/>
      <c r="AR1430" s="172"/>
      <c r="AS1430" s="172"/>
      <c r="AT1430" s="172"/>
      <c r="AU1430" s="172"/>
      <c r="AV1430" s="172"/>
      <c r="AW1430" s="163"/>
    </row>
    <row r="1431" spans="1:49">
      <c r="A1431" s="222" t="s">
        <v>6</v>
      </c>
      <c r="B1431" s="170" t="s">
        <v>1751</v>
      </c>
      <c r="C1431" s="170" t="s">
        <v>1752</v>
      </c>
      <c r="D1431" s="373" t="s">
        <v>1765</v>
      </c>
      <c r="E1431" s="120">
        <v>2133884805</v>
      </c>
      <c r="F1431" s="209" t="s">
        <v>72</v>
      </c>
      <c r="G1431" s="226">
        <v>4</v>
      </c>
      <c r="H1431" s="226">
        <v>13</v>
      </c>
      <c r="I1431" s="222" t="s">
        <v>53</v>
      </c>
      <c r="J1431" s="227" t="s">
        <v>1570</v>
      </c>
      <c r="K1431" s="193"/>
      <c r="L1431" s="172"/>
      <c r="M1431" s="172"/>
      <c r="N1431" s="172"/>
      <c r="O1431" s="172"/>
      <c r="P1431" s="172"/>
      <c r="Q1431" s="172"/>
      <c r="R1431" s="172"/>
      <c r="S1431" s="172"/>
      <c r="T1431" s="172"/>
      <c r="U1431" s="172"/>
      <c r="V1431" s="172"/>
      <c r="W1431" s="172"/>
      <c r="X1431" s="172"/>
      <c r="Y1431" s="172"/>
      <c r="Z1431" s="172"/>
      <c r="AA1431" s="172"/>
      <c r="AB1431" s="172"/>
      <c r="AC1431" s="172"/>
      <c r="AD1431" s="172"/>
      <c r="AE1431" s="172"/>
      <c r="AF1431" s="172"/>
      <c r="AG1431" s="172"/>
      <c r="AH1431" s="172"/>
      <c r="AI1431" s="172"/>
      <c r="AJ1431" s="172"/>
      <c r="AK1431" s="172"/>
      <c r="AL1431" s="172"/>
      <c r="AM1431" s="172"/>
      <c r="AN1431" s="172"/>
      <c r="AO1431" s="172"/>
      <c r="AP1431" s="172"/>
      <c r="AQ1431" s="172"/>
      <c r="AR1431" s="172"/>
      <c r="AS1431" s="172"/>
      <c r="AT1431" s="172"/>
      <c r="AU1431" s="172"/>
      <c r="AV1431" s="172"/>
      <c r="AW1431" s="163"/>
    </row>
    <row r="1432" spans="1:49">
      <c r="A1432" s="222" t="s">
        <v>6</v>
      </c>
      <c r="B1432" s="170" t="s">
        <v>1766</v>
      </c>
      <c r="C1432" s="170" t="s">
        <v>761</v>
      </c>
      <c r="D1432" s="221" t="s">
        <v>1767</v>
      </c>
      <c r="E1432" s="225">
        <v>1070588775</v>
      </c>
      <c r="F1432" s="223" t="s">
        <v>72</v>
      </c>
      <c r="G1432" s="226">
        <v>4</v>
      </c>
      <c r="H1432" s="226">
        <v>1</v>
      </c>
      <c r="I1432" s="222" t="s">
        <v>842</v>
      </c>
      <c r="J1432" s="227" t="s">
        <v>1570</v>
      </c>
      <c r="K1432" s="330"/>
      <c r="L1432" s="172"/>
      <c r="M1432" s="172"/>
      <c r="N1432" s="172"/>
      <c r="O1432" s="172"/>
      <c r="P1432" s="172"/>
      <c r="Q1432" s="172"/>
      <c r="R1432" s="172"/>
      <c r="S1432" s="172"/>
      <c r="T1432" s="172"/>
      <c r="U1432" s="172"/>
      <c r="V1432" s="172"/>
      <c r="W1432" s="172"/>
      <c r="X1432" s="172"/>
      <c r="Y1432" s="172"/>
      <c r="Z1432" s="172"/>
      <c r="AA1432" s="172"/>
      <c r="AB1432" s="172"/>
      <c r="AC1432" s="172"/>
      <c r="AD1432" s="172"/>
      <c r="AE1432" s="172"/>
      <c r="AF1432" s="172"/>
      <c r="AG1432" s="172"/>
      <c r="AH1432" s="172"/>
      <c r="AI1432" s="172"/>
      <c r="AJ1432" s="172"/>
      <c r="AK1432" s="172"/>
      <c r="AL1432" s="172"/>
      <c r="AM1432" s="172"/>
      <c r="AN1432" s="172"/>
      <c r="AO1432" s="172"/>
      <c r="AP1432" s="172"/>
      <c r="AQ1432" s="172"/>
      <c r="AR1432" s="172"/>
      <c r="AS1432" s="172"/>
      <c r="AT1432" s="172"/>
      <c r="AU1432" s="172"/>
      <c r="AV1432" s="172"/>
      <c r="AW1432" s="163"/>
    </row>
    <row r="1433" spans="1:49">
      <c r="A1433" s="222" t="s">
        <v>6</v>
      </c>
      <c r="B1433" s="170" t="s">
        <v>1766</v>
      </c>
      <c r="C1433" s="170" t="s">
        <v>761</v>
      </c>
      <c r="D1433" s="221" t="s">
        <v>1768</v>
      </c>
      <c r="E1433" s="225">
        <v>1034902443</v>
      </c>
      <c r="F1433" s="223" t="s">
        <v>72</v>
      </c>
      <c r="G1433" s="226">
        <v>4</v>
      </c>
      <c r="H1433" s="226">
        <v>1</v>
      </c>
      <c r="I1433" s="222" t="s">
        <v>842</v>
      </c>
      <c r="J1433" s="227" t="s">
        <v>1570</v>
      </c>
      <c r="K1433" s="330"/>
      <c r="L1433" s="172"/>
      <c r="M1433" s="172"/>
      <c r="N1433" s="172"/>
      <c r="O1433" s="172"/>
      <c r="P1433" s="172"/>
      <c r="Q1433" s="172"/>
      <c r="R1433" s="172"/>
      <c r="S1433" s="172"/>
      <c r="T1433" s="172"/>
      <c r="U1433" s="172"/>
      <c r="V1433" s="172"/>
      <c r="W1433" s="172"/>
      <c r="X1433" s="172"/>
      <c r="Y1433" s="172"/>
      <c r="Z1433" s="172"/>
      <c r="AA1433" s="172"/>
      <c r="AB1433" s="172"/>
      <c r="AC1433" s="172"/>
      <c r="AD1433" s="172"/>
      <c r="AE1433" s="172"/>
      <c r="AF1433" s="172"/>
      <c r="AG1433" s="172"/>
      <c r="AH1433" s="172"/>
      <c r="AI1433" s="172"/>
      <c r="AJ1433" s="172"/>
      <c r="AK1433" s="172"/>
      <c r="AL1433" s="172"/>
      <c r="AM1433" s="172"/>
      <c r="AN1433" s="172"/>
      <c r="AO1433" s="172"/>
      <c r="AP1433" s="172"/>
      <c r="AQ1433" s="172"/>
      <c r="AR1433" s="172"/>
      <c r="AS1433" s="172"/>
      <c r="AT1433" s="172"/>
      <c r="AU1433" s="172"/>
      <c r="AV1433" s="172"/>
      <c r="AW1433" s="163"/>
    </row>
    <row r="1434" spans="1:49">
      <c r="A1434" s="222" t="s">
        <v>6</v>
      </c>
      <c r="B1434" s="170" t="s">
        <v>1766</v>
      </c>
      <c r="C1434" s="170" t="s">
        <v>761</v>
      </c>
      <c r="D1434" s="221" t="s">
        <v>1769</v>
      </c>
      <c r="E1434" s="225">
        <v>1062458961</v>
      </c>
      <c r="F1434" s="223" t="s">
        <v>72</v>
      </c>
      <c r="G1434" s="226">
        <v>4</v>
      </c>
      <c r="H1434" s="226">
        <v>1</v>
      </c>
      <c r="I1434" s="222" t="s">
        <v>842</v>
      </c>
      <c r="J1434" s="227" t="s">
        <v>1570</v>
      </c>
      <c r="K1434" s="330"/>
      <c r="L1434" s="172"/>
      <c r="M1434" s="172"/>
      <c r="N1434" s="172"/>
      <c r="O1434" s="172"/>
      <c r="P1434" s="172"/>
      <c r="Q1434" s="172"/>
      <c r="R1434" s="172"/>
      <c r="S1434" s="172"/>
      <c r="T1434" s="172"/>
      <c r="U1434" s="172"/>
      <c r="V1434" s="172"/>
      <c r="W1434" s="172"/>
      <c r="X1434" s="172"/>
      <c r="Y1434" s="172"/>
      <c r="Z1434" s="172"/>
      <c r="AA1434" s="172"/>
      <c r="AB1434" s="172"/>
      <c r="AC1434" s="172"/>
      <c r="AD1434" s="172"/>
      <c r="AE1434" s="172"/>
      <c r="AF1434" s="172"/>
      <c r="AG1434" s="172"/>
      <c r="AH1434" s="172"/>
      <c r="AI1434" s="172"/>
      <c r="AJ1434" s="172"/>
      <c r="AK1434" s="172"/>
      <c r="AL1434" s="172"/>
      <c r="AM1434" s="172"/>
      <c r="AN1434" s="172"/>
      <c r="AO1434" s="172"/>
      <c r="AP1434" s="172"/>
      <c r="AQ1434" s="172"/>
      <c r="AR1434" s="172"/>
      <c r="AS1434" s="172"/>
      <c r="AT1434" s="172"/>
      <c r="AU1434" s="172"/>
      <c r="AV1434" s="172"/>
      <c r="AW1434" s="163"/>
    </row>
    <row r="1435" spans="1:49">
      <c r="A1435" s="222" t="s">
        <v>6</v>
      </c>
      <c r="B1435" s="170" t="s">
        <v>1766</v>
      </c>
      <c r="C1435" s="170" t="s">
        <v>761</v>
      </c>
      <c r="D1435" s="221" t="s">
        <v>1770</v>
      </c>
      <c r="E1435" s="225">
        <v>1024835942</v>
      </c>
      <c r="F1435" s="223" t="s">
        <v>72</v>
      </c>
      <c r="G1435" s="226">
        <v>4</v>
      </c>
      <c r="H1435" s="226">
        <v>1</v>
      </c>
      <c r="I1435" s="222" t="s">
        <v>842</v>
      </c>
      <c r="J1435" s="227" t="s">
        <v>1570</v>
      </c>
      <c r="K1435" s="330"/>
      <c r="L1435" s="172"/>
      <c r="M1435" s="172"/>
      <c r="N1435" s="172"/>
      <c r="O1435" s="172"/>
      <c r="P1435" s="172"/>
      <c r="Q1435" s="172"/>
      <c r="R1435" s="172"/>
      <c r="S1435" s="172"/>
      <c r="T1435" s="172"/>
      <c r="U1435" s="172"/>
      <c r="V1435" s="172"/>
      <c r="W1435" s="172"/>
      <c r="X1435" s="172"/>
      <c r="Y1435" s="172"/>
      <c r="Z1435" s="172"/>
      <c r="AA1435" s="172"/>
      <c r="AB1435" s="172"/>
      <c r="AC1435" s="172"/>
      <c r="AD1435" s="172"/>
      <c r="AE1435" s="172"/>
      <c r="AF1435" s="172"/>
      <c r="AG1435" s="172"/>
      <c r="AH1435" s="172"/>
      <c r="AI1435" s="172"/>
      <c r="AJ1435" s="172"/>
      <c r="AK1435" s="172"/>
      <c r="AL1435" s="172"/>
      <c r="AM1435" s="172"/>
      <c r="AN1435" s="172"/>
      <c r="AO1435" s="172"/>
      <c r="AP1435" s="172"/>
      <c r="AQ1435" s="172"/>
      <c r="AR1435" s="172"/>
      <c r="AS1435" s="172"/>
      <c r="AT1435" s="172"/>
      <c r="AU1435" s="172"/>
      <c r="AV1435" s="172"/>
      <c r="AW1435" s="163"/>
    </row>
    <row r="1436" spans="1:49">
      <c r="A1436" s="222" t="s">
        <v>6</v>
      </c>
      <c r="B1436" s="170" t="s">
        <v>1766</v>
      </c>
      <c r="C1436" s="170" t="s">
        <v>761</v>
      </c>
      <c r="D1436" s="221" t="s">
        <v>1771</v>
      </c>
      <c r="E1436" s="225">
        <v>1079642391</v>
      </c>
      <c r="F1436" s="223" t="s">
        <v>72</v>
      </c>
      <c r="G1436" s="226">
        <v>4</v>
      </c>
      <c r="H1436" s="226">
        <v>1</v>
      </c>
      <c r="I1436" s="222" t="s">
        <v>842</v>
      </c>
      <c r="J1436" s="227" t="s">
        <v>1570</v>
      </c>
      <c r="K1436" s="228"/>
      <c r="L1436" s="172"/>
      <c r="M1436" s="172"/>
      <c r="N1436" s="172"/>
      <c r="O1436" s="172"/>
      <c r="P1436" s="172"/>
      <c r="Q1436" s="172"/>
      <c r="R1436" s="172"/>
      <c r="S1436" s="172"/>
      <c r="T1436" s="172"/>
      <c r="U1436" s="172"/>
      <c r="V1436" s="172"/>
      <c r="W1436" s="172"/>
      <c r="X1436" s="172"/>
      <c r="Y1436" s="172"/>
      <c r="Z1436" s="172"/>
      <c r="AA1436" s="172"/>
      <c r="AB1436" s="172"/>
      <c r="AC1436" s="172"/>
      <c r="AD1436" s="172"/>
      <c r="AE1436" s="172"/>
      <c r="AF1436" s="172"/>
      <c r="AG1436" s="172"/>
      <c r="AH1436" s="172"/>
      <c r="AI1436" s="172"/>
      <c r="AJ1436" s="172"/>
      <c r="AK1436" s="172"/>
      <c r="AL1436" s="172"/>
      <c r="AM1436" s="172"/>
      <c r="AN1436" s="172"/>
      <c r="AO1436" s="172"/>
      <c r="AP1436" s="172"/>
      <c r="AQ1436" s="172"/>
      <c r="AR1436" s="172"/>
      <c r="AS1436" s="172"/>
      <c r="AT1436" s="172"/>
      <c r="AU1436" s="172"/>
      <c r="AV1436" s="172"/>
      <c r="AW1436" s="163"/>
    </row>
    <row r="1437" spans="1:49">
      <c r="A1437" s="222" t="s">
        <v>6</v>
      </c>
      <c r="B1437" s="170" t="s">
        <v>1766</v>
      </c>
      <c r="C1437" s="170" t="s">
        <v>761</v>
      </c>
      <c r="D1437" s="221" t="s">
        <v>1772</v>
      </c>
      <c r="E1437" s="225">
        <v>1018553998</v>
      </c>
      <c r="F1437" s="223" t="s">
        <v>72</v>
      </c>
      <c r="G1437" s="226">
        <v>4</v>
      </c>
      <c r="H1437" s="226">
        <v>1</v>
      </c>
      <c r="I1437" s="222" t="s">
        <v>842</v>
      </c>
      <c r="J1437" s="227" t="s">
        <v>1570</v>
      </c>
      <c r="K1437" s="228"/>
      <c r="L1437" s="172"/>
      <c r="M1437" s="172"/>
      <c r="N1437" s="172"/>
      <c r="O1437" s="172"/>
      <c r="P1437" s="172"/>
      <c r="Q1437" s="172"/>
      <c r="R1437" s="172"/>
      <c r="S1437" s="172"/>
      <c r="T1437" s="172"/>
      <c r="U1437" s="172"/>
      <c r="V1437" s="172"/>
      <c r="W1437" s="172"/>
      <c r="X1437" s="172"/>
      <c r="Y1437" s="172"/>
      <c r="Z1437" s="172"/>
      <c r="AA1437" s="172"/>
      <c r="AB1437" s="172"/>
      <c r="AC1437" s="172"/>
      <c r="AD1437" s="172"/>
      <c r="AE1437" s="172"/>
      <c r="AF1437" s="172"/>
      <c r="AG1437" s="172"/>
      <c r="AH1437" s="172"/>
      <c r="AI1437" s="172"/>
      <c r="AJ1437" s="172"/>
      <c r="AK1437" s="172"/>
      <c r="AL1437" s="172"/>
      <c r="AM1437" s="172"/>
      <c r="AN1437" s="172"/>
      <c r="AO1437" s="172"/>
      <c r="AP1437" s="172"/>
      <c r="AQ1437" s="172"/>
      <c r="AR1437" s="172"/>
      <c r="AS1437" s="172"/>
      <c r="AT1437" s="172"/>
      <c r="AU1437" s="172"/>
      <c r="AV1437" s="172"/>
      <c r="AW1437" s="163"/>
    </row>
    <row r="1438" spans="1:49">
      <c r="A1438" s="222" t="s">
        <v>6</v>
      </c>
      <c r="B1438" s="170" t="s">
        <v>1766</v>
      </c>
      <c r="C1438" s="170" t="s">
        <v>761</v>
      </c>
      <c r="D1438" s="221" t="s">
        <v>1773</v>
      </c>
      <c r="E1438" s="225">
        <v>1034901205</v>
      </c>
      <c r="F1438" s="223" t="s">
        <v>85</v>
      </c>
      <c r="G1438" s="226">
        <v>4</v>
      </c>
      <c r="H1438" s="226">
        <v>1</v>
      </c>
      <c r="I1438" s="222" t="s">
        <v>842</v>
      </c>
      <c r="J1438" s="227" t="s">
        <v>1570</v>
      </c>
      <c r="K1438" s="228"/>
      <c r="L1438" s="172"/>
      <c r="M1438" s="172"/>
      <c r="N1438" s="172"/>
      <c r="O1438" s="172"/>
      <c r="P1438" s="172"/>
      <c r="Q1438" s="172"/>
      <c r="R1438" s="172"/>
      <c r="S1438" s="172"/>
      <c r="T1438" s="172"/>
      <c r="U1438" s="172"/>
      <c r="V1438" s="172"/>
      <c r="W1438" s="172"/>
      <c r="X1438" s="172"/>
      <c r="Y1438" s="172"/>
      <c r="Z1438" s="172"/>
      <c r="AA1438" s="172"/>
      <c r="AB1438" s="172"/>
      <c r="AC1438" s="172"/>
      <c r="AD1438" s="172"/>
      <c r="AE1438" s="172"/>
      <c r="AF1438" s="172"/>
      <c r="AG1438" s="172"/>
      <c r="AH1438" s="172"/>
      <c r="AI1438" s="172"/>
      <c r="AJ1438" s="172"/>
      <c r="AK1438" s="172"/>
      <c r="AL1438" s="172"/>
      <c r="AM1438" s="172"/>
      <c r="AN1438" s="172"/>
      <c r="AO1438" s="172"/>
      <c r="AP1438" s="172"/>
      <c r="AQ1438" s="172"/>
      <c r="AR1438" s="172"/>
      <c r="AS1438" s="172"/>
      <c r="AT1438" s="172"/>
      <c r="AU1438" s="172"/>
      <c r="AV1438" s="172"/>
      <c r="AW1438" s="163"/>
    </row>
    <row r="1439" spans="1:49">
      <c r="A1439" s="222" t="s">
        <v>6</v>
      </c>
      <c r="B1439" s="170" t="s">
        <v>1766</v>
      </c>
      <c r="C1439" s="170" t="s">
        <v>761</v>
      </c>
      <c r="D1439" s="221" t="s">
        <v>1774</v>
      </c>
      <c r="E1439" s="225">
        <v>1016658617</v>
      </c>
      <c r="F1439" s="223" t="s">
        <v>58</v>
      </c>
      <c r="G1439" s="226">
        <v>4</v>
      </c>
      <c r="H1439" s="226">
        <v>1</v>
      </c>
      <c r="I1439" s="222" t="s">
        <v>842</v>
      </c>
      <c r="J1439" s="227" t="s">
        <v>1570</v>
      </c>
      <c r="K1439" s="330"/>
      <c r="L1439" s="172"/>
      <c r="M1439" s="172"/>
      <c r="N1439" s="172"/>
      <c r="O1439" s="172"/>
      <c r="P1439" s="172"/>
      <c r="Q1439" s="172"/>
      <c r="R1439" s="172"/>
      <c r="S1439" s="172"/>
      <c r="T1439" s="172"/>
      <c r="U1439" s="172"/>
      <c r="V1439" s="172"/>
      <c r="W1439" s="172"/>
      <c r="X1439" s="172"/>
      <c r="Y1439" s="172"/>
      <c r="Z1439" s="172"/>
      <c r="AA1439" s="172"/>
      <c r="AB1439" s="172"/>
      <c r="AC1439" s="172"/>
      <c r="AD1439" s="172"/>
      <c r="AE1439" s="172"/>
      <c r="AF1439" s="172"/>
      <c r="AG1439" s="172"/>
      <c r="AH1439" s="172"/>
      <c r="AI1439" s="172"/>
      <c r="AJ1439" s="172"/>
      <c r="AK1439" s="172"/>
      <c r="AL1439" s="172"/>
      <c r="AM1439" s="172"/>
      <c r="AN1439" s="172"/>
      <c r="AO1439" s="172"/>
      <c r="AP1439" s="172"/>
      <c r="AQ1439" s="172"/>
      <c r="AR1439" s="172"/>
      <c r="AS1439" s="172"/>
      <c r="AT1439" s="172"/>
      <c r="AU1439" s="172"/>
      <c r="AV1439" s="172"/>
      <c r="AW1439" s="163"/>
    </row>
    <row r="1440" spans="1:49">
      <c r="A1440" s="222" t="s">
        <v>6</v>
      </c>
      <c r="B1440" s="170" t="s">
        <v>1766</v>
      </c>
      <c r="C1440" s="170" t="s">
        <v>761</v>
      </c>
      <c r="D1440" s="221" t="s">
        <v>1775</v>
      </c>
      <c r="E1440" s="120">
        <v>1057423863</v>
      </c>
      <c r="F1440" s="223" t="s">
        <v>89</v>
      </c>
      <c r="G1440" s="226">
        <v>4</v>
      </c>
      <c r="H1440" s="226">
        <v>1</v>
      </c>
      <c r="I1440" s="222" t="s">
        <v>842</v>
      </c>
      <c r="J1440" s="227" t="s">
        <v>1570</v>
      </c>
      <c r="K1440" s="193"/>
      <c r="L1440" s="172"/>
      <c r="M1440" s="172"/>
      <c r="N1440" s="172"/>
      <c r="O1440" s="172"/>
      <c r="P1440" s="172"/>
      <c r="Q1440" s="172"/>
      <c r="R1440" s="172"/>
      <c r="S1440" s="172"/>
      <c r="T1440" s="172"/>
      <c r="U1440" s="172"/>
      <c r="V1440" s="172"/>
      <c r="W1440" s="172"/>
      <c r="X1440" s="172"/>
      <c r="Y1440" s="172"/>
      <c r="Z1440" s="172"/>
      <c r="AA1440" s="172"/>
      <c r="AB1440" s="172"/>
      <c r="AC1440" s="172"/>
      <c r="AD1440" s="172"/>
      <c r="AE1440" s="172"/>
      <c r="AF1440" s="172"/>
      <c r="AG1440" s="172"/>
      <c r="AH1440" s="172"/>
      <c r="AI1440" s="172"/>
      <c r="AJ1440" s="172"/>
      <c r="AK1440" s="172"/>
      <c r="AL1440" s="172"/>
      <c r="AM1440" s="172"/>
      <c r="AN1440" s="172"/>
      <c r="AO1440" s="172"/>
      <c r="AP1440" s="172"/>
      <c r="AQ1440" s="172"/>
      <c r="AR1440" s="172"/>
      <c r="AS1440" s="172"/>
      <c r="AT1440" s="172"/>
      <c r="AU1440" s="172"/>
      <c r="AV1440" s="172"/>
      <c r="AW1440" s="163"/>
    </row>
    <row r="1441" spans="1:49">
      <c r="A1441" s="222" t="s">
        <v>6</v>
      </c>
      <c r="B1441" s="170" t="s">
        <v>1766</v>
      </c>
      <c r="C1441" s="170" t="s">
        <v>761</v>
      </c>
      <c r="D1441" s="221" t="s">
        <v>1776</v>
      </c>
      <c r="E1441" s="120">
        <v>1078622535</v>
      </c>
      <c r="F1441" s="223" t="s">
        <v>89</v>
      </c>
      <c r="G1441" s="226">
        <v>4</v>
      </c>
      <c r="H1441" s="226">
        <v>1</v>
      </c>
      <c r="I1441" s="222" t="s">
        <v>842</v>
      </c>
      <c r="J1441" s="227" t="s">
        <v>1570</v>
      </c>
      <c r="K1441" s="228"/>
      <c r="L1441" s="172"/>
      <c r="M1441" s="172"/>
      <c r="N1441" s="172"/>
      <c r="O1441" s="172"/>
      <c r="P1441" s="172"/>
      <c r="Q1441" s="172"/>
      <c r="R1441" s="172"/>
      <c r="S1441" s="172"/>
      <c r="T1441" s="172"/>
      <c r="U1441" s="172"/>
      <c r="V1441" s="172"/>
      <c r="W1441" s="172"/>
      <c r="X1441" s="172"/>
      <c r="Y1441" s="172"/>
      <c r="Z1441" s="172"/>
      <c r="AA1441" s="172"/>
      <c r="AB1441" s="172"/>
      <c r="AC1441" s="172"/>
      <c r="AD1441" s="172"/>
      <c r="AE1441" s="172"/>
      <c r="AF1441" s="172"/>
      <c r="AG1441" s="172"/>
      <c r="AH1441" s="172"/>
      <c r="AI1441" s="172"/>
      <c r="AJ1441" s="172"/>
      <c r="AK1441" s="172"/>
      <c r="AL1441" s="172"/>
      <c r="AM1441" s="172"/>
      <c r="AN1441" s="172"/>
      <c r="AO1441" s="172"/>
      <c r="AP1441" s="172"/>
      <c r="AQ1441" s="172"/>
      <c r="AR1441" s="172"/>
      <c r="AS1441" s="172"/>
      <c r="AT1441" s="172"/>
      <c r="AU1441" s="172"/>
      <c r="AV1441" s="172"/>
      <c r="AW1441" s="163"/>
    </row>
    <row r="1442" spans="1:49">
      <c r="A1442" s="222" t="s">
        <v>6</v>
      </c>
      <c r="B1442" s="170" t="s">
        <v>1766</v>
      </c>
      <c r="C1442" s="170" t="s">
        <v>761</v>
      </c>
      <c r="D1442" s="221" t="s">
        <v>1777</v>
      </c>
      <c r="E1442" s="120">
        <v>1009366624</v>
      </c>
      <c r="F1442" s="223" t="s">
        <v>89</v>
      </c>
      <c r="G1442" s="226">
        <v>4</v>
      </c>
      <c r="H1442" s="226">
        <v>1</v>
      </c>
      <c r="I1442" s="222" t="s">
        <v>842</v>
      </c>
      <c r="J1442" s="227" t="s">
        <v>1570</v>
      </c>
      <c r="K1442" s="228"/>
      <c r="L1442" s="172"/>
      <c r="M1442" s="172"/>
      <c r="N1442" s="172"/>
      <c r="O1442" s="172"/>
      <c r="P1442" s="172"/>
      <c r="Q1442" s="172"/>
      <c r="R1442" s="172"/>
      <c r="S1442" s="172"/>
      <c r="T1442" s="172"/>
      <c r="U1442" s="172"/>
      <c r="V1442" s="172"/>
      <c r="W1442" s="172"/>
      <c r="X1442" s="172"/>
      <c r="Y1442" s="172"/>
      <c r="Z1442" s="172"/>
      <c r="AA1442" s="172"/>
      <c r="AB1442" s="172"/>
      <c r="AC1442" s="172"/>
      <c r="AD1442" s="172"/>
      <c r="AE1442" s="172"/>
      <c r="AF1442" s="172"/>
      <c r="AG1442" s="172"/>
      <c r="AH1442" s="172"/>
      <c r="AI1442" s="172"/>
      <c r="AJ1442" s="172"/>
      <c r="AK1442" s="172"/>
      <c r="AL1442" s="172"/>
      <c r="AM1442" s="172"/>
      <c r="AN1442" s="172"/>
      <c r="AO1442" s="172"/>
      <c r="AP1442" s="172"/>
      <c r="AQ1442" s="172"/>
      <c r="AR1442" s="172"/>
      <c r="AS1442" s="172"/>
      <c r="AT1442" s="172"/>
      <c r="AU1442" s="172"/>
      <c r="AV1442" s="172"/>
      <c r="AW1442" s="163"/>
    </row>
    <row r="1443" spans="1:49">
      <c r="A1443" s="170" t="s">
        <v>15</v>
      </c>
      <c r="B1443" s="170" t="s">
        <v>212</v>
      </c>
      <c r="C1443" s="170" t="s">
        <v>1778</v>
      </c>
      <c r="D1443" s="385" t="s">
        <v>1779</v>
      </c>
      <c r="E1443" s="170">
        <v>4816326427</v>
      </c>
      <c r="F1443" s="170" t="s">
        <v>72</v>
      </c>
      <c r="G1443" s="179">
        <v>6</v>
      </c>
      <c r="H1443" s="179">
        <v>1</v>
      </c>
      <c r="I1443" s="120" t="s">
        <v>49</v>
      </c>
      <c r="J1443" s="230"/>
      <c r="L1443" s="232"/>
      <c r="M1443" s="232"/>
      <c r="N1443" s="232"/>
      <c r="O1443" s="232"/>
      <c r="P1443" s="232"/>
      <c r="Q1443" s="232"/>
      <c r="R1443" s="232"/>
      <c r="S1443" s="232"/>
      <c r="T1443" s="232"/>
      <c r="U1443" s="232"/>
      <c r="V1443" s="232"/>
      <c r="W1443" s="232"/>
      <c r="X1443" s="232"/>
      <c r="Y1443" s="232"/>
      <c r="Z1443" s="232"/>
      <c r="AA1443" s="232"/>
      <c r="AB1443" s="232"/>
      <c r="AC1443" s="232"/>
      <c r="AD1443" s="232"/>
      <c r="AE1443" s="232"/>
      <c r="AF1443" s="232"/>
      <c r="AG1443" s="232"/>
      <c r="AH1443" s="232"/>
      <c r="AI1443" s="232"/>
      <c r="AJ1443" s="232"/>
      <c r="AK1443" s="232"/>
      <c r="AL1443" s="232"/>
      <c r="AM1443" s="232"/>
      <c r="AN1443" s="232"/>
      <c r="AO1443" s="232"/>
      <c r="AP1443" s="232"/>
      <c r="AQ1443" s="232"/>
      <c r="AR1443" s="232"/>
      <c r="AS1443" s="232"/>
      <c r="AT1443" s="232"/>
      <c r="AU1443" s="232"/>
      <c r="AV1443" s="232"/>
      <c r="AW1443" s="163"/>
    </row>
    <row r="1444" spans="1:49">
      <c r="A1444" s="115" t="s">
        <v>15</v>
      </c>
      <c r="B1444" s="170" t="s">
        <v>212</v>
      </c>
      <c r="C1444" s="170" t="s">
        <v>1778</v>
      </c>
      <c r="D1444" s="118" t="s">
        <v>1780</v>
      </c>
      <c r="E1444" s="120">
        <v>1033795053</v>
      </c>
      <c r="F1444" s="127" t="s">
        <v>72</v>
      </c>
      <c r="G1444" s="117">
        <v>6</v>
      </c>
      <c r="H1444" s="117">
        <v>5</v>
      </c>
      <c r="I1444" s="127" t="s">
        <v>650</v>
      </c>
      <c r="J1444" s="114" t="s">
        <v>270</v>
      </c>
      <c r="AW1444" s="163"/>
    </row>
    <row r="1445" spans="1:49">
      <c r="A1445" s="106" t="s">
        <v>15</v>
      </c>
      <c r="B1445" s="170" t="s">
        <v>212</v>
      </c>
      <c r="C1445" s="170" t="s">
        <v>1778</v>
      </c>
      <c r="D1445" s="369" t="s">
        <v>1781</v>
      </c>
      <c r="E1445" s="120">
        <v>1044044624</v>
      </c>
      <c r="F1445" s="120" t="s">
        <v>72</v>
      </c>
      <c r="G1445" s="110">
        <v>6</v>
      </c>
      <c r="H1445" s="110">
        <v>3</v>
      </c>
      <c r="I1445" s="120" t="s">
        <v>53</v>
      </c>
      <c r="J1445" s="114" t="s">
        <v>270</v>
      </c>
      <c r="AS1445" s="167">
        <f>K1445</f>
        <v>0</v>
      </c>
      <c r="AT1445" s="167">
        <f>K1445</f>
        <v>0</v>
      </c>
      <c r="AU1445" s="168">
        <f>AVERAGE(AS1445:AT1445)</f>
        <v>0</v>
      </c>
      <c r="AV1445" s="169" t="str">
        <f>IF(AU1445= "", "", IF(AU1445&gt;= 89.5, "ممتاز", IF(AU1445&gt;= 79.5, "جيد جدا", IF(AU1445&gt;= 69.5, "جيد", "راسب"))))</f>
        <v>راسب</v>
      </c>
      <c r="AW1445" s="163"/>
    </row>
    <row r="1446" spans="1:49">
      <c r="A1446" s="106" t="s">
        <v>15</v>
      </c>
      <c r="B1446" s="170" t="s">
        <v>212</v>
      </c>
      <c r="C1446" s="170" t="s">
        <v>1778</v>
      </c>
      <c r="D1446" s="369" t="s">
        <v>1782</v>
      </c>
      <c r="E1446" s="120">
        <v>1109597797</v>
      </c>
      <c r="F1446" s="107" t="s">
        <v>72</v>
      </c>
      <c r="G1446" s="110">
        <v>6</v>
      </c>
      <c r="H1446" s="110">
        <v>7</v>
      </c>
      <c r="I1446" s="120" t="s">
        <v>53</v>
      </c>
      <c r="J1446" s="114" t="s">
        <v>270</v>
      </c>
      <c r="AS1446" s="166" t="e">
        <f>AVERAGE(L1446:AR1446)</f>
        <v>#DIV/0!</v>
      </c>
      <c r="AT1446" s="167">
        <f>K1446</f>
        <v>0</v>
      </c>
      <c r="AU1446" s="168" t="e">
        <f>AVERAGE(AS1446:AT1446)</f>
        <v>#DIV/0!</v>
      </c>
      <c r="AV1446" s="169" t="e">
        <f>IF(AU1446= "", "", IF(AU1446&gt;= 89.5, "ممتاز", IF(AU1446&gt;= 79.5, "جيد جدا", IF(AU1446&gt;= 69.5, "جيد", "راسب"))))</f>
        <v>#DIV/0!</v>
      </c>
      <c r="AW1446" s="163"/>
    </row>
    <row r="1447" spans="1:49">
      <c r="A1447" s="106" t="s">
        <v>15</v>
      </c>
      <c r="B1447" s="170" t="s">
        <v>212</v>
      </c>
      <c r="C1447" s="170" t="s">
        <v>1778</v>
      </c>
      <c r="D1447" s="371" t="s">
        <v>1783</v>
      </c>
      <c r="E1447" s="382">
        <v>1056317710</v>
      </c>
      <c r="F1447" s="120" t="s">
        <v>72</v>
      </c>
      <c r="G1447" s="110">
        <v>6</v>
      </c>
      <c r="H1447" s="110">
        <v>7</v>
      </c>
      <c r="I1447" s="120" t="s">
        <v>53</v>
      </c>
      <c r="J1447" s="114" t="s">
        <v>270</v>
      </c>
      <c r="K1447" s="204"/>
      <c r="L1447" s="204"/>
      <c r="M1447" s="204"/>
      <c r="N1447" s="204"/>
      <c r="O1447" s="204"/>
      <c r="P1447" s="204"/>
      <c r="Q1447" s="204"/>
      <c r="R1447" s="204"/>
      <c r="S1447" s="204"/>
      <c r="T1447" s="204"/>
      <c r="U1447" s="204"/>
      <c r="V1447" s="204"/>
      <c r="W1447" s="204"/>
      <c r="X1447" s="204"/>
      <c r="Y1447" s="204"/>
      <c r="Z1447" s="204"/>
      <c r="AA1447" s="204"/>
      <c r="AB1447" s="204"/>
      <c r="AC1447" s="204"/>
      <c r="AD1447" s="204"/>
      <c r="AE1447" s="204"/>
      <c r="AF1447" s="204"/>
      <c r="AG1447" s="166" t="e">
        <f>AVERAGE(J1447:AF1447)</f>
        <v>#DIV/0!</v>
      </c>
      <c r="AH1447" s="169" t="e">
        <f>IF(AG1447= "", "", IF(AG1447&gt;= 89.5, "ممتاز", IF(AG1447&gt;= 79.5, "جيد جدا", IF(AG1447&gt;= 69.5, "جيد", "راسب"))))</f>
        <v>#DIV/0!</v>
      </c>
      <c r="AI1447" s="178"/>
      <c r="AJ1447" s="178"/>
      <c r="AK1447" s="178"/>
      <c r="AL1447" s="178"/>
      <c r="AM1447" s="178"/>
      <c r="AN1447" s="178"/>
      <c r="AO1447" s="178"/>
      <c r="AP1447" s="178"/>
      <c r="AQ1447" s="164"/>
      <c r="AR1447" s="164"/>
      <c r="AW1447" s="163"/>
    </row>
    <row r="1448" spans="1:49">
      <c r="A1448" s="115" t="s">
        <v>15</v>
      </c>
      <c r="B1448" s="170" t="s">
        <v>712</v>
      </c>
      <c r="C1448" s="170" t="s">
        <v>1778</v>
      </c>
      <c r="D1448" s="369" t="s">
        <v>1784</v>
      </c>
      <c r="E1448" s="382">
        <v>1083016830</v>
      </c>
      <c r="F1448" s="127" t="s">
        <v>72</v>
      </c>
      <c r="G1448" s="117">
        <v>4</v>
      </c>
      <c r="H1448" s="117">
        <v>7</v>
      </c>
      <c r="I1448" s="127" t="s">
        <v>74</v>
      </c>
      <c r="AW1448" s="163"/>
    </row>
    <row r="1449" spans="1:49">
      <c r="A1449" s="115" t="s">
        <v>15</v>
      </c>
      <c r="B1449" s="170" t="s">
        <v>212</v>
      </c>
      <c r="C1449" s="170" t="s">
        <v>1778</v>
      </c>
      <c r="D1449" s="118" t="s">
        <v>1785</v>
      </c>
      <c r="E1449" s="120">
        <v>1006632341</v>
      </c>
      <c r="F1449" s="127" t="s">
        <v>72</v>
      </c>
      <c r="G1449" s="117">
        <v>6</v>
      </c>
      <c r="H1449" s="117">
        <v>5</v>
      </c>
      <c r="I1449" s="127" t="s">
        <v>74</v>
      </c>
      <c r="J1449" s="114" t="s">
        <v>270</v>
      </c>
      <c r="AW1449" s="163"/>
    </row>
    <row r="1450" spans="1:49">
      <c r="A1450" s="106" t="s">
        <v>15</v>
      </c>
      <c r="B1450" s="170" t="s">
        <v>212</v>
      </c>
      <c r="C1450" s="170" t="s">
        <v>1778</v>
      </c>
      <c r="D1450" s="374" t="s">
        <v>1786</v>
      </c>
      <c r="E1450" s="359">
        <v>1078733449</v>
      </c>
      <c r="F1450" s="106" t="s">
        <v>72</v>
      </c>
      <c r="G1450" s="110">
        <v>6</v>
      </c>
      <c r="H1450" s="110">
        <v>1</v>
      </c>
      <c r="I1450" s="106" t="s">
        <v>1268</v>
      </c>
      <c r="K1450" s="357" t="s">
        <v>299</v>
      </c>
      <c r="L1450" s="367"/>
      <c r="M1450" s="367"/>
      <c r="N1450" s="367"/>
      <c r="O1450" s="367"/>
      <c r="P1450" s="367"/>
      <c r="Q1450" s="367"/>
      <c r="R1450" s="367"/>
      <c r="S1450" s="367"/>
      <c r="T1450" s="367"/>
      <c r="U1450" s="367"/>
      <c r="V1450" s="367"/>
      <c r="W1450" s="367"/>
      <c r="X1450" s="367"/>
      <c r="Y1450" s="367"/>
      <c r="Z1450" s="367"/>
      <c r="AA1450" s="367"/>
      <c r="AB1450" s="367"/>
      <c r="AC1450" s="367"/>
      <c r="AD1450" s="367"/>
      <c r="AE1450" s="367"/>
      <c r="AF1450" s="367"/>
      <c r="AG1450" s="367"/>
      <c r="AH1450" s="367"/>
      <c r="AI1450" s="367"/>
      <c r="AJ1450" s="367"/>
      <c r="AK1450" s="367"/>
      <c r="AL1450" s="367"/>
      <c r="AM1450" s="367"/>
      <c r="AN1450" s="367"/>
      <c r="AO1450" s="367"/>
      <c r="AP1450" s="367"/>
      <c r="AQ1450" s="367"/>
      <c r="AR1450" s="367"/>
      <c r="AS1450" s="367"/>
      <c r="AT1450" s="367"/>
      <c r="AU1450" s="367"/>
      <c r="AV1450" s="367"/>
      <c r="AW1450" s="163"/>
    </row>
    <row r="1451" spans="1:49">
      <c r="A1451" s="106" t="s">
        <v>15</v>
      </c>
      <c r="B1451" s="170" t="s">
        <v>212</v>
      </c>
      <c r="C1451" s="170" t="s">
        <v>1778</v>
      </c>
      <c r="D1451" s="118" t="s">
        <v>1787</v>
      </c>
      <c r="E1451" s="120">
        <v>1075553568</v>
      </c>
      <c r="F1451" s="107" t="s">
        <v>72</v>
      </c>
      <c r="G1451" s="110">
        <v>6</v>
      </c>
      <c r="H1451" s="110">
        <v>19</v>
      </c>
      <c r="I1451" s="120" t="s">
        <v>53</v>
      </c>
      <c r="J1451" s="114" t="s">
        <v>270</v>
      </c>
      <c r="AS1451" s="166" t="e">
        <f>AVERAGE(L1451:AR1451)</f>
        <v>#DIV/0!</v>
      </c>
      <c r="AT1451" s="167">
        <f>K1451</f>
        <v>0</v>
      </c>
      <c r="AU1451" s="168" t="e">
        <f>AVERAGE(AS1451:AT1451)</f>
        <v>#DIV/0!</v>
      </c>
      <c r="AV1451" s="169" t="e">
        <f>IF(AU1451= "", "", IF(AU1451&gt;= 89.5, "ممتاز", IF(AU1451&gt;= 79.5, "جيد جدا", IF(AU1451&gt;= 69.5, "جيد", "راسب"))))</f>
        <v>#DIV/0!</v>
      </c>
      <c r="AW1451" s="163"/>
    </row>
    <row r="1452" spans="1:49" customFormat="1">
      <c r="A1452" s="115" t="s">
        <v>15</v>
      </c>
      <c r="B1452" s="170" t="s">
        <v>212</v>
      </c>
      <c r="C1452" s="170" t="s">
        <v>1778</v>
      </c>
      <c r="D1452" s="118" t="s">
        <v>1788</v>
      </c>
      <c r="E1452" s="120">
        <v>1041398080</v>
      </c>
      <c r="F1452" s="127" t="s">
        <v>72</v>
      </c>
      <c r="G1452" s="117">
        <v>6</v>
      </c>
      <c r="H1452" s="117">
        <v>5</v>
      </c>
      <c r="I1452" s="127" t="s">
        <v>74</v>
      </c>
      <c r="J1452" s="114" t="s">
        <v>270</v>
      </c>
      <c r="K1452" s="164"/>
      <c r="L1452" s="165"/>
      <c r="M1452" s="165"/>
      <c r="N1452" s="165"/>
      <c r="O1452" s="165"/>
      <c r="P1452" s="165"/>
      <c r="Q1452" s="165"/>
      <c r="R1452" s="165"/>
      <c r="S1452" s="165"/>
      <c r="T1452" s="165"/>
      <c r="U1452" s="165"/>
      <c r="V1452" s="165"/>
      <c r="W1452" s="165"/>
      <c r="X1452" s="165"/>
      <c r="Y1452" s="165"/>
      <c r="Z1452" s="165"/>
      <c r="AA1452" s="165"/>
      <c r="AB1452" s="165"/>
      <c r="AC1452" s="165"/>
      <c r="AD1452" s="165"/>
      <c r="AE1452" s="165"/>
      <c r="AF1452" s="165"/>
      <c r="AG1452" s="165"/>
      <c r="AH1452" s="165"/>
      <c r="AI1452" s="165"/>
      <c r="AJ1452" s="165"/>
      <c r="AK1452" s="165"/>
      <c r="AL1452" s="165"/>
      <c r="AM1452" s="165"/>
      <c r="AN1452" s="165"/>
      <c r="AO1452" s="165"/>
      <c r="AP1452" s="165"/>
      <c r="AQ1452" s="165"/>
      <c r="AR1452" s="165"/>
      <c r="AS1452" s="164"/>
      <c r="AT1452" s="164"/>
      <c r="AU1452" s="164"/>
      <c r="AV1452" s="164"/>
      <c r="AW1452" s="30"/>
    </row>
    <row r="1453" spans="1:49">
      <c r="A1453" s="115" t="s">
        <v>15</v>
      </c>
      <c r="B1453" s="170" t="s">
        <v>212</v>
      </c>
      <c r="C1453" s="170" t="s">
        <v>1778</v>
      </c>
      <c r="D1453" s="369" t="s">
        <v>1789</v>
      </c>
      <c r="E1453" s="120">
        <v>1069739710</v>
      </c>
      <c r="F1453" s="127" t="s">
        <v>72</v>
      </c>
      <c r="G1453" s="117">
        <v>6</v>
      </c>
      <c r="H1453" s="117">
        <v>1</v>
      </c>
      <c r="I1453" s="127" t="s">
        <v>74</v>
      </c>
      <c r="J1453" s="134" t="s">
        <v>64</v>
      </c>
      <c r="AW1453" s="163"/>
    </row>
    <row r="1454" spans="1:49">
      <c r="A1454" s="106" t="s">
        <v>15</v>
      </c>
      <c r="B1454" s="170" t="s">
        <v>212</v>
      </c>
      <c r="C1454" s="170" t="s">
        <v>1778</v>
      </c>
      <c r="D1454" s="371" t="s">
        <v>1790</v>
      </c>
      <c r="E1454" s="120">
        <v>1003982418</v>
      </c>
      <c r="F1454" s="107" t="s">
        <v>72</v>
      </c>
      <c r="G1454" s="110">
        <v>6</v>
      </c>
      <c r="H1454" s="110">
        <v>7</v>
      </c>
      <c r="I1454" s="120" t="s">
        <v>53</v>
      </c>
      <c r="J1454" s="111" t="s">
        <v>64</v>
      </c>
      <c r="L1454" s="164"/>
      <c r="M1454" s="164"/>
      <c r="N1454" s="164"/>
      <c r="O1454" s="164"/>
      <c r="P1454" s="164"/>
      <c r="Q1454" s="164"/>
      <c r="R1454" s="164"/>
      <c r="S1454" s="164"/>
      <c r="T1454" s="164"/>
      <c r="U1454" s="164"/>
      <c r="V1454" s="164"/>
      <c r="W1454" s="164"/>
      <c r="X1454" s="164"/>
      <c r="Y1454" s="164"/>
      <c r="Z1454" s="164"/>
      <c r="AA1454" s="164"/>
      <c r="AB1454" s="164"/>
      <c r="AC1454" s="204"/>
      <c r="AD1454" s="204"/>
      <c r="AE1454" s="204"/>
      <c r="AF1454" s="204"/>
      <c r="AG1454" s="166" t="e">
        <f>AVERAGE(J1454:AF1454)</f>
        <v>#DIV/0!</v>
      </c>
      <c r="AH1454" s="169" t="e">
        <f>IF(AG1454= "", "", IF(AG1454&gt;= 89.5, "ممتاز", IF(AG1454&gt;= 79.5, "جيد جدا", IF(AG1454&gt;= 69.5, "جيد", "راسب"))))</f>
        <v>#DIV/0!</v>
      </c>
      <c r="AI1454" s="178"/>
      <c r="AJ1454" s="178"/>
      <c r="AK1454" s="178"/>
      <c r="AL1454" s="178"/>
      <c r="AM1454" s="178"/>
      <c r="AN1454" s="178"/>
      <c r="AO1454" s="178"/>
      <c r="AP1454" s="178"/>
      <c r="AQ1454" s="178"/>
      <c r="AR1454" s="178"/>
      <c r="AS1454" s="178"/>
      <c r="AT1454" s="178"/>
      <c r="AU1454" s="178"/>
      <c r="AV1454" s="178"/>
      <c r="AW1454" s="163"/>
    </row>
    <row r="1455" spans="1:49">
      <c r="A1455" s="106" t="s">
        <v>15</v>
      </c>
      <c r="B1455" s="170" t="s">
        <v>212</v>
      </c>
      <c r="C1455" s="170" t="s">
        <v>1778</v>
      </c>
      <c r="D1455" s="118" t="s">
        <v>1791</v>
      </c>
      <c r="E1455" s="120">
        <v>1069650842</v>
      </c>
      <c r="F1455" s="107" t="s">
        <v>72</v>
      </c>
      <c r="G1455" s="110">
        <v>6</v>
      </c>
      <c r="H1455" s="110">
        <v>9</v>
      </c>
      <c r="I1455" s="120" t="s">
        <v>53</v>
      </c>
      <c r="J1455" s="114" t="s">
        <v>64</v>
      </c>
      <c r="AS1455" s="166" t="e">
        <f>AVERAGE(L1455:AR1455)</f>
        <v>#DIV/0!</v>
      </c>
      <c r="AT1455" s="167">
        <f>K1455</f>
        <v>0</v>
      </c>
      <c r="AU1455" s="168" t="e">
        <f>AVERAGE(AS1455:AT1455)</f>
        <v>#DIV/0!</v>
      </c>
      <c r="AV1455" s="169" t="e">
        <f>IF(AU1455= "", "", IF(AU1455&gt;= 89.5, "ممتاز", IF(AU1455&gt;= 79.5, "جيد جدا", IF(AU1455&gt;= 69.5, "جيد", "راسب"))))</f>
        <v>#DIV/0!</v>
      </c>
      <c r="AW1455" s="163"/>
    </row>
    <row r="1456" spans="1:49">
      <c r="A1456" s="115" t="s">
        <v>15</v>
      </c>
      <c r="B1456" s="170" t="s">
        <v>212</v>
      </c>
      <c r="C1456" s="170" t="s">
        <v>1778</v>
      </c>
      <c r="D1456" s="369" t="s">
        <v>1792</v>
      </c>
      <c r="E1456" s="120">
        <v>1024000653</v>
      </c>
      <c r="F1456" s="127" t="s">
        <v>72</v>
      </c>
      <c r="G1456" s="117">
        <v>6</v>
      </c>
      <c r="H1456" s="117">
        <v>5</v>
      </c>
      <c r="I1456" s="127" t="s">
        <v>74</v>
      </c>
      <c r="J1456" s="134" t="s">
        <v>64</v>
      </c>
      <c r="AW1456" s="163"/>
    </row>
    <row r="1457" spans="1:49">
      <c r="A1457" s="106" t="s">
        <v>15</v>
      </c>
      <c r="B1457" s="170" t="s">
        <v>212</v>
      </c>
      <c r="C1457" s="170" t="s">
        <v>1778</v>
      </c>
      <c r="D1457" s="369" t="s">
        <v>1793</v>
      </c>
      <c r="E1457" s="120">
        <v>1004431282</v>
      </c>
      <c r="F1457" s="120" t="s">
        <v>72</v>
      </c>
      <c r="G1457" s="110">
        <v>6</v>
      </c>
      <c r="H1457" s="110">
        <v>11</v>
      </c>
      <c r="I1457" s="120" t="s">
        <v>53</v>
      </c>
      <c r="J1457" s="111" t="s">
        <v>64</v>
      </c>
      <c r="AS1457" s="166" t="e">
        <f>AVERAGE(L1457:AR1457)</f>
        <v>#DIV/0!</v>
      </c>
      <c r="AT1457" s="167">
        <f>K1457</f>
        <v>0</v>
      </c>
      <c r="AU1457" s="168" t="e">
        <f>AVERAGE(AS1457:AT1457)</f>
        <v>#DIV/0!</v>
      </c>
      <c r="AV1457" s="169" t="e">
        <f>IF(AU1457= "", "", IF(AU1457&gt;= 89.5, "ممتاز", IF(AU1457&gt;= 79.5, "جيد جدا", IF(AU1457&gt;= 69.5, "جيد", "راسب"))))</f>
        <v>#DIV/0!</v>
      </c>
      <c r="AW1457" s="163"/>
    </row>
    <row r="1458" spans="1:49">
      <c r="A1458" s="115" t="s">
        <v>15</v>
      </c>
      <c r="B1458" s="170" t="s">
        <v>212</v>
      </c>
      <c r="C1458" s="170" t="s">
        <v>1778</v>
      </c>
      <c r="D1458" s="369" t="s">
        <v>1794</v>
      </c>
      <c r="E1458" s="120">
        <v>1066934769</v>
      </c>
      <c r="F1458" s="127" t="s">
        <v>72</v>
      </c>
      <c r="G1458" s="117">
        <v>6</v>
      </c>
      <c r="H1458" s="117">
        <v>1</v>
      </c>
      <c r="I1458" s="127" t="s">
        <v>74</v>
      </c>
      <c r="J1458" s="134" t="s">
        <v>64</v>
      </c>
      <c r="AW1458" s="163"/>
    </row>
    <row r="1459" spans="1:49">
      <c r="A1459" s="106" t="s">
        <v>15</v>
      </c>
      <c r="B1459" s="170" t="s">
        <v>227</v>
      </c>
      <c r="C1459" s="170" t="s">
        <v>1796</v>
      </c>
      <c r="D1459" s="118" t="s">
        <v>1797</v>
      </c>
      <c r="E1459" s="359">
        <v>1158692945</v>
      </c>
      <c r="F1459" s="120" t="s">
        <v>130</v>
      </c>
      <c r="G1459" s="110">
        <v>4</v>
      </c>
      <c r="H1459" s="110">
        <v>1</v>
      </c>
      <c r="I1459" s="106" t="s">
        <v>299</v>
      </c>
      <c r="L1459" s="367"/>
      <c r="M1459" s="367"/>
      <c r="N1459" s="367"/>
      <c r="O1459" s="367"/>
      <c r="P1459" s="367"/>
      <c r="Q1459" s="367"/>
      <c r="R1459" s="367"/>
      <c r="S1459" s="367"/>
      <c r="T1459" s="367"/>
      <c r="U1459" s="367"/>
      <c r="V1459" s="367"/>
      <c r="W1459" s="367"/>
      <c r="X1459" s="367"/>
      <c r="Y1459" s="367"/>
      <c r="Z1459" s="367"/>
      <c r="AA1459" s="367"/>
      <c r="AB1459" s="367"/>
      <c r="AC1459" s="367"/>
      <c r="AD1459" s="367"/>
      <c r="AE1459" s="367"/>
      <c r="AF1459" s="367"/>
      <c r="AG1459" s="367"/>
      <c r="AH1459" s="367"/>
      <c r="AI1459" s="367"/>
      <c r="AJ1459" s="367"/>
      <c r="AK1459" s="367"/>
      <c r="AL1459" s="367"/>
      <c r="AM1459" s="367"/>
      <c r="AN1459" s="367"/>
      <c r="AO1459" s="367"/>
      <c r="AP1459" s="367"/>
      <c r="AQ1459" s="367"/>
      <c r="AR1459" s="367"/>
      <c r="AS1459" s="367"/>
      <c r="AT1459" s="367"/>
      <c r="AU1459" s="367"/>
      <c r="AV1459" s="367"/>
      <c r="AW1459" s="163"/>
    </row>
    <row r="1460" spans="1:49">
      <c r="A1460" s="106" t="s">
        <v>15</v>
      </c>
      <c r="B1460" s="170" t="s">
        <v>227</v>
      </c>
      <c r="C1460" s="170" t="s">
        <v>1796</v>
      </c>
      <c r="D1460" s="118" t="s">
        <v>1798</v>
      </c>
      <c r="E1460" s="359">
        <v>1158692945</v>
      </c>
      <c r="F1460" s="120" t="s">
        <v>130</v>
      </c>
      <c r="G1460" s="110">
        <v>4</v>
      </c>
      <c r="H1460" s="110">
        <v>2</v>
      </c>
      <c r="I1460" s="106" t="s">
        <v>299</v>
      </c>
      <c r="L1460" s="367"/>
      <c r="M1460" s="367"/>
      <c r="N1460" s="367"/>
      <c r="O1460" s="367"/>
      <c r="P1460" s="367"/>
      <c r="Q1460" s="367"/>
      <c r="R1460" s="367"/>
      <c r="S1460" s="367"/>
      <c r="T1460" s="367"/>
      <c r="U1460" s="367"/>
      <c r="V1460" s="367"/>
      <c r="W1460" s="367"/>
      <c r="X1460" s="367"/>
      <c r="Y1460" s="367"/>
      <c r="Z1460" s="367"/>
      <c r="AA1460" s="367"/>
      <c r="AB1460" s="367"/>
      <c r="AC1460" s="367"/>
      <c r="AD1460" s="367"/>
      <c r="AE1460" s="367"/>
      <c r="AF1460" s="367"/>
      <c r="AG1460" s="367"/>
      <c r="AH1460" s="367"/>
      <c r="AI1460" s="367"/>
      <c r="AJ1460" s="367"/>
      <c r="AK1460" s="367"/>
      <c r="AL1460" s="367"/>
      <c r="AM1460" s="367"/>
      <c r="AN1460" s="367"/>
      <c r="AO1460" s="367"/>
      <c r="AP1460" s="367"/>
      <c r="AQ1460" s="367"/>
      <c r="AR1460" s="367"/>
      <c r="AS1460" s="367"/>
      <c r="AT1460" s="367"/>
      <c r="AU1460" s="367"/>
      <c r="AV1460" s="367"/>
      <c r="AW1460" s="163"/>
    </row>
    <row r="1461" spans="1:49">
      <c r="A1461" s="106" t="s">
        <v>15</v>
      </c>
      <c r="B1461" s="170" t="s">
        <v>227</v>
      </c>
      <c r="C1461" s="170" t="s">
        <v>1796</v>
      </c>
      <c r="D1461" s="110" t="s">
        <v>1799</v>
      </c>
      <c r="E1461" s="359">
        <v>1162575326</v>
      </c>
      <c r="F1461" s="106" t="s">
        <v>529</v>
      </c>
      <c r="G1461" s="122">
        <v>4</v>
      </c>
      <c r="H1461" s="122">
        <v>1</v>
      </c>
      <c r="I1461" s="106" t="s">
        <v>1268</v>
      </c>
      <c r="K1461" s="357" t="s">
        <v>299</v>
      </c>
      <c r="L1461" s="367"/>
      <c r="M1461" s="367"/>
      <c r="N1461" s="367"/>
      <c r="O1461" s="367"/>
      <c r="P1461" s="367"/>
      <c r="Q1461" s="367"/>
      <c r="R1461" s="367"/>
      <c r="S1461" s="367"/>
      <c r="T1461" s="367"/>
      <c r="U1461" s="367"/>
      <c r="V1461" s="367"/>
      <c r="W1461" s="367"/>
      <c r="X1461" s="367"/>
      <c r="Y1461" s="367"/>
      <c r="Z1461" s="367"/>
      <c r="AA1461" s="367"/>
      <c r="AB1461" s="367"/>
      <c r="AC1461" s="367"/>
      <c r="AD1461" s="367"/>
      <c r="AE1461" s="367"/>
      <c r="AF1461" s="367"/>
      <c r="AG1461" s="367"/>
      <c r="AH1461" s="367"/>
      <c r="AI1461" s="367"/>
      <c r="AJ1461" s="367"/>
      <c r="AK1461" s="367"/>
      <c r="AL1461" s="367"/>
      <c r="AM1461" s="367"/>
      <c r="AN1461" s="367"/>
      <c r="AO1461" s="367"/>
      <c r="AP1461" s="367"/>
      <c r="AQ1461" s="367"/>
      <c r="AR1461" s="367"/>
      <c r="AS1461" s="367"/>
      <c r="AT1461" s="367"/>
      <c r="AU1461" s="367"/>
      <c r="AV1461" s="367"/>
      <c r="AW1461" s="163"/>
    </row>
    <row r="1462" spans="1:49">
      <c r="A1462" s="170" t="s">
        <v>15</v>
      </c>
      <c r="B1462" s="170" t="s">
        <v>227</v>
      </c>
      <c r="C1462" s="170" t="s">
        <v>1800</v>
      </c>
      <c r="D1462" s="179" t="s">
        <v>1801</v>
      </c>
      <c r="E1462" s="170">
        <v>1177001615</v>
      </c>
      <c r="F1462" s="120" t="s">
        <v>130</v>
      </c>
      <c r="G1462" s="179">
        <v>4</v>
      </c>
      <c r="H1462" s="179">
        <v>1</v>
      </c>
      <c r="I1462" s="120" t="s">
        <v>49</v>
      </c>
      <c r="J1462" s="230"/>
      <c r="L1462" s="232"/>
      <c r="M1462" s="232"/>
      <c r="N1462" s="232"/>
      <c r="O1462" s="232"/>
      <c r="P1462" s="232"/>
      <c r="Q1462" s="232"/>
      <c r="R1462" s="232"/>
      <c r="S1462" s="232"/>
      <c r="T1462" s="232"/>
      <c r="U1462" s="232"/>
      <c r="V1462" s="232"/>
      <c r="W1462" s="232"/>
      <c r="X1462" s="232"/>
      <c r="Y1462" s="232"/>
      <c r="Z1462" s="232"/>
      <c r="AA1462" s="232"/>
      <c r="AB1462" s="232"/>
      <c r="AC1462" s="232"/>
      <c r="AD1462" s="232"/>
      <c r="AE1462" s="232"/>
      <c r="AF1462" s="232"/>
      <c r="AG1462" s="232"/>
      <c r="AH1462" s="232"/>
      <c r="AI1462" s="232"/>
      <c r="AJ1462" s="232"/>
      <c r="AK1462" s="232"/>
      <c r="AL1462" s="232"/>
      <c r="AM1462" s="232"/>
      <c r="AN1462" s="232"/>
      <c r="AO1462" s="232"/>
      <c r="AP1462" s="232"/>
      <c r="AQ1462" s="232"/>
      <c r="AR1462" s="232"/>
      <c r="AS1462" s="232"/>
      <c r="AT1462" s="232"/>
      <c r="AU1462" s="232"/>
      <c r="AV1462" s="232"/>
      <c r="AW1462" s="163"/>
    </row>
    <row r="1463" spans="1:49">
      <c r="A1463" s="170" t="s">
        <v>15</v>
      </c>
      <c r="B1463" s="170" t="s">
        <v>227</v>
      </c>
      <c r="C1463" s="170" t="s">
        <v>1800</v>
      </c>
      <c r="D1463" s="179" t="s">
        <v>1802</v>
      </c>
      <c r="E1463" s="170">
        <v>1168969044</v>
      </c>
      <c r="F1463" s="120" t="s">
        <v>130</v>
      </c>
      <c r="G1463" s="179">
        <v>6</v>
      </c>
      <c r="H1463" s="179">
        <v>1</v>
      </c>
      <c r="I1463" s="120" t="s">
        <v>49</v>
      </c>
      <c r="J1463" s="230"/>
      <c r="L1463" s="232"/>
      <c r="M1463" s="232"/>
      <c r="N1463" s="232"/>
      <c r="O1463" s="232"/>
      <c r="P1463" s="232"/>
      <c r="Q1463" s="232"/>
      <c r="R1463" s="232"/>
      <c r="S1463" s="232"/>
      <c r="T1463" s="232"/>
      <c r="U1463" s="232"/>
      <c r="V1463" s="232"/>
      <c r="W1463" s="232"/>
      <c r="X1463" s="232"/>
      <c r="Y1463" s="232"/>
      <c r="Z1463" s="232"/>
      <c r="AA1463" s="232"/>
      <c r="AB1463" s="232"/>
      <c r="AC1463" s="232"/>
      <c r="AD1463" s="232"/>
      <c r="AE1463" s="232"/>
      <c r="AF1463" s="232"/>
      <c r="AG1463" s="232"/>
      <c r="AH1463" s="232"/>
      <c r="AI1463" s="232"/>
      <c r="AJ1463" s="232"/>
      <c r="AK1463" s="232"/>
      <c r="AL1463" s="232"/>
      <c r="AM1463" s="232"/>
      <c r="AN1463" s="232"/>
      <c r="AO1463" s="232"/>
      <c r="AP1463" s="232"/>
      <c r="AQ1463" s="232"/>
      <c r="AR1463" s="232"/>
      <c r="AS1463" s="232"/>
      <c r="AT1463" s="232"/>
      <c r="AU1463" s="232"/>
      <c r="AV1463" s="232"/>
      <c r="AW1463" s="163"/>
    </row>
    <row r="1464" spans="1:49" ht="15.75" customHeight="1">
      <c r="A1464" s="170" t="s">
        <v>15</v>
      </c>
      <c r="B1464" s="170" t="s">
        <v>227</v>
      </c>
      <c r="C1464" s="170" t="s">
        <v>1800</v>
      </c>
      <c r="D1464" s="339" t="s">
        <v>1803</v>
      </c>
      <c r="E1464" s="170">
        <v>2380025292</v>
      </c>
      <c r="F1464" s="120" t="s">
        <v>130</v>
      </c>
      <c r="G1464" s="179">
        <v>4</v>
      </c>
      <c r="H1464" s="179">
        <v>1</v>
      </c>
      <c r="I1464" s="120" t="s">
        <v>49</v>
      </c>
      <c r="J1464" s="230"/>
      <c r="L1464" s="231"/>
      <c r="M1464" s="231"/>
      <c r="N1464" s="231"/>
      <c r="O1464" s="231"/>
      <c r="P1464" s="231"/>
      <c r="Q1464" s="231"/>
      <c r="R1464" s="231"/>
      <c r="S1464" s="231"/>
      <c r="T1464" s="231"/>
      <c r="U1464" s="231"/>
      <c r="V1464" s="231"/>
      <c r="W1464" s="231"/>
      <c r="X1464" s="231"/>
      <c r="Y1464" s="231"/>
      <c r="Z1464" s="231"/>
      <c r="AA1464" s="231"/>
      <c r="AB1464" s="231"/>
      <c r="AC1464" s="231"/>
      <c r="AD1464" s="231"/>
      <c r="AE1464" s="231"/>
      <c r="AF1464" s="231"/>
      <c r="AG1464" s="231"/>
      <c r="AH1464" s="231"/>
      <c r="AI1464" s="231"/>
      <c r="AJ1464" s="231"/>
      <c r="AK1464" s="231"/>
      <c r="AL1464" s="231"/>
      <c r="AM1464" s="231"/>
      <c r="AN1464" s="231"/>
      <c r="AO1464" s="231"/>
      <c r="AP1464" s="231"/>
      <c r="AQ1464" s="231"/>
      <c r="AR1464" s="231"/>
      <c r="AS1464" s="231"/>
      <c r="AT1464" s="231"/>
      <c r="AU1464" s="231"/>
      <c r="AV1464" s="231"/>
      <c r="AW1464" s="163"/>
    </row>
    <row r="1465" spans="1:49">
      <c r="A1465" s="399" t="s">
        <v>15</v>
      </c>
      <c r="B1465" s="170" t="s">
        <v>227</v>
      </c>
      <c r="C1465" s="170" t="s">
        <v>1800</v>
      </c>
      <c r="D1465" s="456" t="s">
        <v>1804</v>
      </c>
      <c r="E1465" s="170">
        <v>1155877960</v>
      </c>
      <c r="F1465" s="302" t="s">
        <v>130</v>
      </c>
      <c r="G1465" s="461">
        <v>4</v>
      </c>
      <c r="H1465" s="461">
        <v>1</v>
      </c>
      <c r="I1465" s="302" t="s">
        <v>49</v>
      </c>
      <c r="J1465" s="465"/>
      <c r="K1465" s="239"/>
      <c r="L1465" s="467"/>
      <c r="M1465" s="467"/>
      <c r="N1465" s="467"/>
      <c r="O1465" s="467"/>
      <c r="P1465" s="467"/>
      <c r="Q1465" s="467"/>
      <c r="R1465" s="467"/>
      <c r="S1465" s="467"/>
      <c r="T1465" s="467"/>
      <c r="U1465" s="467"/>
      <c r="V1465" s="467"/>
      <c r="W1465" s="467"/>
      <c r="X1465" s="467"/>
      <c r="Y1465" s="467"/>
      <c r="Z1465" s="467"/>
      <c r="AA1465" s="467"/>
      <c r="AB1465" s="467"/>
      <c r="AC1465" s="467"/>
      <c r="AD1465" s="467"/>
      <c r="AE1465" s="467"/>
      <c r="AF1465" s="467"/>
      <c r="AG1465" s="467"/>
      <c r="AH1465" s="467"/>
      <c r="AI1465" s="467"/>
      <c r="AJ1465" s="467"/>
      <c r="AK1465" s="467"/>
      <c r="AL1465" s="467"/>
      <c r="AM1465" s="467"/>
      <c r="AN1465" s="467"/>
      <c r="AO1465" s="467"/>
      <c r="AP1465" s="467"/>
      <c r="AQ1465" s="467"/>
      <c r="AR1465" s="467"/>
      <c r="AS1465" s="467"/>
      <c r="AT1465" s="467"/>
      <c r="AU1465" s="467"/>
      <c r="AV1465" s="467"/>
    </row>
    <row r="1466" spans="1:49" ht="15.75" customHeight="1">
      <c r="A1466" s="170" t="s">
        <v>15</v>
      </c>
      <c r="B1466" s="170" t="s">
        <v>227</v>
      </c>
      <c r="C1466" s="170" t="s">
        <v>1800</v>
      </c>
      <c r="D1466" s="179" t="s">
        <v>1805</v>
      </c>
      <c r="E1466" s="381">
        <v>2383284920</v>
      </c>
      <c r="F1466" s="120" t="s">
        <v>130</v>
      </c>
      <c r="G1466" s="179">
        <v>4</v>
      </c>
      <c r="H1466" s="179">
        <v>2</v>
      </c>
      <c r="I1466" s="120" t="s">
        <v>49</v>
      </c>
      <c r="J1466" s="230"/>
      <c r="L1466" s="231"/>
      <c r="M1466" s="231"/>
      <c r="N1466" s="231"/>
      <c r="O1466" s="231"/>
      <c r="P1466" s="231"/>
      <c r="Q1466" s="231"/>
      <c r="R1466" s="231"/>
      <c r="S1466" s="231"/>
      <c r="T1466" s="231"/>
      <c r="U1466" s="231"/>
      <c r="V1466" s="231"/>
      <c r="W1466" s="231"/>
      <c r="X1466" s="231"/>
      <c r="Y1466" s="231"/>
      <c r="Z1466" s="231"/>
      <c r="AA1466" s="231"/>
      <c r="AB1466" s="231"/>
      <c r="AC1466" s="231"/>
      <c r="AD1466" s="231"/>
      <c r="AE1466" s="231"/>
      <c r="AF1466" s="231"/>
      <c r="AG1466" s="231"/>
      <c r="AH1466" s="231"/>
      <c r="AI1466" s="231"/>
      <c r="AJ1466" s="231"/>
      <c r="AK1466" s="231"/>
      <c r="AL1466" s="231"/>
      <c r="AM1466" s="231"/>
      <c r="AN1466" s="231"/>
      <c r="AO1466" s="231"/>
      <c r="AP1466" s="231"/>
      <c r="AQ1466" s="231"/>
      <c r="AR1466" s="231"/>
      <c r="AS1466" s="231"/>
      <c r="AT1466" s="231"/>
      <c r="AU1466" s="231"/>
      <c r="AV1466" s="231"/>
    </row>
    <row r="1467" spans="1:49">
      <c r="A1467" s="170" t="s">
        <v>15</v>
      </c>
      <c r="B1467" s="170" t="s">
        <v>227</v>
      </c>
      <c r="C1467" s="170" t="s">
        <v>1800</v>
      </c>
      <c r="D1467" s="179" t="s">
        <v>1806</v>
      </c>
      <c r="E1467" s="381">
        <v>2383284920</v>
      </c>
      <c r="F1467" s="120" t="s">
        <v>130</v>
      </c>
      <c r="G1467" s="179">
        <v>4</v>
      </c>
      <c r="H1467" s="179">
        <v>1</v>
      </c>
      <c r="I1467" s="120" t="s">
        <v>49</v>
      </c>
      <c r="J1467" s="230"/>
      <c r="L1467" s="231"/>
      <c r="M1467" s="231"/>
      <c r="N1467" s="231"/>
      <c r="O1467" s="231"/>
      <c r="P1467" s="231"/>
      <c r="Q1467" s="231"/>
      <c r="R1467" s="231"/>
      <c r="S1467" s="231"/>
      <c r="T1467" s="231"/>
      <c r="U1467" s="231"/>
      <c r="V1467" s="231"/>
      <c r="W1467" s="231"/>
      <c r="X1467" s="231"/>
      <c r="Y1467" s="231"/>
      <c r="Z1467" s="231"/>
      <c r="AA1467" s="231"/>
      <c r="AB1467" s="231"/>
      <c r="AC1467" s="231"/>
      <c r="AD1467" s="231"/>
      <c r="AE1467" s="231"/>
      <c r="AF1467" s="231"/>
      <c r="AG1467" s="231"/>
      <c r="AH1467" s="231"/>
      <c r="AI1467" s="231"/>
      <c r="AJ1467" s="231"/>
      <c r="AK1467" s="231"/>
      <c r="AL1467" s="231"/>
      <c r="AM1467" s="231"/>
      <c r="AN1467" s="231"/>
      <c r="AO1467" s="231"/>
      <c r="AP1467" s="231"/>
      <c r="AQ1467" s="231"/>
      <c r="AR1467" s="231"/>
      <c r="AS1467" s="231"/>
      <c r="AT1467" s="231"/>
      <c r="AU1467" s="231"/>
      <c r="AV1467" s="231"/>
    </row>
    <row r="1468" spans="1:49">
      <c r="A1468" s="170" t="s">
        <v>15</v>
      </c>
      <c r="B1468" s="170" t="s">
        <v>227</v>
      </c>
      <c r="C1468" s="170" t="s">
        <v>1800</v>
      </c>
      <c r="D1468" s="339" t="s">
        <v>1807</v>
      </c>
      <c r="E1468" s="381">
        <v>1169376512</v>
      </c>
      <c r="F1468" s="120" t="s">
        <v>130</v>
      </c>
      <c r="G1468" s="179">
        <v>4</v>
      </c>
      <c r="H1468" s="179">
        <v>1</v>
      </c>
      <c r="I1468" s="120" t="s">
        <v>49</v>
      </c>
      <c r="J1468" s="230"/>
      <c r="L1468" s="231"/>
      <c r="M1468" s="231"/>
      <c r="N1468" s="231"/>
      <c r="O1468" s="231"/>
      <c r="P1468" s="231"/>
      <c r="Q1468" s="231"/>
      <c r="R1468" s="231"/>
      <c r="S1468" s="231"/>
      <c r="T1468" s="231"/>
      <c r="U1468" s="231"/>
      <c r="V1468" s="231"/>
      <c r="W1468" s="231"/>
      <c r="X1468" s="231"/>
      <c r="Y1468" s="231"/>
      <c r="Z1468" s="231"/>
      <c r="AA1468" s="231"/>
      <c r="AB1468" s="231"/>
      <c r="AC1468" s="231"/>
      <c r="AD1468" s="231"/>
      <c r="AE1468" s="231"/>
      <c r="AF1468" s="231"/>
      <c r="AG1468" s="231"/>
      <c r="AH1468" s="231"/>
      <c r="AI1468" s="231"/>
      <c r="AJ1468" s="231"/>
      <c r="AK1468" s="231"/>
      <c r="AL1468" s="231"/>
      <c r="AM1468" s="231"/>
      <c r="AN1468" s="231"/>
      <c r="AO1468" s="231"/>
      <c r="AP1468" s="231"/>
      <c r="AQ1468" s="231"/>
      <c r="AR1468" s="231"/>
      <c r="AS1468" s="231"/>
      <c r="AT1468" s="231"/>
      <c r="AU1468" s="231"/>
      <c r="AV1468" s="231"/>
    </row>
    <row r="1469" spans="1:49">
      <c r="A1469" s="106" t="s">
        <v>15</v>
      </c>
      <c r="B1469" s="170" t="s">
        <v>227</v>
      </c>
      <c r="C1469" s="170" t="s">
        <v>1800</v>
      </c>
      <c r="D1469" s="121" t="s">
        <v>1808</v>
      </c>
      <c r="E1469" s="120">
        <v>1155712167</v>
      </c>
      <c r="F1469" s="120" t="s">
        <v>130</v>
      </c>
      <c r="G1469" s="110">
        <v>4</v>
      </c>
      <c r="H1469" s="110">
        <v>5</v>
      </c>
      <c r="I1469" s="106" t="s">
        <v>53</v>
      </c>
      <c r="J1469" s="230"/>
      <c r="L1469" s="164"/>
      <c r="M1469" s="164"/>
      <c r="N1469" s="164"/>
      <c r="O1469" s="164"/>
      <c r="P1469" s="164"/>
      <c r="Q1469" s="164"/>
      <c r="R1469" s="164"/>
      <c r="S1469" s="164"/>
      <c r="T1469" s="164"/>
      <c r="U1469" s="164"/>
      <c r="V1469" s="164"/>
      <c r="W1469" s="164"/>
      <c r="X1469" s="164"/>
      <c r="Y1469" s="164"/>
      <c r="Z1469" s="164"/>
      <c r="AA1469" s="164"/>
      <c r="AB1469" s="164"/>
      <c r="AC1469" s="164"/>
      <c r="AD1469" s="164"/>
      <c r="AE1469" s="164"/>
      <c r="AF1469" s="164"/>
      <c r="AG1469" s="166" t="e">
        <f>AVERAGE(J1469:AF1469)</f>
        <v>#DIV/0!</v>
      </c>
      <c r="AH1469" s="169" t="e">
        <f>IF(AG1469= "", "", IF(AG1469&gt;= 89.5, "ممتاز", IF(AG1469&gt;= 79.5, "جيد جدا", IF(AG1469&gt;= 69.5, "جيد", "راسب"))))</f>
        <v>#DIV/0!</v>
      </c>
      <c r="AI1469" s="172"/>
      <c r="AJ1469" s="172"/>
      <c r="AK1469" s="172"/>
      <c r="AL1469" s="172"/>
      <c r="AM1469" s="172"/>
      <c r="AN1469" s="172"/>
      <c r="AO1469" s="172"/>
      <c r="AP1469" s="172"/>
      <c r="AQ1469" s="172"/>
      <c r="AR1469" s="172"/>
      <c r="AS1469" s="172"/>
      <c r="AT1469" s="172"/>
      <c r="AU1469" s="172"/>
      <c r="AV1469" s="172"/>
    </row>
    <row r="1470" spans="1:49">
      <c r="A1470" s="170" t="s">
        <v>15</v>
      </c>
      <c r="B1470" s="170" t="s">
        <v>227</v>
      </c>
      <c r="C1470" s="170" t="s">
        <v>1800</v>
      </c>
      <c r="D1470" s="179" t="s">
        <v>1809</v>
      </c>
      <c r="E1470" s="170">
        <v>7621751</v>
      </c>
      <c r="F1470" s="120" t="s">
        <v>130</v>
      </c>
      <c r="G1470" s="179">
        <v>6</v>
      </c>
      <c r="H1470" s="179">
        <v>1</v>
      </c>
      <c r="I1470" s="120" t="s">
        <v>49</v>
      </c>
      <c r="J1470" s="230"/>
      <c r="K1470" s="184"/>
      <c r="L1470" s="231"/>
      <c r="M1470" s="231"/>
      <c r="N1470" s="231"/>
      <c r="O1470" s="231"/>
      <c r="P1470" s="231"/>
      <c r="Q1470" s="231"/>
      <c r="R1470" s="231"/>
      <c r="S1470" s="231"/>
      <c r="T1470" s="231"/>
      <c r="U1470" s="231"/>
      <c r="V1470" s="231"/>
      <c r="W1470" s="231"/>
      <c r="X1470" s="231"/>
      <c r="Y1470" s="231"/>
      <c r="Z1470" s="231"/>
      <c r="AA1470" s="231"/>
      <c r="AB1470" s="231"/>
      <c r="AC1470" s="231"/>
      <c r="AD1470" s="231"/>
      <c r="AE1470" s="231"/>
      <c r="AF1470" s="231"/>
      <c r="AG1470" s="231"/>
      <c r="AH1470" s="231"/>
      <c r="AI1470" s="231"/>
      <c r="AJ1470" s="231"/>
      <c r="AK1470" s="231"/>
      <c r="AL1470" s="231"/>
      <c r="AM1470" s="231"/>
      <c r="AN1470" s="231"/>
      <c r="AO1470" s="231"/>
      <c r="AP1470" s="231"/>
      <c r="AQ1470" s="231"/>
      <c r="AR1470" s="231"/>
      <c r="AS1470" s="231"/>
      <c r="AT1470" s="231"/>
      <c r="AU1470" s="231"/>
      <c r="AV1470" s="231"/>
    </row>
    <row r="1471" spans="1:49">
      <c r="A1471" s="170" t="s">
        <v>15</v>
      </c>
      <c r="B1471" s="170" t="s">
        <v>227</v>
      </c>
      <c r="C1471" s="170" t="s">
        <v>1800</v>
      </c>
      <c r="D1471" s="339" t="s">
        <v>1810</v>
      </c>
      <c r="E1471" s="170">
        <v>1175454295</v>
      </c>
      <c r="F1471" s="120" t="s">
        <v>130</v>
      </c>
      <c r="G1471" s="179">
        <v>6</v>
      </c>
      <c r="H1471" s="179">
        <v>1</v>
      </c>
      <c r="I1471" s="120" t="s">
        <v>49</v>
      </c>
      <c r="J1471" s="230"/>
      <c r="L1471" s="231"/>
      <c r="M1471" s="231"/>
      <c r="N1471" s="231"/>
      <c r="O1471" s="231"/>
      <c r="P1471" s="231"/>
      <c r="Q1471" s="231"/>
      <c r="R1471" s="231"/>
      <c r="S1471" s="231"/>
      <c r="T1471" s="231"/>
      <c r="U1471" s="231"/>
      <c r="V1471" s="231"/>
      <c r="W1471" s="231"/>
      <c r="X1471" s="231"/>
      <c r="Y1471" s="231"/>
      <c r="Z1471" s="231"/>
      <c r="AA1471" s="231"/>
      <c r="AB1471" s="231"/>
      <c r="AC1471" s="231"/>
      <c r="AD1471" s="231"/>
      <c r="AE1471" s="231"/>
      <c r="AF1471" s="231"/>
      <c r="AG1471" s="231"/>
      <c r="AH1471" s="231"/>
      <c r="AI1471" s="231"/>
      <c r="AJ1471" s="231"/>
      <c r="AK1471" s="231"/>
      <c r="AL1471" s="231"/>
      <c r="AM1471" s="231"/>
      <c r="AN1471" s="231"/>
      <c r="AO1471" s="231"/>
      <c r="AP1471" s="231"/>
      <c r="AQ1471" s="231"/>
      <c r="AR1471" s="231"/>
      <c r="AS1471" s="231"/>
      <c r="AT1471" s="231"/>
      <c r="AU1471" s="231"/>
      <c r="AV1471" s="231"/>
    </row>
    <row r="1472" spans="1:49">
      <c r="A1472" s="106" t="s">
        <v>15</v>
      </c>
      <c r="B1472" s="170" t="s">
        <v>227</v>
      </c>
      <c r="C1472" s="170" t="s">
        <v>1800</v>
      </c>
      <c r="D1472" s="171" t="s">
        <v>1811</v>
      </c>
      <c r="E1472" s="170">
        <v>2290165857</v>
      </c>
      <c r="F1472" s="120" t="s">
        <v>130</v>
      </c>
      <c r="G1472" s="110">
        <v>6</v>
      </c>
      <c r="H1472" s="110">
        <v>9</v>
      </c>
      <c r="I1472" s="106" t="s">
        <v>53</v>
      </c>
      <c r="J1472" s="114" t="s">
        <v>64</v>
      </c>
      <c r="K1472" s="172"/>
      <c r="L1472" s="172"/>
      <c r="M1472" s="172"/>
      <c r="N1472" s="172"/>
      <c r="O1472" s="172"/>
      <c r="P1472" s="172"/>
      <c r="Q1472" s="172"/>
      <c r="R1472" s="172"/>
      <c r="S1472" s="172"/>
      <c r="T1472" s="172"/>
      <c r="U1472" s="172"/>
      <c r="V1472" s="172"/>
      <c r="W1472" s="172"/>
      <c r="X1472" s="172"/>
      <c r="Y1472" s="172"/>
      <c r="Z1472" s="172"/>
      <c r="AA1472" s="172"/>
      <c r="AB1472" s="172"/>
      <c r="AC1472" s="172"/>
      <c r="AD1472" s="172"/>
      <c r="AE1472" s="172"/>
      <c r="AF1472" s="172"/>
      <c r="AG1472" s="172" t="e">
        <f>AVERAGE(J1472:AF1472)</f>
        <v>#DIV/0!</v>
      </c>
      <c r="AH1472" s="172" t="e">
        <f>IF(AG1472= "", "", IF(AG1472&gt;= 89.5, "ممتاز", IF(AG1472&gt;= 79.5, "جيد جدا", IF(AG1472&gt;= 69.5, "جيد", "راسب"))))</f>
        <v>#DIV/0!</v>
      </c>
      <c r="AI1472" s="172"/>
      <c r="AJ1472" s="172"/>
      <c r="AK1472" s="172"/>
      <c r="AL1472" s="172"/>
      <c r="AM1472" s="172"/>
      <c r="AN1472" s="172"/>
      <c r="AO1472" s="172"/>
      <c r="AP1472" s="172"/>
      <c r="AQ1472" s="172"/>
      <c r="AR1472" s="172"/>
      <c r="AS1472" s="172"/>
      <c r="AT1472" s="172"/>
      <c r="AU1472" s="172"/>
      <c r="AV1472" s="172"/>
    </row>
    <row r="1473" spans="1:48">
      <c r="A1473" s="106" t="s">
        <v>15</v>
      </c>
      <c r="B1473" s="170" t="s">
        <v>227</v>
      </c>
      <c r="C1473" s="170" t="s">
        <v>1800</v>
      </c>
      <c r="D1473" s="110" t="s">
        <v>1812</v>
      </c>
      <c r="E1473" s="359">
        <v>1170016081</v>
      </c>
      <c r="F1473" s="106" t="s">
        <v>529</v>
      </c>
      <c r="G1473" s="122">
        <v>6</v>
      </c>
      <c r="H1473" s="122">
        <v>1</v>
      </c>
      <c r="I1473" s="106" t="s">
        <v>1268</v>
      </c>
      <c r="K1473" s="357" t="s">
        <v>299</v>
      </c>
      <c r="L1473" s="367"/>
      <c r="M1473" s="367"/>
      <c r="N1473" s="367"/>
      <c r="O1473" s="367"/>
      <c r="P1473" s="367"/>
      <c r="Q1473" s="367"/>
      <c r="R1473" s="367"/>
      <c r="S1473" s="367"/>
      <c r="T1473" s="367"/>
      <c r="U1473" s="367"/>
      <c r="V1473" s="367"/>
      <c r="W1473" s="367"/>
      <c r="X1473" s="367"/>
      <c r="Y1473" s="367"/>
      <c r="Z1473" s="367"/>
      <c r="AA1473" s="367"/>
      <c r="AB1473" s="367"/>
      <c r="AC1473" s="367"/>
      <c r="AD1473" s="367"/>
      <c r="AE1473" s="367"/>
      <c r="AF1473" s="367"/>
      <c r="AG1473" s="367"/>
      <c r="AH1473" s="367"/>
      <c r="AI1473" s="367"/>
      <c r="AJ1473" s="367"/>
      <c r="AK1473" s="367"/>
      <c r="AL1473" s="367"/>
      <c r="AM1473" s="367"/>
      <c r="AN1473" s="367"/>
      <c r="AO1473" s="367"/>
      <c r="AP1473" s="367"/>
      <c r="AQ1473" s="367"/>
      <c r="AR1473" s="367"/>
      <c r="AS1473" s="367"/>
      <c r="AT1473" s="367"/>
      <c r="AU1473" s="367"/>
      <c r="AV1473" s="367"/>
    </row>
    <row r="1474" spans="1:48">
      <c r="A1474" s="106" t="s">
        <v>15</v>
      </c>
      <c r="B1474" s="170" t="s">
        <v>110</v>
      </c>
      <c r="C1474" s="170" t="s">
        <v>1813</v>
      </c>
      <c r="D1474" s="118" t="s">
        <v>1814</v>
      </c>
      <c r="E1474" s="120">
        <v>1131203141</v>
      </c>
      <c r="F1474" s="120" t="s">
        <v>48</v>
      </c>
      <c r="G1474" s="110">
        <v>3</v>
      </c>
      <c r="H1474" s="110">
        <v>6</v>
      </c>
      <c r="I1474" s="120" t="s">
        <v>53</v>
      </c>
      <c r="AS1474" s="166" t="e">
        <f>AVERAGE(L1474:AR1474)</f>
        <v>#DIV/0!</v>
      </c>
      <c r="AT1474" s="167">
        <f>K1474</f>
        <v>0</v>
      </c>
      <c r="AU1474" s="168" t="e">
        <f>AVERAGE(AS1474:AT1474)</f>
        <v>#DIV/0!</v>
      </c>
      <c r="AV1474" s="169" t="e">
        <f>IF(AU1474= "", "", IF(AU1474&gt;= 89.5, "ممتاز", IF(AU1474&gt;= 79.5, "جيد جدا", IF(AU1474&gt;= 69.5, "جيد", "راسب"))))</f>
        <v>#DIV/0!</v>
      </c>
    </row>
    <row r="1475" spans="1:48">
      <c r="A1475" s="106" t="s">
        <v>15</v>
      </c>
      <c r="B1475" s="170" t="s">
        <v>110</v>
      </c>
      <c r="C1475" s="170" t="s">
        <v>1813</v>
      </c>
      <c r="D1475" s="118" t="s">
        <v>1815</v>
      </c>
      <c r="E1475" s="120">
        <v>1130545393</v>
      </c>
      <c r="F1475" s="120" t="s">
        <v>48</v>
      </c>
      <c r="G1475" s="110">
        <v>3</v>
      </c>
      <c r="H1475" s="110">
        <v>12</v>
      </c>
      <c r="I1475" s="120" t="s">
        <v>53</v>
      </c>
      <c r="J1475" s="111"/>
      <c r="AS1475" s="166" t="e">
        <f>AVERAGE(L1475:AR1475)</f>
        <v>#DIV/0!</v>
      </c>
      <c r="AT1475" s="167">
        <f>K1475</f>
        <v>0</v>
      </c>
      <c r="AU1475" s="168" t="e">
        <f>AVERAGE(AS1475:AT1475)</f>
        <v>#DIV/0!</v>
      </c>
      <c r="AV1475" s="169" t="e">
        <f>IF(AU1475= "", "", IF(AU1475&gt;= 89.5, "ممتاز", IF(AU1475&gt;= 79.5, "جيد جدا", IF(AU1475&gt;= 69.5, "جيد", "راسب"))))</f>
        <v>#DIV/0!</v>
      </c>
    </row>
    <row r="1476" spans="1:48">
      <c r="A1476" s="106" t="s">
        <v>15</v>
      </c>
      <c r="B1476" s="170" t="s">
        <v>110</v>
      </c>
      <c r="C1476" s="170" t="s">
        <v>1813</v>
      </c>
      <c r="D1476" s="118" t="s">
        <v>1816</v>
      </c>
      <c r="E1476" s="120">
        <v>1130545526</v>
      </c>
      <c r="F1476" s="120" t="s">
        <v>48</v>
      </c>
      <c r="G1476" s="110">
        <v>3</v>
      </c>
      <c r="H1476" s="110">
        <v>12</v>
      </c>
      <c r="I1476" s="120" t="s">
        <v>53</v>
      </c>
      <c r="J1476" s="111"/>
      <c r="AS1476" s="166" t="e">
        <f>AVERAGE(L1476:AR1476)</f>
        <v>#DIV/0!</v>
      </c>
      <c r="AT1476" s="167">
        <f>K1476</f>
        <v>0</v>
      </c>
      <c r="AU1476" s="168" t="e">
        <f>AVERAGE(AS1476:AT1476)</f>
        <v>#DIV/0!</v>
      </c>
      <c r="AV1476" s="169" t="e">
        <f>IF(AU1476= "", "", IF(AU1476&gt;= 89.5, "ممتاز", IF(AU1476&gt;= 79.5, "جيد جدا", IF(AU1476&gt;= 69.5, "جيد", "راسب"))))</f>
        <v>#DIV/0!</v>
      </c>
    </row>
    <row r="1477" spans="1:48">
      <c r="A1477" s="115" t="s">
        <v>15</v>
      </c>
      <c r="B1477" s="170" t="s">
        <v>1817</v>
      </c>
      <c r="C1477" s="170" t="s">
        <v>1813</v>
      </c>
      <c r="D1477" s="118" t="s">
        <v>1818</v>
      </c>
      <c r="E1477" s="356">
        <v>1126176849</v>
      </c>
      <c r="F1477" s="116" t="s">
        <v>1277</v>
      </c>
      <c r="G1477" s="123">
        <v>6</v>
      </c>
      <c r="H1477" s="123">
        <v>1</v>
      </c>
      <c r="I1477" s="115" t="s">
        <v>1268</v>
      </c>
      <c r="J1477" s="108"/>
      <c r="K1477" s="357" t="s">
        <v>299</v>
      </c>
      <c r="L1477" s="368"/>
      <c r="M1477" s="368"/>
      <c r="N1477" s="368"/>
      <c r="O1477" s="368"/>
      <c r="P1477" s="368"/>
      <c r="Q1477" s="368"/>
      <c r="R1477" s="368"/>
      <c r="S1477" s="368"/>
      <c r="T1477" s="368"/>
      <c r="U1477" s="368"/>
      <c r="V1477" s="368"/>
      <c r="W1477" s="368"/>
      <c r="X1477" s="368"/>
      <c r="Y1477" s="368"/>
      <c r="Z1477" s="368"/>
      <c r="AA1477" s="368"/>
      <c r="AB1477" s="368"/>
      <c r="AC1477" s="368"/>
      <c r="AD1477" s="368"/>
      <c r="AE1477" s="368"/>
      <c r="AF1477" s="368"/>
      <c r="AG1477" s="368"/>
      <c r="AH1477" s="368"/>
      <c r="AI1477" s="368"/>
      <c r="AJ1477" s="368"/>
      <c r="AK1477" s="368"/>
      <c r="AL1477" s="368"/>
      <c r="AM1477" s="368"/>
      <c r="AN1477" s="368"/>
      <c r="AO1477" s="368"/>
      <c r="AP1477" s="368"/>
      <c r="AQ1477" s="368"/>
      <c r="AR1477" s="368"/>
      <c r="AS1477" s="368"/>
      <c r="AT1477" s="368"/>
      <c r="AU1477" s="368"/>
      <c r="AV1477" s="368"/>
    </row>
    <row r="1478" spans="1:48">
      <c r="A1478" s="106" t="s">
        <v>15</v>
      </c>
      <c r="B1478" s="170" t="s">
        <v>110</v>
      </c>
      <c r="C1478" s="170" t="s">
        <v>1813</v>
      </c>
      <c r="D1478" s="118" t="s">
        <v>1819</v>
      </c>
      <c r="E1478" s="120">
        <v>2233607502</v>
      </c>
      <c r="F1478" s="120" t="s">
        <v>89</v>
      </c>
      <c r="G1478" s="110">
        <v>3</v>
      </c>
      <c r="H1478" s="110">
        <v>7</v>
      </c>
      <c r="I1478" s="120" t="s">
        <v>53</v>
      </c>
      <c r="AS1478" s="166" t="e">
        <f>AVERAGE(L1478:AR1478)</f>
        <v>#DIV/0!</v>
      </c>
      <c r="AT1478" s="167">
        <f>K1478</f>
        <v>0</v>
      </c>
      <c r="AU1478" s="168" t="e">
        <f>AVERAGE(AS1478:AT1478)</f>
        <v>#DIV/0!</v>
      </c>
      <c r="AV1478" s="169" t="e">
        <f>IF(AU1478= "", "", IF(AU1478&gt;= 89.5, "ممتاز", IF(AU1478&gt;= 79.5, "جيد جدا", IF(AU1478&gt;= 69.5, "جيد", "راسب"))))</f>
        <v>#DIV/0!</v>
      </c>
    </row>
    <row r="1479" spans="1:48">
      <c r="A1479" s="115" t="s">
        <v>15</v>
      </c>
      <c r="B1479" s="170" t="s">
        <v>110</v>
      </c>
      <c r="C1479" s="170" t="s">
        <v>1813</v>
      </c>
      <c r="D1479" s="118" t="s">
        <v>1820</v>
      </c>
      <c r="E1479" s="260">
        <v>1104305642</v>
      </c>
      <c r="F1479" s="127" t="s">
        <v>60</v>
      </c>
      <c r="G1479" s="117">
        <v>4</v>
      </c>
      <c r="H1479" s="117">
        <v>5</v>
      </c>
      <c r="I1479" s="127" t="s">
        <v>74</v>
      </c>
    </row>
    <row r="1480" spans="1:48" ht="15.75" customHeight="1">
      <c r="A1480" s="106" t="s">
        <v>15</v>
      </c>
      <c r="B1480" s="106" t="s">
        <v>1817</v>
      </c>
      <c r="C1480" s="106" t="s">
        <v>1813</v>
      </c>
      <c r="D1480" s="118" t="s">
        <v>1821</v>
      </c>
      <c r="E1480" s="260">
        <v>1141733681</v>
      </c>
      <c r="F1480" s="106" t="s">
        <v>60</v>
      </c>
      <c r="G1480" s="110">
        <v>6</v>
      </c>
      <c r="H1480" s="110">
        <v>1</v>
      </c>
      <c r="I1480" s="106" t="s">
        <v>49</v>
      </c>
      <c r="J1480" s="111"/>
    </row>
    <row r="1481" spans="1:48">
      <c r="A1481" s="115" t="s">
        <v>15</v>
      </c>
      <c r="B1481" s="170" t="s">
        <v>110</v>
      </c>
      <c r="C1481" s="170" t="s">
        <v>1813</v>
      </c>
      <c r="D1481" s="118" t="s">
        <v>1822</v>
      </c>
      <c r="E1481" s="120">
        <v>2255305548</v>
      </c>
      <c r="F1481" s="127" t="s">
        <v>60</v>
      </c>
      <c r="G1481" s="117">
        <v>4</v>
      </c>
      <c r="H1481" s="117">
        <v>5</v>
      </c>
      <c r="I1481" s="127" t="s">
        <v>74</v>
      </c>
      <c r="J1481" s="134"/>
    </row>
    <row r="1482" spans="1:48" ht="15.75" customHeight="1">
      <c r="A1482" s="115" t="s">
        <v>15</v>
      </c>
      <c r="B1482" s="116" t="s">
        <v>1817</v>
      </c>
      <c r="C1482" s="115" t="s">
        <v>1813</v>
      </c>
      <c r="D1482" s="186" t="s">
        <v>1823</v>
      </c>
      <c r="E1482" s="183">
        <v>1135127601</v>
      </c>
      <c r="F1482" s="209" t="s">
        <v>1282</v>
      </c>
      <c r="G1482" s="186">
        <v>6</v>
      </c>
      <c r="H1482" s="186">
        <v>1</v>
      </c>
      <c r="I1482" s="183" t="s">
        <v>1268</v>
      </c>
    </row>
    <row r="1483" spans="1:48">
      <c r="A1483" s="170" t="s">
        <v>15</v>
      </c>
      <c r="B1483" s="170" t="s">
        <v>1824</v>
      </c>
      <c r="C1483" s="170" t="s">
        <v>1825</v>
      </c>
      <c r="D1483" s="310" t="s">
        <v>1839</v>
      </c>
      <c r="E1483" s="170">
        <v>2365608682</v>
      </c>
      <c r="F1483" s="170" t="s">
        <v>56</v>
      </c>
      <c r="G1483" s="179">
        <v>1</v>
      </c>
      <c r="H1483" s="179">
        <v>2</v>
      </c>
      <c r="I1483" s="120" t="s">
        <v>49</v>
      </c>
      <c r="J1483" s="230"/>
      <c r="L1483" s="231"/>
      <c r="M1483" s="231"/>
      <c r="N1483" s="231"/>
      <c r="O1483" s="231"/>
      <c r="P1483" s="231"/>
      <c r="Q1483" s="231"/>
      <c r="R1483" s="231"/>
      <c r="S1483" s="231"/>
      <c r="T1483" s="231"/>
      <c r="U1483" s="231"/>
      <c r="V1483" s="231"/>
      <c r="W1483" s="231"/>
      <c r="X1483" s="231"/>
      <c r="Y1483" s="231"/>
      <c r="Z1483" s="231"/>
      <c r="AA1483" s="231"/>
      <c r="AB1483" s="231"/>
      <c r="AC1483" s="231"/>
      <c r="AD1483" s="231"/>
      <c r="AE1483" s="231"/>
      <c r="AF1483" s="231"/>
      <c r="AG1483" s="231"/>
      <c r="AH1483" s="231"/>
      <c r="AI1483" s="231"/>
      <c r="AJ1483" s="231"/>
      <c r="AK1483" s="231"/>
      <c r="AL1483" s="231"/>
      <c r="AM1483" s="231"/>
      <c r="AN1483" s="231"/>
      <c r="AO1483" s="231"/>
      <c r="AP1483" s="231"/>
      <c r="AQ1483" s="231"/>
      <c r="AR1483" s="231"/>
      <c r="AS1483" s="231"/>
      <c r="AT1483" s="231"/>
      <c r="AU1483" s="231"/>
      <c r="AV1483" s="231"/>
    </row>
    <row r="1484" spans="1:48">
      <c r="A1484" s="170" t="s">
        <v>15</v>
      </c>
      <c r="B1484" s="170" t="s">
        <v>1824</v>
      </c>
      <c r="C1484" s="170" t="s">
        <v>1825</v>
      </c>
      <c r="D1484" s="310" t="s">
        <v>1840</v>
      </c>
      <c r="E1484" s="170">
        <v>1101862777</v>
      </c>
      <c r="F1484" s="170" t="s">
        <v>56</v>
      </c>
      <c r="G1484" s="179">
        <v>3</v>
      </c>
      <c r="H1484" s="171">
        <v>1</v>
      </c>
      <c r="I1484" s="120" t="s">
        <v>49</v>
      </c>
      <c r="J1484" s="230"/>
      <c r="K1484" s="184"/>
      <c r="L1484" s="231"/>
      <c r="M1484" s="231"/>
      <c r="N1484" s="231"/>
      <c r="O1484" s="231"/>
      <c r="P1484" s="231"/>
      <c r="Q1484" s="231"/>
      <c r="R1484" s="231"/>
      <c r="S1484" s="231"/>
      <c r="T1484" s="231"/>
      <c r="U1484" s="231"/>
      <c r="V1484" s="231"/>
      <c r="W1484" s="231"/>
      <c r="X1484" s="231"/>
      <c r="Y1484" s="231"/>
      <c r="Z1484" s="231"/>
      <c r="AA1484" s="231"/>
      <c r="AB1484" s="231"/>
      <c r="AC1484" s="231"/>
      <c r="AD1484" s="231"/>
      <c r="AE1484" s="231"/>
      <c r="AF1484" s="231"/>
      <c r="AG1484" s="231"/>
      <c r="AH1484" s="231"/>
      <c r="AI1484" s="231"/>
      <c r="AJ1484" s="231"/>
      <c r="AK1484" s="231"/>
      <c r="AL1484" s="231"/>
      <c r="AM1484" s="231"/>
      <c r="AN1484" s="231"/>
      <c r="AO1484" s="231"/>
      <c r="AP1484" s="231"/>
      <c r="AQ1484" s="231"/>
      <c r="AR1484" s="231"/>
      <c r="AS1484" s="231"/>
      <c r="AT1484" s="231"/>
      <c r="AU1484" s="231"/>
      <c r="AV1484" s="231"/>
    </row>
    <row r="1485" spans="1:48">
      <c r="A1485" s="115" t="s">
        <v>11</v>
      </c>
      <c r="B1485" s="170" t="s">
        <v>212</v>
      </c>
      <c r="C1485" s="170" t="s">
        <v>1842</v>
      </c>
      <c r="D1485" s="118" t="s">
        <v>1843</v>
      </c>
      <c r="E1485" s="120">
        <v>1174934412</v>
      </c>
      <c r="F1485" s="120" t="s">
        <v>130</v>
      </c>
      <c r="G1485" s="117">
        <v>4</v>
      </c>
      <c r="H1485" s="117">
        <v>1</v>
      </c>
      <c r="I1485" s="127" t="s">
        <v>74</v>
      </c>
    </row>
    <row r="1486" spans="1:48">
      <c r="A1486" s="106" t="s">
        <v>11</v>
      </c>
      <c r="B1486" s="170" t="s">
        <v>212</v>
      </c>
      <c r="C1486" s="170" t="s">
        <v>1842</v>
      </c>
      <c r="D1486" s="118" t="s">
        <v>1844</v>
      </c>
      <c r="E1486" s="120">
        <v>6080295371</v>
      </c>
      <c r="F1486" s="120" t="s">
        <v>130</v>
      </c>
      <c r="G1486" s="117">
        <v>4</v>
      </c>
      <c r="H1486" s="117">
        <v>1</v>
      </c>
      <c r="I1486" s="127" t="s">
        <v>49</v>
      </c>
      <c r="J1486" s="134"/>
    </row>
    <row r="1487" spans="1:48">
      <c r="A1487" s="106" t="s">
        <v>11</v>
      </c>
      <c r="B1487" s="170" t="s">
        <v>212</v>
      </c>
      <c r="C1487" s="170" t="s">
        <v>1842</v>
      </c>
      <c r="D1487" s="118" t="s">
        <v>1845</v>
      </c>
      <c r="E1487" s="120">
        <v>2145954158</v>
      </c>
      <c r="F1487" s="120" t="s">
        <v>130</v>
      </c>
      <c r="G1487" s="117">
        <v>6</v>
      </c>
      <c r="H1487" s="117">
        <v>1</v>
      </c>
      <c r="I1487" s="127" t="s">
        <v>49</v>
      </c>
      <c r="J1487" s="134"/>
    </row>
    <row r="1488" spans="1:48">
      <c r="A1488" s="106" t="s">
        <v>11</v>
      </c>
      <c r="B1488" s="170" t="s">
        <v>212</v>
      </c>
      <c r="C1488" s="170" t="s">
        <v>1842</v>
      </c>
      <c r="D1488" s="118" t="s">
        <v>1846</v>
      </c>
      <c r="E1488" s="120">
        <v>1169172952</v>
      </c>
      <c r="F1488" s="120" t="s">
        <v>130</v>
      </c>
      <c r="G1488" s="117">
        <v>6</v>
      </c>
      <c r="H1488" s="117">
        <v>1</v>
      </c>
      <c r="I1488" s="127" t="s">
        <v>49</v>
      </c>
      <c r="J1488" s="134"/>
    </row>
    <row r="1489" spans="1:48">
      <c r="A1489" s="106" t="s">
        <v>11</v>
      </c>
      <c r="B1489" s="170" t="s">
        <v>212</v>
      </c>
      <c r="C1489" s="170" t="s">
        <v>1842</v>
      </c>
      <c r="D1489" s="118" t="s">
        <v>1847</v>
      </c>
      <c r="E1489" s="120">
        <v>1167986122</v>
      </c>
      <c r="F1489" s="120" t="s">
        <v>130</v>
      </c>
      <c r="G1489" s="117">
        <v>4</v>
      </c>
      <c r="H1489" s="117">
        <v>1</v>
      </c>
      <c r="I1489" s="127" t="s">
        <v>49</v>
      </c>
      <c r="J1489" s="134"/>
    </row>
    <row r="1490" spans="1:48">
      <c r="A1490" s="106" t="s">
        <v>11</v>
      </c>
      <c r="B1490" s="170" t="s">
        <v>212</v>
      </c>
      <c r="C1490" s="170" t="s">
        <v>1842</v>
      </c>
      <c r="D1490" s="118" t="s">
        <v>1848</v>
      </c>
      <c r="E1490" s="120">
        <v>1178105357</v>
      </c>
      <c r="F1490" s="120" t="s">
        <v>130</v>
      </c>
      <c r="G1490" s="117">
        <v>6</v>
      </c>
      <c r="H1490" s="117">
        <v>1</v>
      </c>
      <c r="I1490" s="127" t="s">
        <v>49</v>
      </c>
      <c r="J1490" s="134"/>
    </row>
    <row r="1491" spans="1:48">
      <c r="A1491" s="106" t="s">
        <v>11</v>
      </c>
      <c r="B1491" s="170" t="s">
        <v>212</v>
      </c>
      <c r="C1491" s="170" t="s">
        <v>1842</v>
      </c>
      <c r="D1491" s="118" t="s">
        <v>1849</v>
      </c>
      <c r="E1491" s="120">
        <v>2423785290</v>
      </c>
      <c r="F1491" s="120" t="s">
        <v>130</v>
      </c>
      <c r="G1491" s="117">
        <v>6</v>
      </c>
      <c r="H1491" s="117">
        <v>1</v>
      </c>
      <c r="I1491" s="127" t="s">
        <v>49</v>
      </c>
      <c r="J1491" s="134"/>
    </row>
    <row r="1492" spans="1:48">
      <c r="A1492" s="106" t="s">
        <v>11</v>
      </c>
      <c r="B1492" s="170" t="s">
        <v>212</v>
      </c>
      <c r="C1492" s="170" t="s">
        <v>1842</v>
      </c>
      <c r="D1492" s="118" t="s">
        <v>1850</v>
      </c>
      <c r="E1492" s="120">
        <v>1175117074</v>
      </c>
      <c r="F1492" s="120" t="s">
        <v>130</v>
      </c>
      <c r="G1492" s="117">
        <v>6</v>
      </c>
      <c r="H1492" s="117">
        <v>1</v>
      </c>
      <c r="I1492" s="127" t="s">
        <v>49</v>
      </c>
      <c r="J1492" s="134"/>
    </row>
    <row r="1493" spans="1:48">
      <c r="A1493" s="106" t="s">
        <v>11</v>
      </c>
      <c r="B1493" s="170" t="s">
        <v>212</v>
      </c>
      <c r="C1493" s="170" t="s">
        <v>1842</v>
      </c>
      <c r="D1493" s="118" t="s">
        <v>1851</v>
      </c>
      <c r="E1493" s="120">
        <v>2388645372</v>
      </c>
      <c r="F1493" s="120" t="s">
        <v>130</v>
      </c>
      <c r="G1493" s="110">
        <v>4</v>
      </c>
      <c r="H1493" s="110">
        <v>2</v>
      </c>
      <c r="I1493" s="120" t="s">
        <v>53</v>
      </c>
      <c r="AS1493" s="167">
        <f>K1493</f>
        <v>0</v>
      </c>
      <c r="AT1493" s="167">
        <f>K1493</f>
        <v>0</v>
      </c>
      <c r="AU1493" s="168">
        <f>AVERAGE(AS1493:AT1493)</f>
        <v>0</v>
      </c>
      <c r="AV1493" s="169" t="str">
        <f>IF(AU1493= "", "", IF(AU1493&gt;= 89.5, "ممتاز", IF(AU1493&gt;= 79.5, "جيد جدا", IF(AU1493&gt;= 69.5, "جيد", "راسب"))))</f>
        <v>راسب</v>
      </c>
    </row>
    <row r="1494" spans="1:48">
      <c r="A1494" s="115" t="s">
        <v>11</v>
      </c>
      <c r="B1494" s="170" t="s">
        <v>212</v>
      </c>
      <c r="C1494" s="170" t="s">
        <v>1842</v>
      </c>
      <c r="D1494" s="118" t="s">
        <v>1852</v>
      </c>
      <c r="E1494" s="120">
        <v>2367260441</v>
      </c>
      <c r="F1494" s="120" t="s">
        <v>130</v>
      </c>
      <c r="G1494" s="117">
        <v>6</v>
      </c>
      <c r="H1494" s="117">
        <v>3</v>
      </c>
      <c r="I1494" s="127" t="s">
        <v>74</v>
      </c>
      <c r="J1494" s="134" t="s">
        <v>270</v>
      </c>
    </row>
    <row r="1495" spans="1:48">
      <c r="A1495" s="115" t="s">
        <v>11</v>
      </c>
      <c r="B1495" s="170" t="s">
        <v>212</v>
      </c>
      <c r="C1495" s="170" t="s">
        <v>1842</v>
      </c>
      <c r="D1495" s="118" t="s">
        <v>1853</v>
      </c>
      <c r="E1495" s="120">
        <v>1169800412</v>
      </c>
      <c r="F1495" s="120" t="s">
        <v>130</v>
      </c>
      <c r="G1495" s="117">
        <v>6</v>
      </c>
      <c r="H1495" s="117">
        <v>7</v>
      </c>
      <c r="I1495" s="127" t="s">
        <v>74</v>
      </c>
      <c r="J1495" s="134" t="s">
        <v>270</v>
      </c>
    </row>
    <row r="1496" spans="1:48">
      <c r="A1496" s="106" t="s">
        <v>11</v>
      </c>
      <c r="B1496" s="170" t="s">
        <v>1854</v>
      </c>
      <c r="C1496" s="170" t="s">
        <v>1855</v>
      </c>
      <c r="D1496" s="118" t="s">
        <v>1856</v>
      </c>
      <c r="E1496" s="120">
        <v>1020580070</v>
      </c>
      <c r="F1496" s="107" t="s">
        <v>89</v>
      </c>
      <c r="G1496" s="110">
        <v>3</v>
      </c>
      <c r="H1496" s="110">
        <v>12</v>
      </c>
      <c r="I1496" s="120" t="s">
        <v>53</v>
      </c>
      <c r="AS1496" s="166" t="e">
        <f>AVERAGE(L1496:AR1496)</f>
        <v>#DIV/0!</v>
      </c>
      <c r="AT1496" s="167">
        <f>K1496</f>
        <v>0</v>
      </c>
      <c r="AU1496" s="168" t="e">
        <f>AVERAGE(AS1496:AT1496)</f>
        <v>#DIV/0!</v>
      </c>
      <c r="AV1496" s="169" t="e">
        <f>IF(AU1496= "", "", IF(AU1496&gt;= 89.5, "ممتاز", IF(AU1496&gt;= 79.5, "جيد جدا", IF(AU1496&gt;= 69.5, "جيد", "راسب"))))</f>
        <v>#DIV/0!</v>
      </c>
    </row>
    <row r="1497" spans="1:48">
      <c r="A1497" s="106" t="s">
        <v>11</v>
      </c>
      <c r="B1497" s="170" t="s">
        <v>1854</v>
      </c>
      <c r="C1497" s="170" t="s">
        <v>1857</v>
      </c>
      <c r="D1497" s="369" t="s">
        <v>1858</v>
      </c>
      <c r="E1497" s="120">
        <v>2160392243</v>
      </c>
      <c r="F1497" s="107" t="s">
        <v>72</v>
      </c>
      <c r="G1497" s="110">
        <v>3</v>
      </c>
      <c r="H1497" s="110">
        <v>12</v>
      </c>
      <c r="I1497" s="120" t="s">
        <v>53</v>
      </c>
      <c r="AS1497" s="166" t="e">
        <f>AVERAGE(L1497:AR1497)</f>
        <v>#DIV/0!</v>
      </c>
      <c r="AT1497" s="167">
        <f>K1497</f>
        <v>0</v>
      </c>
      <c r="AU1497" s="168" t="e">
        <f>AVERAGE(AS1497:AT1497)</f>
        <v>#DIV/0!</v>
      </c>
      <c r="AV1497" s="169" t="e">
        <f>IF(AU1497= "", "", IF(AU1497&gt;= 89.5, "ممتاز", IF(AU1497&gt;= 79.5, "جيد جدا", IF(AU1497&gt;= 69.5, "جيد", "راسب"))))</f>
        <v>#DIV/0!</v>
      </c>
    </row>
    <row r="1498" spans="1:48">
      <c r="A1498" s="106" t="s">
        <v>11</v>
      </c>
      <c r="B1498" s="170" t="s">
        <v>1854</v>
      </c>
      <c r="C1498" s="170" t="s">
        <v>1857</v>
      </c>
      <c r="D1498" s="370" t="s">
        <v>1859</v>
      </c>
      <c r="E1498" s="170">
        <v>1019075348</v>
      </c>
      <c r="F1498" s="106" t="s">
        <v>72</v>
      </c>
      <c r="G1498" s="110">
        <v>3</v>
      </c>
      <c r="H1498" s="110">
        <v>9</v>
      </c>
      <c r="I1498" s="106" t="s">
        <v>74</v>
      </c>
      <c r="K1498" s="172"/>
      <c r="L1498" s="172"/>
      <c r="M1498" s="172"/>
      <c r="N1498" s="172"/>
      <c r="O1498" s="172"/>
      <c r="P1498" s="172"/>
      <c r="Q1498" s="172"/>
      <c r="R1498" s="172"/>
      <c r="S1498" s="172"/>
      <c r="T1498" s="172"/>
      <c r="U1498" s="172"/>
      <c r="V1498" s="172"/>
      <c r="W1498" s="172"/>
      <c r="X1498" s="172"/>
      <c r="Y1498" s="172"/>
      <c r="Z1498" s="172"/>
      <c r="AA1498" s="172"/>
      <c r="AB1498" s="172"/>
      <c r="AC1498" s="172"/>
      <c r="AD1498" s="172"/>
      <c r="AE1498" s="172"/>
      <c r="AF1498" s="172"/>
      <c r="AG1498" s="172"/>
      <c r="AH1498" s="172"/>
      <c r="AI1498" s="172"/>
      <c r="AJ1498" s="172"/>
      <c r="AK1498" s="172"/>
      <c r="AL1498" s="172"/>
      <c r="AM1498" s="172"/>
      <c r="AN1498" s="172"/>
      <c r="AO1498" s="172"/>
      <c r="AP1498" s="172"/>
      <c r="AQ1498" s="172"/>
      <c r="AR1498" s="172"/>
      <c r="AS1498" s="172"/>
      <c r="AT1498" s="172"/>
      <c r="AU1498" s="172"/>
      <c r="AV1498" s="172"/>
    </row>
    <row r="1499" spans="1:48">
      <c r="A1499" s="106" t="s">
        <v>11</v>
      </c>
      <c r="B1499" s="170" t="s">
        <v>1854</v>
      </c>
      <c r="C1499" s="170" t="s">
        <v>1857</v>
      </c>
      <c r="D1499" s="369" t="s">
        <v>1860</v>
      </c>
      <c r="E1499" s="120">
        <v>1028745675</v>
      </c>
      <c r="F1499" s="107" t="s">
        <v>72</v>
      </c>
      <c r="G1499" s="110">
        <v>3</v>
      </c>
      <c r="H1499" s="110">
        <v>10</v>
      </c>
      <c r="I1499" s="120" t="s">
        <v>53</v>
      </c>
      <c r="AS1499" s="166" t="e">
        <f>AVERAGE(L1499:AR1499)</f>
        <v>#DIV/0!</v>
      </c>
      <c r="AT1499" s="167">
        <f>K1499</f>
        <v>0</v>
      </c>
      <c r="AU1499" s="168" t="e">
        <f>AVERAGE(AS1499:AT1499)</f>
        <v>#DIV/0!</v>
      </c>
      <c r="AV1499" s="169" t="e">
        <f>IF(AU1499= "", "", IF(AU1499&gt;= 89.5, "ممتاز", IF(AU1499&gt;= 79.5, "جيد جدا", IF(AU1499&gt;= 69.5, "جيد", "راسب"))))</f>
        <v>#DIV/0!</v>
      </c>
    </row>
    <row r="1500" spans="1:48">
      <c r="A1500" s="106" t="s">
        <v>11</v>
      </c>
      <c r="B1500" s="170" t="s">
        <v>1854</v>
      </c>
      <c r="C1500" s="170" t="s">
        <v>1857</v>
      </c>
      <c r="D1500" s="440" t="s">
        <v>1861</v>
      </c>
      <c r="E1500" s="120">
        <v>1016492462</v>
      </c>
      <c r="F1500" s="209" t="s">
        <v>72</v>
      </c>
      <c r="G1500" s="110">
        <v>3</v>
      </c>
      <c r="H1500" s="110">
        <v>6</v>
      </c>
      <c r="I1500" s="120" t="s">
        <v>53</v>
      </c>
      <c r="AS1500" s="166" t="e">
        <f>AVERAGE(L1500:AR1500)</f>
        <v>#DIV/0!</v>
      </c>
      <c r="AT1500" s="167">
        <f>K1500</f>
        <v>0</v>
      </c>
      <c r="AU1500" s="168" t="e">
        <f>AVERAGE(AS1500:AT1500)</f>
        <v>#DIV/0!</v>
      </c>
      <c r="AV1500" s="169" t="e">
        <f>IF(AU1500= "", "", IF(AU1500&gt;= 89.5, "ممتاز", IF(AU1500&gt;= 79.5, "جيد جدا", IF(AU1500&gt;= 69.5, "جيد", "راسب"))))</f>
        <v>#DIV/0!</v>
      </c>
    </row>
    <row r="1501" spans="1:48">
      <c r="A1501" s="115" t="s">
        <v>11</v>
      </c>
      <c r="B1501" s="170" t="s">
        <v>1854</v>
      </c>
      <c r="C1501" s="170" t="s">
        <v>1857</v>
      </c>
      <c r="D1501" s="440" t="s">
        <v>1862</v>
      </c>
      <c r="E1501" s="120">
        <v>2135115083</v>
      </c>
      <c r="F1501" s="209" t="s">
        <v>72</v>
      </c>
      <c r="G1501" s="117">
        <v>3</v>
      </c>
      <c r="H1501" s="117">
        <v>5</v>
      </c>
      <c r="I1501" s="127" t="s">
        <v>74</v>
      </c>
    </row>
    <row r="1502" spans="1:48">
      <c r="A1502" s="106" t="s">
        <v>11</v>
      </c>
      <c r="B1502" s="170" t="s">
        <v>1854</v>
      </c>
      <c r="C1502" s="170" t="s">
        <v>1857</v>
      </c>
      <c r="D1502" s="440" t="s">
        <v>1863</v>
      </c>
      <c r="E1502" s="120">
        <v>1006633216</v>
      </c>
      <c r="F1502" s="209" t="s">
        <v>72</v>
      </c>
      <c r="G1502" s="110">
        <v>3</v>
      </c>
      <c r="H1502" s="110">
        <v>19</v>
      </c>
      <c r="I1502" s="120" t="s">
        <v>53</v>
      </c>
      <c r="AS1502" s="166" t="e">
        <f>AVERAGE(L1502:AR1502)</f>
        <v>#DIV/0!</v>
      </c>
      <c r="AT1502" s="167">
        <f>K1502</f>
        <v>0</v>
      </c>
      <c r="AU1502" s="168" t="e">
        <f>AVERAGE(AS1502:AT1502)</f>
        <v>#DIV/0!</v>
      </c>
      <c r="AV1502" s="169" t="e">
        <f>IF(AU1502= "", "", IF(AU1502&gt;= 89.5, "ممتاز", IF(AU1502&gt;= 79.5, "جيد جدا", IF(AU1502&gt;= 69.5, "جيد", "راسب"))))</f>
        <v>#DIV/0!</v>
      </c>
    </row>
    <row r="1503" spans="1:48">
      <c r="A1503" s="106" t="s">
        <v>11</v>
      </c>
      <c r="B1503" s="170" t="s">
        <v>1854</v>
      </c>
      <c r="C1503" s="170" t="s">
        <v>1857</v>
      </c>
      <c r="D1503" s="440" t="s">
        <v>1865</v>
      </c>
      <c r="E1503" s="170">
        <v>1027709284</v>
      </c>
      <c r="F1503" s="209" t="s">
        <v>72</v>
      </c>
      <c r="G1503" s="110">
        <v>3</v>
      </c>
      <c r="H1503" s="110">
        <v>9</v>
      </c>
      <c r="I1503" s="106" t="s">
        <v>74</v>
      </c>
      <c r="K1503" s="172"/>
      <c r="L1503" s="172"/>
      <c r="M1503" s="172"/>
      <c r="N1503" s="172"/>
      <c r="O1503" s="172"/>
      <c r="P1503" s="172"/>
      <c r="Q1503" s="172"/>
      <c r="R1503" s="172"/>
      <c r="S1503" s="172"/>
      <c r="T1503" s="172"/>
      <c r="U1503" s="172"/>
      <c r="V1503" s="172"/>
      <c r="W1503" s="172"/>
      <c r="X1503" s="172"/>
      <c r="Y1503" s="172"/>
      <c r="Z1503" s="172"/>
      <c r="AA1503" s="172"/>
      <c r="AB1503" s="172"/>
      <c r="AC1503" s="172"/>
      <c r="AD1503" s="172"/>
      <c r="AE1503" s="172"/>
      <c r="AF1503" s="172"/>
      <c r="AG1503" s="172"/>
      <c r="AH1503" s="172"/>
      <c r="AI1503" s="172"/>
      <c r="AJ1503" s="172"/>
      <c r="AK1503" s="172"/>
      <c r="AL1503" s="172"/>
      <c r="AM1503" s="172"/>
      <c r="AN1503" s="172"/>
      <c r="AO1503" s="172"/>
      <c r="AP1503" s="172"/>
      <c r="AQ1503" s="172"/>
      <c r="AR1503" s="172"/>
      <c r="AS1503" s="172"/>
      <c r="AT1503" s="172"/>
      <c r="AU1503" s="172"/>
      <c r="AV1503" s="172"/>
    </row>
    <row r="1504" spans="1:48">
      <c r="A1504" s="106" t="s">
        <v>11</v>
      </c>
      <c r="B1504" s="170" t="s">
        <v>1854</v>
      </c>
      <c r="C1504" s="170" t="s">
        <v>1857</v>
      </c>
      <c r="D1504" s="440" t="s">
        <v>1866</v>
      </c>
      <c r="E1504" s="120">
        <v>1019093846</v>
      </c>
      <c r="F1504" s="209" t="s">
        <v>72</v>
      </c>
      <c r="G1504" s="117">
        <v>3</v>
      </c>
      <c r="H1504" s="117">
        <v>16</v>
      </c>
      <c r="I1504" s="127" t="s">
        <v>74</v>
      </c>
    </row>
    <row r="1505" spans="1:48">
      <c r="A1505" s="115" t="s">
        <v>11</v>
      </c>
      <c r="B1505" s="170" t="s">
        <v>1854</v>
      </c>
      <c r="C1505" s="170" t="s">
        <v>1857</v>
      </c>
      <c r="D1505" s="118" t="s">
        <v>1867</v>
      </c>
      <c r="E1505" s="120">
        <v>2313328185</v>
      </c>
      <c r="F1505" s="127" t="s">
        <v>89</v>
      </c>
      <c r="G1505" s="117">
        <v>3</v>
      </c>
      <c r="H1505" s="117">
        <v>8</v>
      </c>
      <c r="I1505" s="127" t="s">
        <v>74</v>
      </c>
    </row>
    <row r="1506" spans="1:48">
      <c r="A1506" s="106" t="s">
        <v>11</v>
      </c>
      <c r="B1506" s="170" t="s">
        <v>1854</v>
      </c>
      <c r="C1506" s="170" t="s">
        <v>1857</v>
      </c>
      <c r="D1506" s="118" t="s">
        <v>1868</v>
      </c>
      <c r="E1506" s="120">
        <v>1035450889</v>
      </c>
      <c r="F1506" s="107" t="s">
        <v>89</v>
      </c>
      <c r="G1506" s="110">
        <v>3</v>
      </c>
      <c r="H1506" s="110">
        <v>17</v>
      </c>
      <c r="I1506" s="120" t="s">
        <v>53</v>
      </c>
      <c r="AS1506" s="166" t="e">
        <f>AVERAGE(L1506:AR1506)</f>
        <v>#DIV/0!</v>
      </c>
      <c r="AT1506" s="167">
        <f>K1506</f>
        <v>0</v>
      </c>
      <c r="AU1506" s="168" t="e">
        <f>AVERAGE(AS1506:AT1506)</f>
        <v>#DIV/0!</v>
      </c>
      <c r="AV1506" s="169" t="e">
        <f>IF(AU1506= "", "", IF(AU1506&gt;= 89.5, "ممتاز", IF(AU1506&gt;= 79.5, "جيد جدا", IF(AU1506&gt;= 69.5, "جيد", "راسب"))))</f>
        <v>#DIV/0!</v>
      </c>
    </row>
    <row r="1507" spans="1:48">
      <c r="A1507" s="106" t="s">
        <v>11</v>
      </c>
      <c r="B1507" s="170" t="s">
        <v>1854</v>
      </c>
      <c r="C1507" s="170" t="s">
        <v>1857</v>
      </c>
      <c r="D1507" s="118" t="s">
        <v>1869</v>
      </c>
      <c r="E1507" s="120">
        <v>1040560193</v>
      </c>
      <c r="F1507" s="107" t="s">
        <v>89</v>
      </c>
      <c r="G1507" s="110">
        <v>3</v>
      </c>
      <c r="H1507" s="110">
        <v>5</v>
      </c>
      <c r="I1507" s="120" t="s">
        <v>53</v>
      </c>
      <c r="AS1507" s="166" t="e">
        <f>AVERAGE(L1507:AR1507)</f>
        <v>#DIV/0!</v>
      </c>
      <c r="AT1507" s="167">
        <f>K1507</f>
        <v>0</v>
      </c>
      <c r="AU1507" s="168" t="e">
        <f>AVERAGE(AS1507:AT1507)</f>
        <v>#DIV/0!</v>
      </c>
      <c r="AV1507" s="169" t="e">
        <f>IF(AU1507= "", "", IF(AU1507&gt;= 89.5, "ممتاز", IF(AU1507&gt;= 79.5, "جيد جدا", IF(AU1507&gt;= 69.5, "جيد", "راسب"))))</f>
        <v>#DIV/0!</v>
      </c>
    </row>
    <row r="1508" spans="1:48">
      <c r="A1508" s="106" t="s">
        <v>11</v>
      </c>
      <c r="B1508" s="170" t="s">
        <v>1870</v>
      </c>
      <c r="C1508" s="170" t="s">
        <v>1857</v>
      </c>
      <c r="D1508" s="118" t="s">
        <v>1871</v>
      </c>
      <c r="E1508" s="120">
        <v>1004198188</v>
      </c>
      <c r="F1508" s="107" t="s">
        <v>89</v>
      </c>
      <c r="G1508" s="110">
        <v>3</v>
      </c>
      <c r="H1508" s="110">
        <v>7</v>
      </c>
      <c r="I1508" s="120" t="s">
        <v>53</v>
      </c>
      <c r="AS1508" s="166" t="e">
        <f>AVERAGE(L1508:AR1508)</f>
        <v>#DIV/0!</v>
      </c>
      <c r="AT1508" s="167">
        <f>K1508</f>
        <v>0</v>
      </c>
      <c r="AU1508" s="168" t="e">
        <f>AVERAGE(AS1508:AT1508)</f>
        <v>#DIV/0!</v>
      </c>
      <c r="AV1508" s="169" t="e">
        <f>IF(AU1508= "", "", IF(AU1508&gt;= 89.5, "ممتاز", IF(AU1508&gt;= 79.5, "جيد جدا", IF(AU1508&gt;= 69.5, "جيد", "راسب"))))</f>
        <v>#DIV/0!</v>
      </c>
    </row>
    <row r="1509" spans="1:48">
      <c r="A1509" s="127" t="s">
        <v>11</v>
      </c>
      <c r="B1509" s="170" t="s">
        <v>1062</v>
      </c>
      <c r="C1509" s="170" t="s">
        <v>1872</v>
      </c>
      <c r="D1509" s="118" t="s">
        <v>1873</v>
      </c>
      <c r="E1509" s="260">
        <v>1150651865</v>
      </c>
      <c r="F1509" s="107" t="s">
        <v>60</v>
      </c>
      <c r="G1509" s="110">
        <v>1</v>
      </c>
      <c r="H1509" s="110">
        <v>1</v>
      </c>
      <c r="I1509" s="120" t="s">
        <v>49</v>
      </c>
      <c r="AS1509" s="166"/>
      <c r="AT1509" s="167"/>
      <c r="AU1509" s="168"/>
      <c r="AV1509" s="169"/>
    </row>
    <row r="1510" spans="1:48">
      <c r="A1510" s="106" t="s">
        <v>11</v>
      </c>
      <c r="B1510" s="170" t="s">
        <v>1062</v>
      </c>
      <c r="C1510" s="170" t="s">
        <v>1872</v>
      </c>
      <c r="D1510" s="118" t="s">
        <v>1874</v>
      </c>
      <c r="E1510" s="260">
        <v>2252208497</v>
      </c>
      <c r="F1510" s="120" t="s">
        <v>60</v>
      </c>
      <c r="G1510" s="110">
        <v>2</v>
      </c>
      <c r="H1510" s="110">
        <v>6</v>
      </c>
      <c r="I1510" s="120" t="s">
        <v>143</v>
      </c>
      <c r="AS1510" s="166">
        <v>0</v>
      </c>
      <c r="AT1510" s="167">
        <v>0</v>
      </c>
      <c r="AU1510" s="168">
        <v>0</v>
      </c>
      <c r="AV1510" s="169" t="str">
        <f>IF(AU1510= "", "", IF(AU1510&gt;= 89.5, "ممتاز", IF(AU1510&gt;= 79.5, "جيد جدا", IF(AU1510&gt;= 69.5, "جيد", "راسب"))))</f>
        <v>راسب</v>
      </c>
    </row>
    <row r="1511" spans="1:48">
      <c r="A1511" s="127" t="s">
        <v>11</v>
      </c>
      <c r="B1511" s="170" t="s">
        <v>1062</v>
      </c>
      <c r="C1511" s="170" t="s">
        <v>1872</v>
      </c>
      <c r="D1511" s="118" t="s">
        <v>1875</v>
      </c>
      <c r="E1511" s="260" t="s">
        <v>1876</v>
      </c>
      <c r="F1511" s="107" t="s">
        <v>60</v>
      </c>
      <c r="G1511" s="110">
        <v>3</v>
      </c>
      <c r="H1511" s="110">
        <v>3</v>
      </c>
      <c r="I1511" s="120" t="s">
        <v>49</v>
      </c>
      <c r="AS1511" s="166"/>
      <c r="AT1511" s="167"/>
      <c r="AU1511" s="168"/>
      <c r="AV1511" s="169"/>
    </row>
    <row r="1512" spans="1:48">
      <c r="A1512" s="106" t="s">
        <v>11</v>
      </c>
      <c r="B1512" s="170" t="s">
        <v>1062</v>
      </c>
      <c r="C1512" s="170" t="s">
        <v>1872</v>
      </c>
      <c r="D1512" s="118" t="s">
        <v>1877</v>
      </c>
      <c r="E1512" s="260">
        <v>2256001849</v>
      </c>
      <c r="F1512" s="107" t="s">
        <v>60</v>
      </c>
      <c r="G1512" s="110">
        <v>1</v>
      </c>
      <c r="H1512" s="110">
        <v>9</v>
      </c>
      <c r="I1512" s="120" t="s">
        <v>53</v>
      </c>
      <c r="AS1512" s="166" t="e">
        <f>AVERAGE(L1512:AR1512)</f>
        <v>#DIV/0!</v>
      </c>
      <c r="AT1512" s="167">
        <f>K1512</f>
        <v>0</v>
      </c>
      <c r="AU1512" s="168" t="e">
        <f>AVERAGE(AS1512:AT1512)</f>
        <v>#DIV/0!</v>
      </c>
      <c r="AV1512" s="169" t="e">
        <f>IF(AU1512= "", "", IF(AU1512&gt;= 89.5, "ممتاز", IF(AU1512&gt;= 79.5, "جيد جدا", IF(AU1512&gt;= 69.5, "جيد", "راسب"))))</f>
        <v>#DIV/0!</v>
      </c>
    </row>
    <row r="1513" spans="1:48">
      <c r="A1513" s="127" t="s">
        <v>11</v>
      </c>
      <c r="B1513" s="170" t="s">
        <v>1062</v>
      </c>
      <c r="C1513" s="170" t="s">
        <v>1872</v>
      </c>
      <c r="D1513" s="118" t="s">
        <v>1878</v>
      </c>
      <c r="E1513" s="260">
        <v>1154865388</v>
      </c>
      <c r="F1513" s="107" t="s">
        <v>60</v>
      </c>
      <c r="G1513" s="110">
        <v>5</v>
      </c>
      <c r="H1513" s="110">
        <v>13</v>
      </c>
      <c r="I1513" s="120" t="s">
        <v>53</v>
      </c>
      <c r="AS1513" s="166"/>
      <c r="AT1513" s="167"/>
      <c r="AU1513" s="168"/>
      <c r="AV1513" s="169"/>
    </row>
    <row r="1514" spans="1:48" ht="15.75" customHeight="1">
      <c r="A1514" s="127" t="s">
        <v>11</v>
      </c>
      <c r="B1514" s="170" t="s">
        <v>1062</v>
      </c>
      <c r="C1514" s="170" t="s">
        <v>1872</v>
      </c>
      <c r="D1514" s="118" t="s">
        <v>1879</v>
      </c>
      <c r="E1514" s="260">
        <v>1144921580</v>
      </c>
      <c r="F1514" s="127" t="s">
        <v>60</v>
      </c>
      <c r="G1514" s="117">
        <v>4</v>
      </c>
      <c r="H1514" s="117">
        <v>8</v>
      </c>
      <c r="I1514" s="120" t="s">
        <v>53</v>
      </c>
    </row>
    <row r="1515" spans="1:48" ht="15.75" customHeight="1">
      <c r="A1515" s="106" t="s">
        <v>11</v>
      </c>
      <c r="B1515" s="106" t="s">
        <v>1880</v>
      </c>
      <c r="C1515" s="106" t="s">
        <v>1872</v>
      </c>
      <c r="D1515" s="118" t="s">
        <v>1881</v>
      </c>
      <c r="E1515" s="260">
        <v>1148233735</v>
      </c>
      <c r="F1515" s="106" t="s">
        <v>60</v>
      </c>
      <c r="G1515" s="110">
        <v>4</v>
      </c>
      <c r="H1515" s="110">
        <v>6</v>
      </c>
      <c r="I1515" s="106" t="s">
        <v>53</v>
      </c>
      <c r="J1515" s="111"/>
      <c r="AS1515" s="164" t="e">
        <f>AVERAGE(L1515:AR1515)</f>
        <v>#DIV/0!</v>
      </c>
      <c r="AT1515" s="164">
        <f>K1515</f>
        <v>0</v>
      </c>
      <c r="AU1515" s="164" t="e">
        <f>AVERAGE(AS1515:AT1515)</f>
        <v>#DIV/0!</v>
      </c>
      <c r="AV1515" s="164" t="e">
        <f>IF(AU1515= "", "", IF(AU1515&gt;= 89.5, "ممتاز", IF(AU1515&gt;= 79.5, "جيد جدا", IF(AU1515&gt;= 69.5, "جيد", "راسب"))))</f>
        <v>#DIV/0!</v>
      </c>
    </row>
    <row r="1516" spans="1:48">
      <c r="A1516" s="127" t="s">
        <v>11</v>
      </c>
      <c r="B1516" s="170" t="s">
        <v>1062</v>
      </c>
      <c r="C1516" s="170" t="s">
        <v>1872</v>
      </c>
      <c r="D1516" s="118" t="s">
        <v>1882</v>
      </c>
      <c r="E1516" s="120">
        <v>1145795603</v>
      </c>
      <c r="F1516" s="107" t="s">
        <v>60</v>
      </c>
      <c r="G1516" s="110">
        <v>3</v>
      </c>
      <c r="H1516" s="110">
        <v>4</v>
      </c>
      <c r="I1516" s="120" t="s">
        <v>53</v>
      </c>
      <c r="AS1516" s="166"/>
      <c r="AT1516" s="167"/>
      <c r="AU1516" s="168"/>
      <c r="AV1516" s="169"/>
    </row>
    <row r="1517" spans="1:48">
      <c r="A1517" s="106" t="s">
        <v>11</v>
      </c>
      <c r="B1517" s="170" t="s">
        <v>1062</v>
      </c>
      <c r="C1517" s="170" t="s">
        <v>1872</v>
      </c>
      <c r="D1517" s="118" t="s">
        <v>1883</v>
      </c>
      <c r="E1517" s="120">
        <v>1146150386</v>
      </c>
      <c r="F1517" s="107" t="s">
        <v>60</v>
      </c>
      <c r="G1517" s="110">
        <v>3</v>
      </c>
      <c r="H1517" s="110">
        <v>6</v>
      </c>
      <c r="I1517" s="120" t="s">
        <v>143</v>
      </c>
      <c r="AS1517" s="166">
        <v>0</v>
      </c>
      <c r="AT1517" s="167">
        <v>0</v>
      </c>
      <c r="AU1517" s="168">
        <v>0</v>
      </c>
      <c r="AV1517" s="169" t="str">
        <f>IF(AU1517= "", "", IF(AU1517&gt;= 89.5, "ممتاز", IF(AU1517&gt;= 79.5, "جيد جدا", IF(AU1517&gt;= 69.5, "جيد", "راسب"))))</f>
        <v>راسب</v>
      </c>
    </row>
    <row r="1518" spans="1:48" ht="15.75" customHeight="1">
      <c r="A1518" s="106" t="s">
        <v>11</v>
      </c>
      <c r="B1518" s="170" t="s">
        <v>1062</v>
      </c>
      <c r="C1518" s="170" t="s">
        <v>1872</v>
      </c>
      <c r="D1518" s="171" t="s">
        <v>1884</v>
      </c>
      <c r="E1518" s="170" t="s">
        <v>1885</v>
      </c>
      <c r="F1518" s="106" t="s">
        <v>60</v>
      </c>
      <c r="G1518" s="110">
        <v>3</v>
      </c>
      <c r="H1518" s="110">
        <v>3</v>
      </c>
      <c r="I1518" s="106" t="s">
        <v>53</v>
      </c>
      <c r="K1518" s="172"/>
      <c r="L1518" s="172"/>
      <c r="M1518" s="172"/>
      <c r="N1518" s="172"/>
      <c r="O1518" s="172"/>
      <c r="P1518" s="172"/>
      <c r="Q1518" s="172"/>
      <c r="R1518" s="172"/>
      <c r="S1518" s="172"/>
      <c r="T1518" s="172"/>
      <c r="U1518" s="172"/>
      <c r="V1518" s="172"/>
      <c r="W1518" s="172"/>
      <c r="X1518" s="172"/>
      <c r="Y1518" s="172"/>
      <c r="Z1518" s="172"/>
      <c r="AA1518" s="172"/>
      <c r="AB1518" s="172"/>
      <c r="AC1518" s="172"/>
      <c r="AD1518" s="172"/>
      <c r="AE1518" s="172"/>
      <c r="AF1518" s="172"/>
      <c r="AG1518" s="172"/>
      <c r="AH1518" s="172"/>
      <c r="AI1518" s="172"/>
      <c r="AJ1518" s="172"/>
      <c r="AK1518" s="172"/>
      <c r="AL1518" s="172"/>
      <c r="AM1518" s="172"/>
      <c r="AN1518" s="172"/>
      <c r="AO1518" s="172"/>
      <c r="AP1518" s="172"/>
      <c r="AQ1518" s="172"/>
      <c r="AR1518" s="172"/>
      <c r="AS1518" s="172"/>
      <c r="AT1518" s="172"/>
      <c r="AU1518" s="172"/>
      <c r="AV1518" s="172"/>
    </row>
    <row r="1519" spans="1:48" ht="15.75" customHeight="1">
      <c r="A1519" s="115" t="s">
        <v>11</v>
      </c>
      <c r="B1519" s="116" t="s">
        <v>1062</v>
      </c>
      <c r="C1519" s="115" t="s">
        <v>1872</v>
      </c>
      <c r="D1519" s="186" t="s">
        <v>1886</v>
      </c>
      <c r="E1519" s="183">
        <v>1146762545</v>
      </c>
      <c r="F1519" s="209" t="s">
        <v>60</v>
      </c>
      <c r="G1519" s="186">
        <v>4</v>
      </c>
      <c r="H1519" s="186">
        <v>3</v>
      </c>
      <c r="I1519" s="183" t="s">
        <v>53</v>
      </c>
    </row>
    <row r="1520" spans="1:48">
      <c r="A1520" s="115" t="s">
        <v>11</v>
      </c>
      <c r="B1520" s="170" t="s">
        <v>706</v>
      </c>
      <c r="C1520" s="170" t="s">
        <v>1887</v>
      </c>
      <c r="D1520" s="118" t="s">
        <v>1888</v>
      </c>
      <c r="E1520" s="120">
        <v>1132160456</v>
      </c>
      <c r="F1520" s="127" t="s">
        <v>48</v>
      </c>
      <c r="G1520" s="110" t="s">
        <v>1120</v>
      </c>
      <c r="H1520" s="117">
        <v>6</v>
      </c>
      <c r="I1520" s="127" t="s">
        <v>53</v>
      </c>
    </row>
    <row r="1521" spans="1:48">
      <c r="A1521" s="106" t="s">
        <v>11</v>
      </c>
      <c r="B1521" s="170" t="s">
        <v>706</v>
      </c>
      <c r="C1521" s="170" t="s">
        <v>1887</v>
      </c>
      <c r="D1521" s="118" t="s">
        <v>1889</v>
      </c>
      <c r="E1521" s="120">
        <v>6080293673</v>
      </c>
      <c r="F1521" s="107" t="s">
        <v>48</v>
      </c>
      <c r="G1521" s="110">
        <v>3</v>
      </c>
      <c r="H1521" s="110">
        <v>6</v>
      </c>
      <c r="I1521" s="120" t="s">
        <v>49</v>
      </c>
      <c r="AS1521" s="166"/>
      <c r="AT1521" s="167"/>
      <c r="AU1521" s="168"/>
      <c r="AV1521" s="169"/>
    </row>
    <row r="1522" spans="1:48">
      <c r="A1522" s="106" t="s">
        <v>11</v>
      </c>
      <c r="B1522" s="170" t="s">
        <v>706</v>
      </c>
      <c r="C1522" s="170" t="s">
        <v>1887</v>
      </c>
      <c r="D1522" s="118" t="s">
        <v>1890</v>
      </c>
      <c r="E1522" s="120">
        <v>1098113044</v>
      </c>
      <c r="F1522" s="107" t="s">
        <v>48</v>
      </c>
      <c r="G1522" s="110">
        <v>2</v>
      </c>
      <c r="H1522" s="110">
        <v>5</v>
      </c>
      <c r="I1522" s="120" t="s">
        <v>53</v>
      </c>
      <c r="AS1522" s="166"/>
      <c r="AT1522" s="167"/>
      <c r="AU1522" s="168"/>
      <c r="AV1522" s="169"/>
    </row>
    <row r="1523" spans="1:48">
      <c r="A1523" s="127" t="s">
        <v>11</v>
      </c>
      <c r="B1523" s="170" t="s">
        <v>706</v>
      </c>
      <c r="C1523" s="170" t="s">
        <v>1887</v>
      </c>
      <c r="D1523" s="234" t="s">
        <v>1891</v>
      </c>
      <c r="E1523" s="120">
        <v>1146616006</v>
      </c>
      <c r="F1523" s="127" t="s">
        <v>48</v>
      </c>
      <c r="G1523" s="117">
        <v>3</v>
      </c>
      <c r="H1523" s="117">
        <v>6</v>
      </c>
      <c r="I1523" s="127" t="s">
        <v>53</v>
      </c>
      <c r="L1523" s="164"/>
      <c r="M1523" s="164"/>
      <c r="N1523" s="164"/>
      <c r="O1523" s="164"/>
      <c r="P1523" s="164"/>
      <c r="Q1523" s="164"/>
      <c r="R1523" s="164"/>
      <c r="S1523" s="164"/>
      <c r="T1523" s="164"/>
      <c r="U1523" s="164"/>
      <c r="V1523" s="164"/>
      <c r="W1523" s="164"/>
      <c r="X1523" s="164"/>
      <c r="Y1523" s="164"/>
      <c r="Z1523" s="164"/>
      <c r="AA1523" s="164"/>
      <c r="AB1523" s="164"/>
      <c r="AC1523" s="164"/>
      <c r="AD1523" s="164"/>
      <c r="AE1523" s="164"/>
      <c r="AF1523" s="164"/>
      <c r="AG1523" s="166" t="e">
        <f>AVERAGE(J1523:AF1523)</f>
        <v>#DIV/0!</v>
      </c>
      <c r="AH1523" s="169" t="e">
        <f>IF(AG1523= "", "", IF(AG1523&gt;= 89.5, "ممتاز", IF(AG1523&gt;= 79.5, "جيد جدا", IF(AG1523&gt;= 69.5, "جيد", "راسب"))))</f>
        <v>#DIV/0!</v>
      </c>
      <c r="AI1523" s="164"/>
      <c r="AJ1523" s="164"/>
      <c r="AK1523" s="164"/>
      <c r="AL1523" s="164"/>
      <c r="AM1523" s="164"/>
      <c r="AN1523" s="164"/>
      <c r="AO1523" s="164"/>
      <c r="AP1523" s="164"/>
      <c r="AQ1523" s="164"/>
      <c r="AR1523" s="164"/>
    </row>
    <row r="1524" spans="1:48">
      <c r="A1524" s="106" t="s">
        <v>11</v>
      </c>
      <c r="B1524" s="170" t="s">
        <v>706</v>
      </c>
      <c r="C1524" s="170" t="s">
        <v>1887</v>
      </c>
      <c r="D1524" s="118" t="s">
        <v>1892</v>
      </c>
      <c r="E1524" s="120">
        <v>1136613468</v>
      </c>
      <c r="F1524" s="107" t="s">
        <v>48</v>
      </c>
      <c r="G1524" s="110">
        <v>4</v>
      </c>
      <c r="H1524" s="110">
        <v>1</v>
      </c>
      <c r="I1524" s="120" t="s">
        <v>49</v>
      </c>
      <c r="AS1524" s="166"/>
      <c r="AT1524" s="167"/>
      <c r="AU1524" s="168"/>
      <c r="AV1524" s="169"/>
    </row>
    <row r="1525" spans="1:48">
      <c r="A1525" s="106" t="s">
        <v>11</v>
      </c>
      <c r="B1525" s="170" t="s">
        <v>706</v>
      </c>
      <c r="C1525" s="170" t="s">
        <v>1887</v>
      </c>
      <c r="D1525" s="118" t="s">
        <v>1893</v>
      </c>
      <c r="E1525" s="120">
        <v>1129192603</v>
      </c>
      <c r="F1525" s="107" t="s">
        <v>48</v>
      </c>
      <c r="G1525" s="110" t="s">
        <v>1120</v>
      </c>
      <c r="H1525" s="110">
        <v>7</v>
      </c>
      <c r="I1525" s="120" t="s">
        <v>53</v>
      </c>
      <c r="AS1525" s="166"/>
      <c r="AT1525" s="167"/>
      <c r="AU1525" s="168"/>
      <c r="AV1525" s="169"/>
    </row>
    <row r="1526" spans="1:48">
      <c r="A1526" s="106" t="s">
        <v>11</v>
      </c>
      <c r="B1526" s="170" t="s">
        <v>706</v>
      </c>
      <c r="C1526" s="170" t="s">
        <v>1887</v>
      </c>
      <c r="D1526" s="118" t="s">
        <v>1894</v>
      </c>
      <c r="E1526" s="120">
        <v>1119644373</v>
      </c>
      <c r="F1526" s="107" t="s">
        <v>56</v>
      </c>
      <c r="G1526" s="110">
        <v>2</v>
      </c>
      <c r="H1526" s="110">
        <v>17</v>
      </c>
      <c r="I1526" s="120" t="s">
        <v>53</v>
      </c>
      <c r="AS1526" s="166" t="e">
        <f>AVERAGE(L1526:AR1526)</f>
        <v>#DIV/0!</v>
      </c>
      <c r="AT1526" s="167">
        <f>K1526</f>
        <v>0</v>
      </c>
      <c r="AU1526" s="168" t="e">
        <f>AVERAGE(AS1526:AT1526)</f>
        <v>#DIV/0!</v>
      </c>
      <c r="AV1526" s="169" t="e">
        <f>IF(AU1526= "", "", IF(AU1526&gt;= 89.5, "ممتاز", IF(AU1526&gt;= 79.5, "جيد جدا", IF(AU1526&gt;= 69.5, "جيد", "راسب"))))</f>
        <v>#DIV/0!</v>
      </c>
    </row>
    <row r="1527" spans="1:48">
      <c r="A1527" s="116" t="s">
        <v>11</v>
      </c>
      <c r="B1527" s="170" t="s">
        <v>706</v>
      </c>
      <c r="C1527" s="170" t="s">
        <v>1887</v>
      </c>
      <c r="D1527" s="118" t="s">
        <v>1895</v>
      </c>
      <c r="E1527" s="260">
        <v>2349843819</v>
      </c>
      <c r="F1527" s="127" t="s">
        <v>60</v>
      </c>
      <c r="G1527" s="117">
        <v>3</v>
      </c>
      <c r="H1527" s="117">
        <v>8</v>
      </c>
      <c r="I1527" s="127" t="s">
        <v>74</v>
      </c>
    </row>
    <row r="1528" spans="1:48">
      <c r="A1528" s="115" t="s">
        <v>11</v>
      </c>
      <c r="B1528" s="170" t="s">
        <v>712</v>
      </c>
      <c r="C1528" s="170" t="s">
        <v>1896</v>
      </c>
      <c r="D1528" s="118" t="s">
        <v>1897</v>
      </c>
      <c r="E1528" s="120">
        <v>1150422770</v>
      </c>
      <c r="F1528" s="120" t="s">
        <v>130</v>
      </c>
      <c r="G1528" s="117">
        <v>6</v>
      </c>
      <c r="H1528" s="117">
        <v>15</v>
      </c>
      <c r="I1528" s="127" t="s">
        <v>74</v>
      </c>
      <c r="J1528" s="114" t="s">
        <v>64</v>
      </c>
    </row>
    <row r="1529" spans="1:48">
      <c r="A1529" s="127" t="s">
        <v>11</v>
      </c>
      <c r="B1529" s="170" t="s">
        <v>712</v>
      </c>
      <c r="C1529" s="170" t="s">
        <v>1896</v>
      </c>
      <c r="D1529" s="118" t="s">
        <v>1898</v>
      </c>
      <c r="E1529" s="120">
        <v>2349843355</v>
      </c>
      <c r="F1529" s="120" t="s">
        <v>130</v>
      </c>
      <c r="G1529" s="117">
        <v>3</v>
      </c>
      <c r="H1529" s="117">
        <v>5</v>
      </c>
      <c r="I1529" s="127" t="s">
        <v>53</v>
      </c>
      <c r="L1529" s="164"/>
      <c r="M1529" s="164"/>
      <c r="N1529" s="164"/>
      <c r="O1529" s="164"/>
      <c r="P1529" s="164"/>
      <c r="Q1529" s="164"/>
      <c r="R1529" s="164"/>
      <c r="S1529" s="164"/>
      <c r="T1529" s="164"/>
      <c r="U1529" s="164"/>
      <c r="V1529" s="164"/>
      <c r="W1529" s="164"/>
      <c r="X1529" s="164"/>
      <c r="Y1529" s="164"/>
      <c r="Z1529" s="164"/>
      <c r="AA1529" s="164"/>
      <c r="AB1529" s="164"/>
      <c r="AC1529" s="164"/>
      <c r="AD1529" s="164"/>
      <c r="AE1529" s="164"/>
      <c r="AF1529" s="164"/>
      <c r="AG1529" s="166">
        <v>0</v>
      </c>
      <c r="AH1529" s="169" t="str">
        <f>IF(AG1529= "", "", IF(AG1529&gt;= 89.5, "ممتاز", IF(AG1529&gt;= 79.5, "جيد جدا", IF(AG1529&gt;= 69.5, "جيد", "راسب"))))</f>
        <v>راسب</v>
      </c>
      <c r="AI1529" s="164"/>
      <c r="AJ1529" s="164"/>
      <c r="AK1529" s="164"/>
      <c r="AL1529" s="164"/>
      <c r="AM1529" s="164"/>
      <c r="AN1529" s="164"/>
      <c r="AO1529" s="164"/>
      <c r="AP1529" s="164"/>
      <c r="AQ1529" s="164"/>
      <c r="AR1529" s="164"/>
    </row>
    <row r="1530" spans="1:48">
      <c r="A1530" s="106" t="s">
        <v>11</v>
      </c>
      <c r="B1530" s="170" t="s">
        <v>712</v>
      </c>
      <c r="C1530" s="170" t="s">
        <v>1896</v>
      </c>
      <c r="D1530" s="118" t="s">
        <v>1899</v>
      </c>
      <c r="E1530" s="120">
        <v>1149536383</v>
      </c>
      <c r="F1530" s="120" t="s">
        <v>130</v>
      </c>
      <c r="G1530" s="110">
        <v>4</v>
      </c>
      <c r="H1530" s="110">
        <v>7</v>
      </c>
      <c r="I1530" s="120" t="s">
        <v>53</v>
      </c>
      <c r="J1530" s="111"/>
      <c r="AS1530" s="166" t="e">
        <f>AVERAGE(L1530:AR1530)</f>
        <v>#DIV/0!</v>
      </c>
      <c r="AT1530" s="167">
        <f>K1530</f>
        <v>0</v>
      </c>
      <c r="AU1530" s="168" t="e">
        <f>AVERAGE(AS1530:AT1530)</f>
        <v>#DIV/0!</v>
      </c>
      <c r="AV1530" s="169" t="e">
        <f>IF(AU1530= "", "", IF(AU1530&gt;= 89.5, "ممتاز", IF(AU1530&gt;= 79.5, "جيد جدا", IF(AU1530&gt;= 69.5, "جيد", "راسب"))))</f>
        <v>#DIV/0!</v>
      </c>
    </row>
    <row r="1531" spans="1:48">
      <c r="A1531" s="127" t="s">
        <v>11</v>
      </c>
      <c r="B1531" s="170" t="s">
        <v>712</v>
      </c>
      <c r="C1531" s="170" t="s">
        <v>1896</v>
      </c>
      <c r="D1531" s="118" t="s">
        <v>1900</v>
      </c>
      <c r="E1531" s="260">
        <v>1147940868</v>
      </c>
      <c r="F1531" s="107" t="s">
        <v>60</v>
      </c>
      <c r="G1531" s="110">
        <v>6</v>
      </c>
      <c r="H1531" s="110">
        <v>1</v>
      </c>
      <c r="I1531" s="120" t="s">
        <v>49</v>
      </c>
      <c r="AS1531" s="166"/>
      <c r="AT1531" s="167"/>
      <c r="AU1531" s="168"/>
      <c r="AV1531" s="169"/>
    </row>
    <row r="1532" spans="1:48" ht="15.75" customHeight="1">
      <c r="A1532" s="127" t="s">
        <v>11</v>
      </c>
      <c r="B1532" s="170" t="s">
        <v>712</v>
      </c>
      <c r="C1532" s="170" t="s">
        <v>1896</v>
      </c>
      <c r="D1532" s="118" t="s">
        <v>1901</v>
      </c>
      <c r="E1532" s="260">
        <v>1148517459</v>
      </c>
      <c r="F1532" s="107" t="s">
        <v>60</v>
      </c>
      <c r="G1532" s="110">
        <v>4</v>
      </c>
      <c r="H1532" s="110">
        <v>4</v>
      </c>
      <c r="I1532" s="120" t="s">
        <v>53</v>
      </c>
      <c r="AS1532" s="166"/>
      <c r="AT1532" s="167"/>
      <c r="AU1532" s="168"/>
      <c r="AV1532" s="169"/>
    </row>
    <row r="1533" spans="1:48">
      <c r="A1533" s="106" t="s">
        <v>11</v>
      </c>
      <c r="B1533" s="106" t="s">
        <v>712</v>
      </c>
      <c r="C1533" s="106" t="s">
        <v>1896</v>
      </c>
      <c r="D1533" s="118" t="s">
        <v>1902</v>
      </c>
      <c r="E1533" s="260">
        <v>1152451587</v>
      </c>
      <c r="F1533" s="106" t="s">
        <v>60</v>
      </c>
      <c r="G1533" s="110">
        <v>5</v>
      </c>
      <c r="H1533" s="110">
        <v>13</v>
      </c>
      <c r="I1533" s="106" t="s">
        <v>49</v>
      </c>
      <c r="J1533" s="111"/>
    </row>
    <row r="1534" spans="1:48">
      <c r="A1534" s="106" t="s">
        <v>11</v>
      </c>
      <c r="B1534" s="106" t="s">
        <v>712</v>
      </c>
      <c r="C1534" s="106" t="s">
        <v>1896</v>
      </c>
      <c r="D1534" s="118" t="s">
        <v>1903</v>
      </c>
      <c r="E1534" s="260">
        <v>2388680619</v>
      </c>
      <c r="F1534" s="106" t="s">
        <v>60</v>
      </c>
      <c r="G1534" s="110">
        <v>2</v>
      </c>
      <c r="H1534" s="110">
        <v>7</v>
      </c>
      <c r="I1534" s="106" t="s">
        <v>74</v>
      </c>
      <c r="J1534" s="111" t="s">
        <v>181</v>
      </c>
    </row>
    <row r="1535" spans="1:48" ht="15.75" customHeight="1">
      <c r="A1535" s="106" t="s">
        <v>11</v>
      </c>
      <c r="B1535" s="106" t="s">
        <v>712</v>
      </c>
      <c r="C1535" s="106" t="s">
        <v>1896</v>
      </c>
      <c r="D1535" s="118" t="s">
        <v>1904</v>
      </c>
      <c r="E1535" s="260">
        <v>2388680619</v>
      </c>
      <c r="F1535" s="106" t="s">
        <v>60</v>
      </c>
      <c r="G1535" s="110">
        <v>2</v>
      </c>
      <c r="H1535" s="110">
        <v>8</v>
      </c>
      <c r="I1535" s="106" t="s">
        <v>74</v>
      </c>
      <c r="J1535" s="111" t="s">
        <v>181</v>
      </c>
    </row>
    <row r="1536" spans="1:48">
      <c r="A1536" s="5" t="s">
        <v>11</v>
      </c>
      <c r="B1536" s="170" t="s">
        <v>1058</v>
      </c>
      <c r="C1536" s="170" t="s">
        <v>1905</v>
      </c>
      <c r="D1536" s="39" t="s">
        <v>1906</v>
      </c>
      <c r="E1536" s="335">
        <v>4168550657</v>
      </c>
      <c r="F1536" s="120" t="s">
        <v>130</v>
      </c>
      <c r="G1536" s="25">
        <v>6</v>
      </c>
      <c r="H1536" s="25">
        <v>7</v>
      </c>
      <c r="I1536" s="5" t="s">
        <v>74</v>
      </c>
      <c r="J1536" s="21" t="s">
        <v>64</v>
      </c>
      <c r="K1536" s="330"/>
      <c r="L1536" s="330"/>
      <c r="M1536" s="330"/>
      <c r="N1536" s="330"/>
      <c r="O1536" s="330"/>
      <c r="P1536" s="330"/>
      <c r="Q1536" s="330"/>
      <c r="R1536" s="330"/>
      <c r="S1536" s="330"/>
      <c r="T1536" s="330"/>
      <c r="U1536" s="330"/>
      <c r="V1536" s="330"/>
      <c r="W1536" s="330"/>
      <c r="X1536" s="330"/>
      <c r="Y1536" s="330"/>
      <c r="Z1536" s="330"/>
      <c r="AA1536" s="330"/>
      <c r="AB1536" s="330"/>
      <c r="AC1536" s="330"/>
      <c r="AD1536" s="330"/>
      <c r="AE1536" s="330"/>
      <c r="AF1536" s="330"/>
      <c r="AG1536" s="330"/>
      <c r="AH1536" s="330"/>
      <c r="AI1536" s="330"/>
      <c r="AJ1536" s="330"/>
      <c r="AK1536" s="330"/>
      <c r="AL1536" s="330"/>
      <c r="AM1536" s="330"/>
      <c r="AN1536" s="330"/>
      <c r="AO1536" s="330"/>
      <c r="AP1536" s="330"/>
      <c r="AQ1536" s="330"/>
      <c r="AR1536" s="330"/>
      <c r="AS1536" s="330"/>
      <c r="AT1536" s="330"/>
      <c r="AU1536" s="330"/>
      <c r="AV1536" s="330"/>
    </row>
    <row r="1537" spans="1:48">
      <c r="A1537" s="106" t="s">
        <v>11</v>
      </c>
      <c r="B1537" s="170" t="s">
        <v>1058</v>
      </c>
      <c r="C1537" s="170" t="s">
        <v>1907</v>
      </c>
      <c r="D1537" s="118" t="s">
        <v>1908</v>
      </c>
      <c r="E1537" s="120">
        <v>1169729819</v>
      </c>
      <c r="F1537" s="120" t="s">
        <v>130</v>
      </c>
      <c r="G1537" s="110">
        <v>6</v>
      </c>
      <c r="H1537" s="110">
        <v>12</v>
      </c>
      <c r="I1537" s="120" t="s">
        <v>53</v>
      </c>
      <c r="AS1537" s="166" t="e">
        <f>AVERAGE(L1537:AR1537)</f>
        <v>#DIV/0!</v>
      </c>
      <c r="AT1537" s="167">
        <f>K1537</f>
        <v>0</v>
      </c>
      <c r="AU1537" s="168" t="e">
        <f>AVERAGE(AS1537:AT1537)</f>
        <v>#DIV/0!</v>
      </c>
      <c r="AV1537" s="169" t="e">
        <f>IF(AU1537= "", "", IF(AU1537&gt;= 89.5, "ممتاز", IF(AU1537&gt;= 79.5, "جيد جدا", IF(AU1537&gt;= 69.5, "جيد", "راسب"))))</f>
        <v>#DIV/0!</v>
      </c>
    </row>
    <row r="1538" spans="1:48">
      <c r="A1538" s="106" t="s">
        <v>11</v>
      </c>
      <c r="B1538" s="170" t="s">
        <v>1058</v>
      </c>
      <c r="C1538" s="170" t="s">
        <v>1907</v>
      </c>
      <c r="D1538" s="118" t="s">
        <v>1909</v>
      </c>
      <c r="E1538" s="120">
        <v>2304555597</v>
      </c>
      <c r="F1538" s="120" t="s">
        <v>130</v>
      </c>
      <c r="G1538" s="110">
        <v>1</v>
      </c>
      <c r="H1538" s="110">
        <v>4</v>
      </c>
      <c r="I1538" s="120" t="s">
        <v>53</v>
      </c>
      <c r="J1538" s="114" t="s">
        <v>79</v>
      </c>
      <c r="AS1538" s="166" t="e">
        <f>AVERAGE(L1538:AR1538)</f>
        <v>#DIV/0!</v>
      </c>
      <c r="AT1538" s="167">
        <f>K1538</f>
        <v>0</v>
      </c>
      <c r="AU1538" s="168" t="e">
        <f>AVERAGE(AS1538:AT1538)</f>
        <v>#DIV/0!</v>
      </c>
      <c r="AV1538" s="169" t="e">
        <f>IF(AU1538= "", "", IF(AU1538&gt;= 89.5, "ممتاز", IF(AU1538&gt;= 79.5, "جيد جدا", IF(AU1538&gt;= 69.5, "جيد", "راسب"))))</f>
        <v>#DIV/0!</v>
      </c>
    </row>
    <row r="1539" spans="1:48">
      <c r="A1539" s="127" t="s">
        <v>11</v>
      </c>
      <c r="B1539" s="170" t="s">
        <v>1058</v>
      </c>
      <c r="C1539" s="170" t="s">
        <v>1907</v>
      </c>
      <c r="D1539" s="118" t="s">
        <v>1910</v>
      </c>
      <c r="E1539" s="120">
        <v>2388680601</v>
      </c>
      <c r="F1539" s="120" t="s">
        <v>130</v>
      </c>
      <c r="G1539" s="117">
        <v>4</v>
      </c>
      <c r="H1539" s="117">
        <v>6</v>
      </c>
      <c r="I1539" s="127" t="s">
        <v>53</v>
      </c>
      <c r="L1539" s="164"/>
      <c r="M1539" s="164"/>
      <c r="N1539" s="164"/>
      <c r="O1539" s="164"/>
      <c r="P1539" s="164"/>
      <c r="Q1539" s="164"/>
      <c r="R1539" s="164"/>
      <c r="S1539" s="164"/>
      <c r="T1539" s="164"/>
      <c r="U1539" s="164"/>
      <c r="V1539" s="164"/>
      <c r="W1539" s="164"/>
      <c r="X1539" s="164"/>
      <c r="Y1539" s="164"/>
      <c r="Z1539" s="164"/>
      <c r="AA1539" s="164"/>
      <c r="AB1539" s="164"/>
      <c r="AC1539" s="164"/>
      <c r="AD1539" s="164"/>
      <c r="AE1539" s="164"/>
      <c r="AF1539" s="164"/>
      <c r="AG1539" s="166"/>
      <c r="AH1539" s="169"/>
      <c r="AI1539" s="164"/>
      <c r="AJ1539" s="164"/>
      <c r="AK1539" s="164"/>
      <c r="AL1539" s="164"/>
      <c r="AM1539" s="164"/>
      <c r="AN1539" s="164"/>
      <c r="AO1539" s="164"/>
      <c r="AP1539" s="164"/>
      <c r="AQ1539" s="164"/>
      <c r="AR1539" s="164"/>
    </row>
    <row r="1540" spans="1:48">
      <c r="A1540" s="127" t="s">
        <v>11</v>
      </c>
      <c r="B1540" s="170" t="s">
        <v>1058</v>
      </c>
      <c r="C1540" s="170" t="s">
        <v>1907</v>
      </c>
      <c r="D1540" s="118" t="s">
        <v>1911</v>
      </c>
      <c r="E1540" s="120">
        <v>1161032949</v>
      </c>
      <c r="F1540" s="120" t="s">
        <v>130</v>
      </c>
      <c r="G1540" s="117">
        <v>4</v>
      </c>
      <c r="H1540" s="117">
        <v>1</v>
      </c>
      <c r="I1540" s="127" t="s">
        <v>49</v>
      </c>
      <c r="L1540" s="164"/>
      <c r="M1540" s="164"/>
      <c r="N1540" s="164"/>
      <c r="O1540" s="164"/>
      <c r="P1540" s="164"/>
      <c r="Q1540" s="164"/>
      <c r="R1540" s="164"/>
      <c r="S1540" s="164"/>
      <c r="T1540" s="164"/>
      <c r="U1540" s="164"/>
      <c r="V1540" s="164"/>
      <c r="W1540" s="164"/>
      <c r="X1540" s="164"/>
      <c r="Y1540" s="164"/>
      <c r="Z1540" s="164"/>
      <c r="AA1540" s="164"/>
      <c r="AB1540" s="164"/>
      <c r="AC1540" s="164"/>
      <c r="AD1540" s="164"/>
      <c r="AE1540" s="164"/>
      <c r="AF1540" s="164"/>
      <c r="AG1540" s="166"/>
      <c r="AH1540" s="169"/>
      <c r="AI1540" s="164"/>
      <c r="AJ1540" s="164"/>
      <c r="AK1540" s="164"/>
      <c r="AL1540" s="164"/>
      <c r="AM1540" s="164"/>
      <c r="AN1540" s="164"/>
      <c r="AO1540" s="164"/>
      <c r="AP1540" s="164"/>
      <c r="AQ1540" s="164"/>
      <c r="AR1540" s="164"/>
    </row>
    <row r="1541" spans="1:48">
      <c r="A1541" s="127" t="s">
        <v>11</v>
      </c>
      <c r="B1541" s="170" t="s">
        <v>1058</v>
      </c>
      <c r="C1541" s="170" t="s">
        <v>1907</v>
      </c>
      <c r="D1541" s="118" t="s">
        <v>1912</v>
      </c>
      <c r="E1541" s="120">
        <v>1166825313</v>
      </c>
      <c r="F1541" s="120" t="s">
        <v>130</v>
      </c>
      <c r="G1541" s="117">
        <v>6</v>
      </c>
      <c r="H1541" s="117">
        <v>1</v>
      </c>
      <c r="I1541" s="127" t="s">
        <v>49</v>
      </c>
      <c r="L1541" s="164"/>
      <c r="M1541" s="164"/>
      <c r="N1541" s="164"/>
      <c r="O1541" s="164"/>
      <c r="P1541" s="164"/>
      <c r="Q1541" s="164"/>
      <c r="R1541" s="164"/>
      <c r="S1541" s="164"/>
      <c r="T1541" s="164"/>
      <c r="U1541" s="164"/>
      <c r="V1541" s="164"/>
      <c r="W1541" s="164"/>
      <c r="X1541" s="164"/>
      <c r="Y1541" s="164"/>
      <c r="Z1541" s="164"/>
      <c r="AA1541" s="164"/>
      <c r="AB1541" s="164"/>
      <c r="AC1541" s="164"/>
      <c r="AD1541" s="164"/>
      <c r="AE1541" s="164"/>
      <c r="AF1541" s="164"/>
      <c r="AG1541" s="166"/>
      <c r="AH1541" s="169"/>
      <c r="AI1541" s="164"/>
      <c r="AJ1541" s="164"/>
      <c r="AK1541" s="164"/>
      <c r="AL1541" s="164"/>
      <c r="AM1541" s="164"/>
      <c r="AN1541" s="164"/>
      <c r="AO1541" s="164"/>
      <c r="AP1541" s="164"/>
      <c r="AQ1541" s="164"/>
      <c r="AR1541" s="164"/>
    </row>
    <row r="1542" spans="1:48">
      <c r="A1542" s="106" t="s">
        <v>11</v>
      </c>
      <c r="B1542" s="170" t="s">
        <v>1058</v>
      </c>
      <c r="C1542" s="170" t="s">
        <v>1907</v>
      </c>
      <c r="D1542" s="118" t="s">
        <v>1913</v>
      </c>
      <c r="E1542" s="120">
        <v>1169729728</v>
      </c>
      <c r="F1542" s="120" t="s">
        <v>130</v>
      </c>
      <c r="G1542" s="110">
        <v>6</v>
      </c>
      <c r="H1542" s="110">
        <v>10</v>
      </c>
      <c r="I1542" s="120" t="s">
        <v>143</v>
      </c>
      <c r="J1542" s="114" t="s">
        <v>519</v>
      </c>
      <c r="AS1542" s="166">
        <v>0</v>
      </c>
      <c r="AT1542" s="167">
        <v>0</v>
      </c>
      <c r="AU1542" s="168">
        <v>0</v>
      </c>
      <c r="AV1542" s="169" t="str">
        <f>IF(AU1542= "", "", IF(AU1542&gt;= 89.5, "ممتاز", IF(AU1542&gt;= 79.5, "جيد جدا", IF(AU1542&gt;= 69.5, "جيد", "راسب"))))</f>
        <v>راسب</v>
      </c>
    </row>
    <row r="1543" spans="1:48">
      <c r="A1543" s="106" t="s">
        <v>11</v>
      </c>
      <c r="B1543" s="170" t="s">
        <v>1058</v>
      </c>
      <c r="C1543" s="170" t="s">
        <v>1907</v>
      </c>
      <c r="D1543" s="171" t="s">
        <v>1914</v>
      </c>
      <c r="E1543" s="170">
        <v>1157204270</v>
      </c>
      <c r="F1543" s="120" t="s">
        <v>130</v>
      </c>
      <c r="G1543" s="110">
        <v>6</v>
      </c>
      <c r="H1543" s="110">
        <v>1</v>
      </c>
      <c r="I1543" s="106" t="s">
        <v>74</v>
      </c>
      <c r="J1543" s="114" t="s">
        <v>64</v>
      </c>
      <c r="K1543" s="172"/>
      <c r="L1543" s="172"/>
      <c r="M1543" s="172"/>
      <c r="N1543" s="172"/>
      <c r="O1543" s="172"/>
      <c r="P1543" s="172"/>
      <c r="Q1543" s="172"/>
      <c r="R1543" s="172"/>
      <c r="S1543" s="172"/>
      <c r="T1543" s="172"/>
      <c r="U1543" s="172"/>
      <c r="V1543" s="172"/>
      <c r="W1543" s="172"/>
      <c r="X1543" s="172"/>
      <c r="Y1543" s="172"/>
      <c r="Z1543" s="172"/>
      <c r="AA1543" s="172"/>
      <c r="AB1543" s="172"/>
      <c r="AC1543" s="172"/>
      <c r="AD1543" s="172"/>
      <c r="AE1543" s="172"/>
      <c r="AF1543" s="172"/>
      <c r="AG1543" s="172"/>
      <c r="AH1543" s="172"/>
      <c r="AI1543" s="172"/>
      <c r="AJ1543" s="172"/>
      <c r="AK1543" s="172"/>
      <c r="AL1543" s="172"/>
      <c r="AM1543" s="172"/>
      <c r="AN1543" s="172"/>
      <c r="AO1543" s="172"/>
      <c r="AP1543" s="172"/>
      <c r="AQ1543" s="172"/>
      <c r="AR1543" s="172"/>
      <c r="AS1543" s="172"/>
      <c r="AT1543" s="172"/>
      <c r="AU1543" s="172"/>
      <c r="AV1543" s="172"/>
    </row>
    <row r="1544" spans="1:48">
      <c r="A1544" s="127" t="s">
        <v>11</v>
      </c>
      <c r="B1544" s="170" t="s">
        <v>1058</v>
      </c>
      <c r="C1544" s="170" t="s">
        <v>1907</v>
      </c>
      <c r="D1544" s="118" t="s">
        <v>1915</v>
      </c>
      <c r="E1544" s="120">
        <v>1181774793</v>
      </c>
      <c r="F1544" s="120" t="s">
        <v>130</v>
      </c>
      <c r="G1544" s="117">
        <v>4</v>
      </c>
      <c r="H1544" s="117">
        <v>1</v>
      </c>
      <c r="I1544" s="127" t="s">
        <v>49</v>
      </c>
      <c r="L1544" s="164"/>
      <c r="M1544" s="164"/>
      <c r="N1544" s="164"/>
      <c r="O1544" s="164"/>
      <c r="P1544" s="164"/>
      <c r="Q1544" s="164"/>
      <c r="R1544" s="164"/>
      <c r="S1544" s="164"/>
      <c r="T1544" s="164"/>
      <c r="U1544" s="164"/>
      <c r="V1544" s="164"/>
      <c r="W1544" s="164"/>
      <c r="X1544" s="164"/>
      <c r="Y1544" s="164"/>
      <c r="Z1544" s="164"/>
      <c r="AA1544" s="164"/>
      <c r="AB1544" s="164"/>
      <c r="AC1544" s="164"/>
      <c r="AD1544" s="164"/>
      <c r="AE1544" s="164"/>
      <c r="AF1544" s="164"/>
      <c r="AG1544" s="166"/>
      <c r="AH1544" s="169"/>
      <c r="AI1544" s="164"/>
      <c r="AJ1544" s="164"/>
      <c r="AK1544" s="164"/>
      <c r="AL1544" s="164"/>
      <c r="AM1544" s="164"/>
      <c r="AN1544" s="164"/>
      <c r="AO1544" s="164"/>
      <c r="AP1544" s="164"/>
      <c r="AQ1544" s="164"/>
      <c r="AR1544" s="164"/>
    </row>
    <row r="1545" spans="1:48">
      <c r="A1545" s="115" t="s">
        <v>11</v>
      </c>
      <c r="B1545" s="116" t="s">
        <v>1055</v>
      </c>
      <c r="C1545" s="116" t="s">
        <v>1916</v>
      </c>
      <c r="D1545" s="370" t="s">
        <v>1917</v>
      </c>
      <c r="E1545" s="37">
        <v>1012427181</v>
      </c>
      <c r="F1545" s="116" t="s">
        <v>72</v>
      </c>
      <c r="G1545" s="6">
        <v>6</v>
      </c>
      <c r="H1545" s="6">
        <v>1</v>
      </c>
      <c r="I1545" s="127" t="s">
        <v>49</v>
      </c>
    </row>
    <row r="1546" spans="1:48">
      <c r="A1546" s="115" t="s">
        <v>11</v>
      </c>
      <c r="B1546" s="116" t="s">
        <v>1055</v>
      </c>
      <c r="C1546" s="116" t="s">
        <v>1916</v>
      </c>
      <c r="D1546" s="370" t="s">
        <v>1918</v>
      </c>
      <c r="E1546" s="37">
        <v>1012427181</v>
      </c>
      <c r="F1546" s="120" t="s">
        <v>72</v>
      </c>
      <c r="G1546" s="6">
        <v>6</v>
      </c>
      <c r="H1546" s="6">
        <v>2</v>
      </c>
      <c r="I1546" s="127" t="s">
        <v>49</v>
      </c>
    </row>
    <row r="1547" spans="1:48">
      <c r="A1547" s="115" t="s">
        <v>11</v>
      </c>
      <c r="B1547" s="116" t="s">
        <v>1055</v>
      </c>
      <c r="C1547" s="116" t="s">
        <v>1916</v>
      </c>
      <c r="D1547" s="370" t="s">
        <v>1919</v>
      </c>
      <c r="E1547" s="37">
        <v>1012427181</v>
      </c>
      <c r="F1547" s="120" t="s">
        <v>72</v>
      </c>
      <c r="G1547" s="6">
        <v>6</v>
      </c>
      <c r="H1547" s="6">
        <v>3</v>
      </c>
      <c r="I1547" s="127" t="s">
        <v>49</v>
      </c>
    </row>
    <row r="1548" spans="1:48">
      <c r="A1548" s="115" t="s">
        <v>11</v>
      </c>
      <c r="B1548" s="116" t="s">
        <v>1055</v>
      </c>
      <c r="C1548" s="116" t="s">
        <v>1916</v>
      </c>
      <c r="D1548" s="370" t="s">
        <v>1920</v>
      </c>
      <c r="E1548" s="37">
        <v>1012427181</v>
      </c>
      <c r="F1548" s="120" t="s">
        <v>72</v>
      </c>
      <c r="G1548" s="6">
        <v>6</v>
      </c>
      <c r="H1548" s="6">
        <v>4</v>
      </c>
      <c r="I1548" s="127" t="s">
        <v>49</v>
      </c>
    </row>
    <row r="1549" spans="1:48">
      <c r="A1549" s="127" t="s">
        <v>11</v>
      </c>
      <c r="B1549" s="170" t="s">
        <v>1055</v>
      </c>
      <c r="C1549" s="170" t="s">
        <v>1916</v>
      </c>
      <c r="D1549" s="393" t="s">
        <v>1921</v>
      </c>
      <c r="E1549" s="120">
        <v>2027591425</v>
      </c>
      <c r="F1549" s="127" t="s">
        <v>72</v>
      </c>
      <c r="G1549" s="117">
        <v>6</v>
      </c>
      <c r="H1549" s="117">
        <v>5</v>
      </c>
      <c r="I1549" s="127" t="s">
        <v>53</v>
      </c>
      <c r="L1549" s="164"/>
      <c r="M1549" s="164"/>
      <c r="N1549" s="164"/>
      <c r="O1549" s="164"/>
      <c r="P1549" s="164"/>
      <c r="Q1549" s="164"/>
      <c r="R1549" s="164"/>
      <c r="S1549" s="164"/>
      <c r="T1549" s="164"/>
      <c r="U1549" s="164"/>
      <c r="V1549" s="164"/>
      <c r="W1549" s="164"/>
      <c r="X1549" s="164"/>
      <c r="Y1549" s="164"/>
      <c r="Z1549" s="164"/>
      <c r="AA1549" s="164"/>
      <c r="AB1549" s="164"/>
      <c r="AC1549" s="164"/>
      <c r="AD1549" s="164"/>
      <c r="AE1549" s="164"/>
      <c r="AF1549" s="164"/>
      <c r="AG1549" s="166"/>
      <c r="AH1549" s="169"/>
      <c r="AI1549" s="178"/>
      <c r="AJ1549" s="178"/>
      <c r="AK1549" s="178"/>
      <c r="AL1549" s="178"/>
      <c r="AM1549" s="178"/>
      <c r="AN1549" s="178"/>
      <c r="AO1549" s="178"/>
      <c r="AP1549" s="178"/>
      <c r="AQ1549" s="178"/>
      <c r="AR1549" s="178"/>
      <c r="AS1549" s="178"/>
      <c r="AT1549" s="178"/>
      <c r="AU1549" s="178"/>
      <c r="AV1549" s="178"/>
    </row>
    <row r="1550" spans="1:48">
      <c r="A1550" s="106" t="s">
        <v>11</v>
      </c>
      <c r="B1550" s="170" t="s">
        <v>1055</v>
      </c>
      <c r="C1550" s="170" t="s">
        <v>1916</v>
      </c>
      <c r="D1550" s="369" t="s">
        <v>1922</v>
      </c>
      <c r="E1550" s="120">
        <v>1033896649</v>
      </c>
      <c r="F1550" s="127" t="s">
        <v>72</v>
      </c>
      <c r="G1550" s="110">
        <v>6</v>
      </c>
      <c r="H1550" s="110">
        <v>1</v>
      </c>
      <c r="I1550" s="120" t="s">
        <v>49</v>
      </c>
      <c r="AS1550" s="166"/>
      <c r="AT1550" s="167"/>
      <c r="AU1550" s="168"/>
      <c r="AV1550" s="169"/>
    </row>
    <row r="1551" spans="1:48">
      <c r="A1551" s="127" t="s">
        <v>11</v>
      </c>
      <c r="B1551" s="170" t="s">
        <v>1055</v>
      </c>
      <c r="C1551" s="170" t="s">
        <v>1916</v>
      </c>
      <c r="D1551" s="369" t="s">
        <v>1923</v>
      </c>
      <c r="E1551" s="120">
        <v>1023514001</v>
      </c>
      <c r="F1551" s="127" t="s">
        <v>72</v>
      </c>
      <c r="G1551" s="110">
        <v>6</v>
      </c>
      <c r="H1551" s="110">
        <v>1</v>
      </c>
      <c r="I1551" s="120" t="s">
        <v>49</v>
      </c>
      <c r="AS1551" s="166"/>
      <c r="AT1551" s="167"/>
      <c r="AU1551" s="168"/>
      <c r="AV1551" s="169"/>
    </row>
    <row r="1552" spans="1:48">
      <c r="A1552" s="115" t="s">
        <v>11</v>
      </c>
      <c r="B1552" s="170" t="s">
        <v>1055</v>
      </c>
      <c r="C1552" s="170" t="s">
        <v>1916</v>
      </c>
      <c r="D1552" s="369" t="s">
        <v>1924</v>
      </c>
      <c r="E1552" s="120">
        <v>1039307952</v>
      </c>
      <c r="F1552" s="127" t="s">
        <v>72</v>
      </c>
      <c r="G1552" s="117">
        <v>6</v>
      </c>
      <c r="H1552" s="117">
        <v>5</v>
      </c>
      <c r="I1552" s="127" t="s">
        <v>74</v>
      </c>
      <c r="J1552" s="114" t="s">
        <v>64</v>
      </c>
    </row>
    <row r="1553" spans="1:48">
      <c r="A1553" s="106" t="s">
        <v>11</v>
      </c>
      <c r="B1553" s="170" t="s">
        <v>1055</v>
      </c>
      <c r="C1553" s="170" t="s">
        <v>1916</v>
      </c>
      <c r="D1553" s="369" t="s">
        <v>1925</v>
      </c>
      <c r="E1553" s="120">
        <v>2134362439</v>
      </c>
      <c r="F1553" s="127" t="s">
        <v>72</v>
      </c>
      <c r="G1553" s="110">
        <v>6</v>
      </c>
      <c r="H1553" s="110">
        <v>5</v>
      </c>
      <c r="I1553" s="120" t="s">
        <v>53</v>
      </c>
      <c r="AS1553" s="166"/>
      <c r="AT1553" s="167"/>
      <c r="AU1553" s="168"/>
      <c r="AV1553" s="169"/>
    </row>
    <row r="1554" spans="1:48">
      <c r="A1554" s="106" t="s">
        <v>11</v>
      </c>
      <c r="B1554" s="170" t="s">
        <v>1055</v>
      </c>
      <c r="C1554" s="170" t="s">
        <v>1916</v>
      </c>
      <c r="D1554" s="118" t="s">
        <v>1926</v>
      </c>
      <c r="E1554" s="120">
        <v>1088797186</v>
      </c>
      <c r="F1554" s="127" t="s">
        <v>72</v>
      </c>
      <c r="G1554" s="110">
        <v>6</v>
      </c>
      <c r="H1554" s="110">
        <v>9</v>
      </c>
      <c r="I1554" s="120" t="s">
        <v>53</v>
      </c>
      <c r="J1554" s="114" t="s">
        <v>519</v>
      </c>
      <c r="AS1554" s="166" t="e">
        <f>AVERAGE(L1554:AR1554)</f>
        <v>#DIV/0!</v>
      </c>
      <c r="AT1554" s="167">
        <f>K1554</f>
        <v>0</v>
      </c>
      <c r="AU1554" s="168" t="e">
        <f>AVERAGE(AS1554:AT1554)</f>
        <v>#DIV/0!</v>
      </c>
      <c r="AV1554" s="169" t="e">
        <f>IF(AU1554= "", "", IF(AU1554&gt;= 89.5, "ممتاز", IF(AU1554&gt;= 79.5, "جيد جدا", IF(AU1554&gt;= 69.5, "جيد", "راسب"))))</f>
        <v>#DIV/0!</v>
      </c>
    </row>
    <row r="1555" spans="1:48">
      <c r="A1555" s="127" t="s">
        <v>11</v>
      </c>
      <c r="B1555" s="170" t="s">
        <v>1055</v>
      </c>
      <c r="C1555" s="170" t="s">
        <v>1916</v>
      </c>
      <c r="D1555" s="369" t="s">
        <v>1927</v>
      </c>
      <c r="E1555" s="120">
        <v>2349843348</v>
      </c>
      <c r="F1555" s="127" t="s">
        <v>72</v>
      </c>
      <c r="G1555" s="110">
        <v>6</v>
      </c>
      <c r="H1555" s="110">
        <v>5</v>
      </c>
      <c r="I1555" s="120" t="s">
        <v>49</v>
      </c>
      <c r="AS1555" s="166"/>
      <c r="AT1555" s="167"/>
      <c r="AU1555" s="168"/>
      <c r="AV1555" s="169"/>
    </row>
    <row r="1556" spans="1:48">
      <c r="A1556" s="106" t="s">
        <v>11</v>
      </c>
      <c r="B1556" s="170" t="s">
        <v>1055</v>
      </c>
      <c r="C1556" s="170" t="s">
        <v>1916</v>
      </c>
      <c r="D1556" s="370" t="s">
        <v>1928</v>
      </c>
      <c r="E1556" s="170">
        <v>1024799833</v>
      </c>
      <c r="F1556" s="106" t="s">
        <v>72</v>
      </c>
      <c r="G1556" s="110">
        <v>6</v>
      </c>
      <c r="H1556" s="110">
        <v>9</v>
      </c>
      <c r="I1556" s="106" t="s">
        <v>74</v>
      </c>
      <c r="J1556" s="114" t="s">
        <v>519</v>
      </c>
      <c r="K1556" s="172"/>
      <c r="L1556" s="172"/>
      <c r="M1556" s="172"/>
      <c r="N1556" s="172"/>
      <c r="O1556" s="172"/>
      <c r="P1556" s="172"/>
      <c r="Q1556" s="172"/>
      <c r="R1556" s="172"/>
      <c r="S1556" s="172"/>
      <c r="T1556" s="172"/>
      <c r="U1556" s="172"/>
      <c r="V1556" s="172"/>
      <c r="W1556" s="172"/>
      <c r="X1556" s="172"/>
      <c r="Y1556" s="172"/>
      <c r="Z1556" s="172"/>
      <c r="AA1556" s="172"/>
      <c r="AB1556" s="172"/>
      <c r="AC1556" s="172"/>
      <c r="AD1556" s="172"/>
      <c r="AE1556" s="172"/>
      <c r="AF1556" s="172"/>
      <c r="AG1556" s="172"/>
      <c r="AH1556" s="172"/>
      <c r="AI1556" s="172"/>
      <c r="AJ1556" s="172"/>
      <c r="AK1556" s="172"/>
      <c r="AL1556" s="172"/>
      <c r="AM1556" s="172"/>
      <c r="AN1556" s="172"/>
      <c r="AO1556" s="172"/>
      <c r="AP1556" s="172"/>
      <c r="AQ1556" s="172"/>
      <c r="AR1556" s="172"/>
      <c r="AS1556" s="172"/>
      <c r="AT1556" s="172"/>
      <c r="AU1556" s="172"/>
      <c r="AV1556" s="172"/>
    </row>
    <row r="1557" spans="1:48">
      <c r="A1557" s="106" t="s">
        <v>11</v>
      </c>
      <c r="B1557" s="170" t="s">
        <v>1055</v>
      </c>
      <c r="C1557" s="170" t="s">
        <v>1916</v>
      </c>
      <c r="D1557" s="440" t="s">
        <v>1929</v>
      </c>
      <c r="E1557" s="120">
        <v>1007084518</v>
      </c>
      <c r="F1557" s="209" t="s">
        <v>72</v>
      </c>
      <c r="G1557" s="110">
        <v>6</v>
      </c>
      <c r="H1557" s="110">
        <v>1</v>
      </c>
      <c r="I1557" s="120" t="s">
        <v>49</v>
      </c>
      <c r="L1557" s="164"/>
      <c r="M1557" s="164"/>
      <c r="N1557" s="164"/>
      <c r="O1557" s="164"/>
      <c r="P1557" s="164"/>
      <c r="Q1557" s="164"/>
      <c r="R1557" s="164"/>
      <c r="S1557" s="164"/>
      <c r="T1557" s="164"/>
      <c r="U1557" s="164"/>
      <c r="V1557" s="164"/>
      <c r="W1557" s="164"/>
      <c r="X1557" s="164"/>
      <c r="Y1557" s="164"/>
      <c r="Z1557" s="164"/>
      <c r="AA1557" s="164"/>
      <c r="AB1557" s="164"/>
      <c r="AC1557" s="164"/>
      <c r="AD1557" s="164"/>
      <c r="AE1557" s="164"/>
      <c r="AF1557" s="164"/>
      <c r="AG1557" s="166"/>
      <c r="AH1557" s="169"/>
      <c r="AI1557" s="164"/>
      <c r="AJ1557" s="164"/>
      <c r="AK1557" s="164"/>
      <c r="AL1557" s="164"/>
      <c r="AM1557" s="164"/>
      <c r="AN1557" s="164"/>
      <c r="AO1557" s="164"/>
      <c r="AP1557" s="164"/>
      <c r="AQ1557" s="164"/>
      <c r="AR1557" s="164"/>
    </row>
    <row r="1558" spans="1:48">
      <c r="A1558" s="106" t="s">
        <v>11</v>
      </c>
      <c r="B1558" s="170" t="s">
        <v>50</v>
      </c>
      <c r="C1558" s="170" t="s">
        <v>1930</v>
      </c>
      <c r="D1558" s="118" t="s">
        <v>1931</v>
      </c>
      <c r="E1558" s="120">
        <v>1108317296</v>
      </c>
      <c r="F1558" s="107" t="s">
        <v>85</v>
      </c>
      <c r="G1558" s="110">
        <v>4</v>
      </c>
      <c r="H1558" s="110">
        <v>12</v>
      </c>
      <c r="I1558" s="120" t="s">
        <v>53</v>
      </c>
      <c r="AS1558" s="166" t="e">
        <f>AVERAGE(L1558:AR1558)</f>
        <v>#DIV/0!</v>
      </c>
      <c r="AT1558" s="167">
        <f>K1558</f>
        <v>0</v>
      </c>
      <c r="AU1558" s="168" t="e">
        <f>AVERAGE(AS1558:AT1558)</f>
        <v>#DIV/0!</v>
      </c>
      <c r="AV1558" s="169" t="e">
        <f>IF(AU1558= "", "", IF(AU1558&gt;= 89.5, "ممتاز", IF(AU1558&gt;= 79.5, "جيد جدا", IF(AU1558&gt;= 69.5, "جيد", "راسب"))))</f>
        <v>#DIV/0!</v>
      </c>
    </row>
    <row r="1559" spans="1:48">
      <c r="A1559" s="106" t="s">
        <v>11</v>
      </c>
      <c r="B1559" s="170" t="s">
        <v>50</v>
      </c>
      <c r="C1559" s="170" t="s">
        <v>1930</v>
      </c>
      <c r="D1559" s="171" t="s">
        <v>1932</v>
      </c>
      <c r="E1559" s="170">
        <v>1048568131</v>
      </c>
      <c r="F1559" s="106" t="s">
        <v>85</v>
      </c>
      <c r="G1559" s="110">
        <v>3</v>
      </c>
      <c r="H1559" s="110">
        <v>8</v>
      </c>
      <c r="I1559" s="106" t="s">
        <v>53</v>
      </c>
      <c r="K1559" s="172"/>
      <c r="L1559" s="172"/>
      <c r="M1559" s="172"/>
      <c r="N1559" s="172"/>
      <c r="O1559" s="172"/>
      <c r="P1559" s="172"/>
      <c r="Q1559" s="172"/>
      <c r="R1559" s="172"/>
      <c r="S1559" s="172"/>
      <c r="T1559" s="172"/>
      <c r="U1559" s="172"/>
      <c r="V1559" s="172"/>
      <c r="W1559" s="172"/>
      <c r="X1559" s="172"/>
      <c r="Y1559" s="172"/>
      <c r="Z1559" s="172"/>
      <c r="AA1559" s="172"/>
      <c r="AB1559" s="172"/>
      <c r="AC1559" s="172"/>
      <c r="AD1559" s="172"/>
      <c r="AE1559" s="172"/>
      <c r="AF1559" s="172"/>
      <c r="AG1559" s="172"/>
      <c r="AH1559" s="172"/>
      <c r="AI1559" s="172"/>
      <c r="AJ1559" s="172"/>
      <c r="AK1559" s="172"/>
      <c r="AL1559" s="172"/>
      <c r="AM1559" s="172"/>
      <c r="AN1559" s="172"/>
      <c r="AO1559" s="172"/>
      <c r="AP1559" s="172"/>
      <c r="AQ1559" s="172"/>
      <c r="AR1559" s="172"/>
      <c r="AS1559" s="172"/>
      <c r="AT1559" s="172"/>
      <c r="AU1559" s="172"/>
      <c r="AV1559" s="172"/>
    </row>
    <row r="1560" spans="1:48">
      <c r="A1560" s="106" t="s">
        <v>11</v>
      </c>
      <c r="B1560" s="170" t="s">
        <v>50</v>
      </c>
      <c r="C1560" s="170" t="s">
        <v>1930</v>
      </c>
      <c r="D1560" s="118" t="s">
        <v>1933</v>
      </c>
      <c r="E1560" s="120">
        <v>2031347228</v>
      </c>
      <c r="F1560" s="107" t="s">
        <v>85</v>
      </c>
      <c r="G1560" s="110">
        <v>2</v>
      </c>
      <c r="H1560" s="110">
        <v>5</v>
      </c>
      <c r="I1560" s="120" t="s">
        <v>53</v>
      </c>
      <c r="AS1560" s="166" t="e">
        <f>AVERAGE(L1560:AR1560)</f>
        <v>#DIV/0!</v>
      </c>
      <c r="AT1560" s="167">
        <f>K1560</f>
        <v>0</v>
      </c>
      <c r="AU1560" s="168" t="e">
        <f>AVERAGE(AS1560:AT1560)</f>
        <v>#DIV/0!</v>
      </c>
      <c r="AV1560" s="169" t="e">
        <f>IF(AU1560= "", "", IF(AU1560&gt;= 89.5, "ممتاز", IF(AU1560&gt;= 79.5, "جيد جدا", IF(AU1560&gt;= 69.5, "جيد", "راسب"))))</f>
        <v>#DIV/0!</v>
      </c>
    </row>
    <row r="1561" spans="1:48">
      <c r="A1561" s="106" t="s">
        <v>11</v>
      </c>
      <c r="B1561" s="170" t="s">
        <v>50</v>
      </c>
      <c r="C1561" s="170" t="s">
        <v>1930</v>
      </c>
      <c r="D1561" s="304" t="s">
        <v>1934</v>
      </c>
      <c r="E1561" s="120">
        <v>1026282754</v>
      </c>
      <c r="F1561" s="107" t="s">
        <v>58</v>
      </c>
      <c r="G1561" s="347">
        <v>2</v>
      </c>
      <c r="H1561" s="347">
        <v>16</v>
      </c>
      <c r="I1561" s="302" t="s">
        <v>53</v>
      </c>
      <c r="J1561" s="297"/>
      <c r="K1561" s="239"/>
      <c r="L1561" s="240"/>
      <c r="M1561" s="240"/>
      <c r="N1561" s="240"/>
      <c r="O1561" s="240"/>
      <c r="P1561" s="240"/>
      <c r="Q1561" s="240"/>
      <c r="R1561" s="240"/>
      <c r="S1561" s="240"/>
      <c r="T1561" s="240"/>
      <c r="U1561" s="240"/>
      <c r="V1561" s="240"/>
      <c r="W1561" s="240"/>
      <c r="X1561" s="240"/>
      <c r="Y1561" s="240"/>
      <c r="Z1561" s="240"/>
      <c r="AA1561" s="240"/>
      <c r="AB1561" s="240"/>
      <c r="AC1561" s="240"/>
      <c r="AD1561" s="240"/>
      <c r="AE1561" s="240"/>
      <c r="AF1561" s="240"/>
      <c r="AG1561" s="240"/>
      <c r="AH1561" s="240"/>
      <c r="AI1561" s="240"/>
      <c r="AJ1561" s="240"/>
      <c r="AK1561" s="240"/>
      <c r="AL1561" s="240"/>
      <c r="AM1561" s="240"/>
      <c r="AN1561" s="240"/>
      <c r="AO1561" s="240"/>
      <c r="AP1561" s="240"/>
      <c r="AQ1561" s="240"/>
      <c r="AR1561" s="240"/>
      <c r="AS1561" s="406" t="e">
        <f>AVERAGE(L1561:AR1561)</f>
        <v>#DIV/0!</v>
      </c>
      <c r="AT1561" s="348">
        <f>K1561</f>
        <v>0</v>
      </c>
      <c r="AU1561" s="349" t="e">
        <f>AVERAGE(AS1561:AT1561)</f>
        <v>#DIV/0!</v>
      </c>
      <c r="AV1561" s="350" t="e">
        <f>IF(AU1561= "", "", IF(AU1561&gt;= 89.5, "ممتاز", IF(AU1561&gt;= 79.5, "جيد جدا", IF(AU1561&gt;= 69.5, "جيد", "راسب"))))</f>
        <v>#DIV/0!</v>
      </c>
    </row>
    <row r="1562" spans="1:48">
      <c r="A1562" s="106" t="s">
        <v>11</v>
      </c>
      <c r="B1562" s="170" t="s">
        <v>50</v>
      </c>
      <c r="C1562" s="170" t="s">
        <v>1930</v>
      </c>
      <c r="D1562" s="118" t="s">
        <v>1935</v>
      </c>
      <c r="E1562" s="120">
        <v>1052152228</v>
      </c>
      <c r="F1562" s="107" t="s">
        <v>58</v>
      </c>
      <c r="G1562" s="110">
        <v>2</v>
      </c>
      <c r="H1562" s="110">
        <v>16</v>
      </c>
      <c r="I1562" s="120" t="s">
        <v>53</v>
      </c>
      <c r="AS1562" s="166" t="e">
        <f>AVERAGE(L1562:AR1562)</f>
        <v>#DIV/0!</v>
      </c>
      <c r="AT1562" s="167">
        <f>K1562</f>
        <v>0</v>
      </c>
      <c r="AU1562" s="168" t="e">
        <f>AVERAGE(AS1562:AT1562)</f>
        <v>#DIV/0!</v>
      </c>
      <c r="AV1562" s="169" t="e">
        <f>IF(AU1562= "", "", IF(AU1562&gt;= 89.5, "ممتاز", IF(AU1562&gt;= 79.5, "جيد جدا", IF(AU1562&gt;= 69.5, "جيد", "راسب"))))</f>
        <v>#DIV/0!</v>
      </c>
    </row>
    <row r="1563" spans="1:48">
      <c r="A1563" s="106" t="s">
        <v>11</v>
      </c>
      <c r="B1563" s="170" t="s">
        <v>50</v>
      </c>
      <c r="C1563" s="170" t="s">
        <v>1930</v>
      </c>
      <c r="D1563" s="118" t="s">
        <v>1936</v>
      </c>
      <c r="E1563" s="120">
        <v>1078494216</v>
      </c>
      <c r="F1563" s="107" t="s">
        <v>58</v>
      </c>
      <c r="G1563" s="110">
        <v>3</v>
      </c>
      <c r="H1563" s="110">
        <v>1</v>
      </c>
      <c r="I1563" s="302" t="s">
        <v>49</v>
      </c>
      <c r="J1563" s="297"/>
      <c r="AS1563" s="166"/>
      <c r="AT1563" s="167"/>
      <c r="AU1563" s="168"/>
      <c r="AV1563" s="169"/>
    </row>
    <row r="1564" spans="1:48">
      <c r="A1564" s="106" t="s">
        <v>11</v>
      </c>
      <c r="B1564" s="170" t="s">
        <v>50</v>
      </c>
      <c r="C1564" s="170" t="s">
        <v>1930</v>
      </c>
      <c r="D1564" s="118" t="s">
        <v>1937</v>
      </c>
      <c r="E1564" s="120">
        <v>1022271553</v>
      </c>
      <c r="F1564" s="107" t="s">
        <v>58</v>
      </c>
      <c r="G1564" s="110">
        <v>1</v>
      </c>
      <c r="H1564" s="110">
        <v>7</v>
      </c>
      <c r="I1564" s="302" t="s">
        <v>53</v>
      </c>
      <c r="J1564" s="297"/>
      <c r="AS1564" s="166" t="e">
        <f>AVERAGE(L1564:AR1564)</f>
        <v>#DIV/0!</v>
      </c>
      <c r="AT1564" s="167">
        <f>K1564</f>
        <v>0</v>
      </c>
      <c r="AU1564" s="168" t="e">
        <f>AVERAGE(AS1564:AT1564)</f>
        <v>#DIV/0!</v>
      </c>
      <c r="AV1564" s="169" t="e">
        <f>IF(AU1564= "", "", IF(AU1564&gt;= 89.5, "ممتاز", IF(AU1564&gt;= 79.5, "جيد جدا", IF(AU1564&gt;= 69.5, "جيد", "راسب"))))</f>
        <v>#DIV/0!</v>
      </c>
    </row>
    <row r="1565" spans="1:48">
      <c r="A1565" s="106" t="s">
        <v>11</v>
      </c>
      <c r="B1565" s="170" t="s">
        <v>50</v>
      </c>
      <c r="C1565" s="170" t="s">
        <v>1930</v>
      </c>
      <c r="D1565" s="118" t="s">
        <v>1938</v>
      </c>
      <c r="E1565" s="120">
        <v>1036407516</v>
      </c>
      <c r="F1565" s="107" t="s">
        <v>58</v>
      </c>
      <c r="G1565" s="110">
        <v>3</v>
      </c>
      <c r="H1565" s="110">
        <v>10</v>
      </c>
      <c r="I1565" s="120" t="s">
        <v>53</v>
      </c>
      <c r="AS1565" s="166" t="e">
        <f>AVERAGE(L1565:AR1565)</f>
        <v>#DIV/0!</v>
      </c>
      <c r="AT1565" s="167">
        <f>K1565</f>
        <v>0</v>
      </c>
      <c r="AU1565" s="168" t="e">
        <f>AVERAGE(AS1565:AT1565)</f>
        <v>#DIV/0!</v>
      </c>
      <c r="AV1565" s="169" t="e">
        <f>IF(AU1565= "", "", IF(AU1565&gt;= 89.5, "ممتاز", IF(AU1565&gt;= 79.5, "جيد جدا", IF(AU1565&gt;= 69.5, "جيد", "راسب"))))</f>
        <v>#DIV/0!</v>
      </c>
    </row>
    <row r="1566" spans="1:48">
      <c r="A1566" s="127" t="s">
        <v>11</v>
      </c>
      <c r="B1566" s="170" t="s">
        <v>50</v>
      </c>
      <c r="C1566" s="170" t="s">
        <v>1930</v>
      </c>
      <c r="D1566" s="234" t="s">
        <v>1939</v>
      </c>
      <c r="E1566" s="120">
        <v>1066332915</v>
      </c>
      <c r="F1566" s="107" t="s">
        <v>1940</v>
      </c>
      <c r="G1566" s="117">
        <v>1</v>
      </c>
      <c r="H1566" s="117">
        <v>5</v>
      </c>
      <c r="I1566" s="127" t="s">
        <v>53</v>
      </c>
      <c r="L1566" s="164"/>
      <c r="M1566" s="164"/>
      <c r="N1566" s="164"/>
      <c r="O1566" s="164"/>
      <c r="P1566" s="164"/>
      <c r="Q1566" s="164"/>
      <c r="R1566" s="164"/>
      <c r="S1566" s="164"/>
      <c r="T1566" s="164"/>
      <c r="U1566" s="164"/>
      <c r="V1566" s="164"/>
      <c r="W1566" s="164"/>
      <c r="X1566" s="164"/>
      <c r="Y1566" s="164"/>
      <c r="Z1566" s="164"/>
      <c r="AA1566" s="164"/>
      <c r="AB1566" s="164"/>
      <c r="AC1566" s="164"/>
      <c r="AD1566" s="164"/>
      <c r="AE1566" s="164"/>
      <c r="AF1566" s="164"/>
      <c r="AG1566" s="166" t="e">
        <f>AVERAGE(J1566:AF1566)</f>
        <v>#DIV/0!</v>
      </c>
      <c r="AH1566" s="169" t="e">
        <f>IF(AG1566= "", "", IF(AG1566&gt;= 89.5, "ممتاز", IF(AG1566&gt;= 79.5, "جيد جدا", IF(AG1566&gt;= 69.5, "جيد", "راسب"))))</f>
        <v>#DIV/0!</v>
      </c>
      <c r="AI1566" s="164"/>
      <c r="AJ1566" s="164"/>
      <c r="AK1566" s="164"/>
      <c r="AL1566" s="164"/>
      <c r="AM1566" s="164"/>
      <c r="AN1566" s="164"/>
      <c r="AO1566" s="164"/>
      <c r="AP1566" s="164"/>
      <c r="AQ1566" s="164"/>
      <c r="AR1566" s="164"/>
    </row>
    <row r="1567" spans="1:48">
      <c r="A1567" s="106" t="s">
        <v>11</v>
      </c>
      <c r="B1567" s="170" t="s">
        <v>50</v>
      </c>
      <c r="C1567" s="170" t="s">
        <v>1930</v>
      </c>
      <c r="D1567" s="118" t="s">
        <v>1941</v>
      </c>
      <c r="E1567" s="120">
        <v>1017958008</v>
      </c>
      <c r="F1567" s="107" t="s">
        <v>89</v>
      </c>
      <c r="G1567" s="110" t="s">
        <v>1120</v>
      </c>
      <c r="H1567" s="110">
        <v>1</v>
      </c>
      <c r="I1567" s="120" t="s">
        <v>49</v>
      </c>
      <c r="AS1567" s="166"/>
      <c r="AT1567" s="167"/>
      <c r="AU1567" s="168"/>
      <c r="AV1567" s="169"/>
    </row>
    <row r="1568" spans="1:48">
      <c r="A1568" s="106" t="s">
        <v>11</v>
      </c>
      <c r="B1568" s="170" t="s">
        <v>1047</v>
      </c>
      <c r="C1568" s="170" t="s">
        <v>1942</v>
      </c>
      <c r="D1568" s="118" t="s">
        <v>1943</v>
      </c>
      <c r="E1568" s="120">
        <v>2219265838</v>
      </c>
      <c r="F1568" s="107" t="s">
        <v>56</v>
      </c>
      <c r="G1568" s="110">
        <v>3</v>
      </c>
      <c r="H1568" s="110">
        <v>26</v>
      </c>
      <c r="I1568" s="120" t="s">
        <v>53</v>
      </c>
      <c r="AS1568" s="166" t="e">
        <f>AVERAGE(L1568:AR1568)</f>
        <v>#DIV/0!</v>
      </c>
      <c r="AT1568" s="167">
        <f>K1568</f>
        <v>0</v>
      </c>
      <c r="AU1568" s="168" t="e">
        <f>AVERAGE(AS1568:AT1568)</f>
        <v>#DIV/0!</v>
      </c>
      <c r="AV1568" s="169" t="e">
        <f>IF(AU1568= "", "", IF(AU1568&gt;= 89.5, "ممتاز", IF(AU1568&gt;= 79.5, "جيد جدا", IF(AU1568&gt;= 69.5, "جيد", "راسب"))))</f>
        <v>#DIV/0!</v>
      </c>
    </row>
    <row r="1569" spans="1:48">
      <c r="A1569" s="115" t="s">
        <v>11</v>
      </c>
      <c r="B1569" s="170" t="s">
        <v>1047</v>
      </c>
      <c r="C1569" s="170" t="s">
        <v>1942</v>
      </c>
      <c r="D1569" s="118" t="s">
        <v>1944</v>
      </c>
      <c r="E1569" s="120">
        <v>1072758270</v>
      </c>
      <c r="F1569" s="107" t="s">
        <v>56</v>
      </c>
      <c r="G1569" s="117">
        <v>3</v>
      </c>
      <c r="H1569" s="117">
        <v>20</v>
      </c>
      <c r="I1569" s="127" t="s">
        <v>53</v>
      </c>
    </row>
    <row r="1570" spans="1:48">
      <c r="A1570" s="106" t="s">
        <v>11</v>
      </c>
      <c r="B1570" s="170" t="s">
        <v>1047</v>
      </c>
      <c r="C1570" s="170" t="s">
        <v>1942</v>
      </c>
      <c r="D1570" s="118" t="s">
        <v>1945</v>
      </c>
      <c r="E1570" s="120">
        <v>1094148788</v>
      </c>
      <c r="F1570" s="107" t="s">
        <v>56</v>
      </c>
      <c r="G1570" s="110">
        <v>2</v>
      </c>
      <c r="H1570" s="110">
        <v>2</v>
      </c>
      <c r="I1570" s="120" t="s">
        <v>53</v>
      </c>
      <c r="AS1570" s="167">
        <f>K1570</f>
        <v>0</v>
      </c>
      <c r="AT1570" s="167">
        <f>K1570</f>
        <v>0</v>
      </c>
      <c r="AU1570" s="168">
        <f>AVERAGE(AS1570:AT1570)</f>
        <v>0</v>
      </c>
      <c r="AV1570" s="169" t="str">
        <f>IF(AU1570= "", "", IF(AU1570&gt;= 89.5, "ممتاز", IF(AU1570&gt;= 79.5, "جيد جدا", IF(AU1570&gt;= 69.5, "جيد", "راسب"))))</f>
        <v>راسب</v>
      </c>
    </row>
    <row r="1571" spans="1:48">
      <c r="A1571" s="106" t="s">
        <v>11</v>
      </c>
      <c r="B1571" s="170" t="s">
        <v>1047</v>
      </c>
      <c r="C1571" s="170" t="s">
        <v>1942</v>
      </c>
      <c r="D1571" s="118" t="s">
        <v>1946</v>
      </c>
      <c r="E1571" s="120">
        <v>1122500653</v>
      </c>
      <c r="F1571" s="107" t="s">
        <v>56</v>
      </c>
      <c r="G1571" s="110">
        <v>2</v>
      </c>
      <c r="H1571" s="110">
        <v>5</v>
      </c>
      <c r="I1571" s="120" t="s">
        <v>53</v>
      </c>
      <c r="AS1571" s="166"/>
      <c r="AT1571" s="167"/>
      <c r="AU1571" s="168"/>
      <c r="AV1571" s="169"/>
    </row>
    <row r="1572" spans="1:48">
      <c r="A1572" s="106" t="s">
        <v>11</v>
      </c>
      <c r="B1572" s="170" t="s">
        <v>1047</v>
      </c>
      <c r="C1572" s="170" t="s">
        <v>1942</v>
      </c>
      <c r="D1572" s="118" t="s">
        <v>1947</v>
      </c>
      <c r="E1572" s="120">
        <v>1110436332</v>
      </c>
      <c r="F1572" s="107" t="s">
        <v>56</v>
      </c>
      <c r="G1572" s="110">
        <v>2</v>
      </c>
      <c r="H1572" s="110">
        <v>5</v>
      </c>
      <c r="I1572" s="120" t="s">
        <v>53</v>
      </c>
      <c r="AS1572" s="166"/>
      <c r="AT1572" s="167"/>
      <c r="AU1572" s="168"/>
      <c r="AV1572" s="169"/>
    </row>
    <row r="1573" spans="1:48">
      <c r="A1573" s="106" t="s">
        <v>11</v>
      </c>
      <c r="B1573" s="170" t="s">
        <v>1047</v>
      </c>
      <c r="C1573" s="170" t="s">
        <v>1942</v>
      </c>
      <c r="D1573" s="118" t="s">
        <v>1948</v>
      </c>
      <c r="E1573" s="120">
        <v>1116373273</v>
      </c>
      <c r="F1573" s="107" t="s">
        <v>56</v>
      </c>
      <c r="G1573" s="110">
        <v>2</v>
      </c>
      <c r="H1573" s="110">
        <v>14</v>
      </c>
      <c r="I1573" s="120" t="s">
        <v>53</v>
      </c>
      <c r="AS1573" s="166" t="e">
        <f>AVERAGE(L1573:AR1573)</f>
        <v>#DIV/0!</v>
      </c>
      <c r="AT1573" s="167">
        <f>K1573</f>
        <v>0</v>
      </c>
      <c r="AU1573" s="168" t="e">
        <f>AVERAGE(AS1573:AT1573)</f>
        <v>#DIV/0!</v>
      </c>
      <c r="AV1573" s="169" t="e">
        <f>IF(AU1573= "", "", IF(AU1573&gt;= 89.5, "ممتاز", IF(AU1573&gt;= 79.5, "جيد جدا", IF(AU1573&gt;= 69.5, "جيد", "راسب"))))</f>
        <v>#DIV/0!</v>
      </c>
    </row>
    <row r="1574" spans="1:48">
      <c r="A1574" s="127" t="s">
        <v>11</v>
      </c>
      <c r="B1574" s="170" t="s">
        <v>1047</v>
      </c>
      <c r="C1574" s="170" t="s">
        <v>1942</v>
      </c>
      <c r="D1574" s="118" t="s">
        <v>1949</v>
      </c>
      <c r="E1574" s="120">
        <v>1122451899</v>
      </c>
      <c r="F1574" s="107" t="s">
        <v>56</v>
      </c>
      <c r="G1574" s="117">
        <v>1</v>
      </c>
      <c r="H1574" s="117">
        <v>5</v>
      </c>
      <c r="I1574" s="127" t="s">
        <v>53</v>
      </c>
      <c r="L1574" s="164"/>
      <c r="M1574" s="164"/>
      <c r="N1574" s="164"/>
      <c r="O1574" s="164"/>
      <c r="P1574" s="164"/>
      <c r="Q1574" s="164"/>
      <c r="R1574" s="164"/>
      <c r="S1574" s="164"/>
      <c r="T1574" s="164"/>
      <c r="U1574" s="164"/>
      <c r="V1574" s="164"/>
      <c r="W1574" s="164"/>
      <c r="X1574" s="164"/>
      <c r="Y1574" s="164"/>
      <c r="Z1574" s="164"/>
      <c r="AA1574" s="164"/>
      <c r="AB1574" s="164"/>
      <c r="AC1574" s="164"/>
      <c r="AD1574" s="164"/>
      <c r="AE1574" s="164"/>
      <c r="AF1574" s="164"/>
      <c r="AG1574" s="166" t="e">
        <f>AVERAGE(J1574:AF1574)</f>
        <v>#DIV/0!</v>
      </c>
      <c r="AH1574" s="169" t="e">
        <f>IF(AG1574= "", "", IF(AG1574&gt;= 89.5, "ممتاز", IF(AG1574&gt;= 79.5, "جيد جدا", IF(AG1574&gt;= 69.5, "جيد", "راسب"))))</f>
        <v>#DIV/0!</v>
      </c>
      <c r="AI1574" s="164"/>
      <c r="AJ1574" s="164"/>
      <c r="AK1574" s="164"/>
      <c r="AL1574" s="164"/>
      <c r="AM1574" s="164"/>
      <c r="AN1574" s="164"/>
      <c r="AO1574" s="164"/>
      <c r="AP1574" s="164"/>
      <c r="AQ1574" s="164"/>
      <c r="AR1574" s="164"/>
    </row>
    <row r="1575" spans="1:48">
      <c r="A1575" s="106" t="s">
        <v>11</v>
      </c>
      <c r="B1575" s="170" t="s">
        <v>1047</v>
      </c>
      <c r="C1575" s="170" t="s">
        <v>1942</v>
      </c>
      <c r="D1575" s="118" t="s">
        <v>1950</v>
      </c>
      <c r="E1575" s="120">
        <v>2183201835</v>
      </c>
      <c r="F1575" s="107" t="s">
        <v>85</v>
      </c>
      <c r="G1575" s="110">
        <v>2</v>
      </c>
      <c r="H1575" s="110">
        <v>10</v>
      </c>
      <c r="I1575" s="120" t="s">
        <v>53</v>
      </c>
      <c r="AS1575" s="166" t="e">
        <f>AVERAGE(L1575:AR1575)</f>
        <v>#DIV/0!</v>
      </c>
      <c r="AT1575" s="167">
        <f>K1575</f>
        <v>0</v>
      </c>
      <c r="AU1575" s="168" t="e">
        <f>AVERAGE(AS1575:AT1575)</f>
        <v>#DIV/0!</v>
      </c>
      <c r="AV1575" s="169" t="e">
        <f>IF(AU1575= "", "", IF(AU1575&gt;= 89.5, "ممتاز", IF(AU1575&gt;= 79.5, "جيد جدا", IF(AU1575&gt;= 69.5, "جيد", "راسب"))))</f>
        <v>#DIV/0!</v>
      </c>
    </row>
    <row r="1576" spans="1:48">
      <c r="A1576" s="106" t="s">
        <v>11</v>
      </c>
      <c r="B1576" s="170" t="s">
        <v>1047</v>
      </c>
      <c r="C1576" s="170" t="s">
        <v>1942</v>
      </c>
      <c r="D1576" s="118" t="s">
        <v>1951</v>
      </c>
      <c r="E1576" s="120">
        <v>2188851493</v>
      </c>
      <c r="F1576" s="107" t="s">
        <v>85</v>
      </c>
      <c r="G1576" s="110">
        <v>2</v>
      </c>
      <c r="H1576" s="110">
        <v>10</v>
      </c>
      <c r="I1576" s="120" t="s">
        <v>53</v>
      </c>
      <c r="AS1576" s="166" t="e">
        <f>AVERAGE(L1576:AR1576)</f>
        <v>#DIV/0!</v>
      </c>
      <c r="AT1576" s="167">
        <f>K1576</f>
        <v>0</v>
      </c>
      <c r="AU1576" s="168" t="e">
        <f>AVERAGE(AS1576:AT1576)</f>
        <v>#DIV/0!</v>
      </c>
      <c r="AV1576" s="169" t="e">
        <f>IF(AU1576= "", "", IF(AU1576&gt;= 89.5, "ممتاز", IF(AU1576&gt;= 79.5, "جيد جدا", IF(AU1576&gt;= 69.5, "جيد", "راسب"))))</f>
        <v>#DIV/0!</v>
      </c>
    </row>
    <row r="1577" spans="1:48">
      <c r="A1577" s="106" t="s">
        <v>11</v>
      </c>
      <c r="B1577" s="170" t="s">
        <v>1047</v>
      </c>
      <c r="C1577" s="170" t="s">
        <v>1942</v>
      </c>
      <c r="D1577" s="118" t="s">
        <v>1952</v>
      </c>
      <c r="E1577" s="120">
        <v>1100275435</v>
      </c>
      <c r="F1577" s="107" t="s">
        <v>85</v>
      </c>
      <c r="G1577" s="110">
        <v>3</v>
      </c>
      <c r="H1577" s="110">
        <v>1</v>
      </c>
      <c r="I1577" s="120" t="s">
        <v>49</v>
      </c>
      <c r="AS1577" s="166"/>
      <c r="AT1577" s="167"/>
      <c r="AU1577" s="168"/>
      <c r="AV1577" s="169"/>
    </row>
    <row r="1578" spans="1:48">
      <c r="A1578" s="106" t="s">
        <v>11</v>
      </c>
      <c r="B1578" s="170" t="s">
        <v>1047</v>
      </c>
      <c r="C1578" s="170" t="s">
        <v>1942</v>
      </c>
      <c r="D1578" s="118" t="s">
        <v>1953</v>
      </c>
      <c r="E1578" s="120">
        <v>1100275435</v>
      </c>
      <c r="F1578" s="107" t="s">
        <v>85</v>
      </c>
      <c r="G1578" s="110">
        <v>3</v>
      </c>
      <c r="H1578" s="110">
        <v>2</v>
      </c>
      <c r="I1578" s="120" t="s">
        <v>49</v>
      </c>
      <c r="AS1578" s="166"/>
      <c r="AT1578" s="167"/>
      <c r="AU1578" s="168"/>
      <c r="AV1578" s="169"/>
    </row>
    <row r="1579" spans="1:48">
      <c r="A1579" s="222" t="s">
        <v>13</v>
      </c>
      <c r="B1579" s="170" t="s">
        <v>110</v>
      </c>
      <c r="C1579" s="170" t="s">
        <v>1954</v>
      </c>
      <c r="D1579" s="236" t="s">
        <v>1955</v>
      </c>
      <c r="E1579" s="260">
        <v>1146418403</v>
      </c>
      <c r="F1579" s="224" t="s">
        <v>60</v>
      </c>
      <c r="G1579" s="226">
        <v>4</v>
      </c>
      <c r="H1579" s="226">
        <v>1</v>
      </c>
      <c r="I1579" s="224" t="s">
        <v>53</v>
      </c>
      <c r="J1579" s="227" t="s">
        <v>1570</v>
      </c>
      <c r="K1579" s="172"/>
      <c r="L1579" s="172"/>
      <c r="M1579" s="172"/>
      <c r="N1579" s="172"/>
      <c r="O1579" s="172"/>
      <c r="P1579" s="172"/>
      <c r="Q1579" s="172"/>
      <c r="R1579" s="172"/>
      <c r="S1579" s="172"/>
      <c r="T1579" s="172"/>
      <c r="U1579" s="172"/>
      <c r="V1579" s="172"/>
      <c r="W1579" s="172"/>
      <c r="X1579" s="172"/>
      <c r="Y1579" s="172"/>
      <c r="Z1579" s="172"/>
      <c r="AA1579" s="172"/>
      <c r="AB1579" s="172"/>
      <c r="AC1579" s="172"/>
      <c r="AD1579" s="172"/>
      <c r="AE1579" s="172"/>
      <c r="AF1579" s="172"/>
      <c r="AG1579" s="172"/>
      <c r="AH1579" s="172"/>
      <c r="AI1579" s="172"/>
      <c r="AJ1579" s="172"/>
      <c r="AK1579" s="172"/>
      <c r="AL1579" s="172"/>
      <c r="AM1579" s="172"/>
      <c r="AN1579" s="172"/>
      <c r="AO1579" s="172"/>
      <c r="AP1579" s="172"/>
      <c r="AQ1579" s="172"/>
      <c r="AR1579" s="172"/>
      <c r="AS1579" s="172"/>
      <c r="AT1579" s="172"/>
      <c r="AU1579" s="172"/>
      <c r="AV1579" s="172"/>
    </row>
    <row r="1580" spans="1:48">
      <c r="A1580" s="222" t="s">
        <v>13</v>
      </c>
      <c r="B1580" s="170" t="s">
        <v>110</v>
      </c>
      <c r="C1580" s="170" t="s">
        <v>1954</v>
      </c>
      <c r="D1580" s="236" t="s">
        <v>1956</v>
      </c>
      <c r="E1580" s="260">
        <v>1152814719</v>
      </c>
      <c r="F1580" s="224" t="s">
        <v>60</v>
      </c>
      <c r="G1580" s="226">
        <v>3</v>
      </c>
      <c r="H1580" s="226">
        <v>1</v>
      </c>
      <c r="I1580" s="224" t="s">
        <v>53</v>
      </c>
      <c r="J1580" s="227" t="s">
        <v>1570</v>
      </c>
      <c r="K1580" s="172"/>
      <c r="L1580" s="172"/>
      <c r="M1580" s="172"/>
      <c r="N1580" s="172"/>
      <c r="O1580" s="172"/>
      <c r="P1580" s="172"/>
      <c r="Q1580" s="172"/>
      <c r="R1580" s="172"/>
      <c r="S1580" s="172"/>
      <c r="T1580" s="172"/>
      <c r="U1580" s="172"/>
      <c r="V1580" s="172"/>
      <c r="W1580" s="172"/>
      <c r="X1580" s="172"/>
      <c r="Y1580" s="172"/>
      <c r="Z1580" s="172"/>
      <c r="AA1580" s="172"/>
      <c r="AB1580" s="172"/>
      <c r="AC1580" s="172"/>
      <c r="AD1580" s="172"/>
      <c r="AE1580" s="172"/>
      <c r="AF1580" s="172"/>
      <c r="AG1580" s="172"/>
      <c r="AH1580" s="172"/>
      <c r="AI1580" s="172"/>
      <c r="AJ1580" s="172"/>
      <c r="AK1580" s="172"/>
      <c r="AL1580" s="172"/>
      <c r="AM1580" s="172"/>
      <c r="AN1580" s="172"/>
      <c r="AO1580" s="172"/>
      <c r="AP1580" s="172"/>
      <c r="AQ1580" s="172"/>
      <c r="AR1580" s="172"/>
      <c r="AS1580" s="172"/>
      <c r="AT1580" s="172"/>
      <c r="AU1580" s="172"/>
      <c r="AV1580" s="172"/>
    </row>
    <row r="1581" spans="1:48">
      <c r="A1581" s="222" t="s">
        <v>13</v>
      </c>
      <c r="B1581" s="170" t="s">
        <v>110</v>
      </c>
      <c r="C1581" s="170" t="s">
        <v>1954</v>
      </c>
      <c r="D1581" s="236" t="s">
        <v>1957</v>
      </c>
      <c r="E1581" s="260">
        <v>1151497979</v>
      </c>
      <c r="F1581" s="224" t="s">
        <v>60</v>
      </c>
      <c r="G1581" s="226">
        <v>4</v>
      </c>
      <c r="H1581" s="226">
        <v>1</v>
      </c>
      <c r="I1581" s="224" t="s">
        <v>53</v>
      </c>
      <c r="J1581" s="227" t="s">
        <v>1570</v>
      </c>
      <c r="K1581" s="172"/>
      <c r="L1581" s="172"/>
      <c r="M1581" s="172"/>
      <c r="N1581" s="172"/>
      <c r="O1581" s="172"/>
      <c r="P1581" s="172"/>
      <c r="Q1581" s="172"/>
      <c r="R1581" s="172"/>
      <c r="S1581" s="172"/>
      <c r="T1581" s="172"/>
      <c r="U1581" s="172"/>
      <c r="V1581" s="172"/>
      <c r="W1581" s="172"/>
      <c r="X1581" s="172"/>
      <c r="Y1581" s="172"/>
      <c r="Z1581" s="172"/>
      <c r="AA1581" s="172"/>
      <c r="AB1581" s="172"/>
      <c r="AC1581" s="172"/>
      <c r="AD1581" s="172"/>
      <c r="AE1581" s="172"/>
      <c r="AF1581" s="172"/>
      <c r="AG1581" s="172"/>
      <c r="AH1581" s="172"/>
      <c r="AI1581" s="172"/>
      <c r="AJ1581" s="172"/>
      <c r="AK1581" s="172"/>
      <c r="AL1581" s="172"/>
      <c r="AM1581" s="172"/>
      <c r="AN1581" s="172"/>
      <c r="AO1581" s="172"/>
      <c r="AP1581" s="172"/>
      <c r="AQ1581" s="172"/>
      <c r="AR1581" s="172"/>
      <c r="AS1581" s="172"/>
      <c r="AT1581" s="172"/>
      <c r="AU1581" s="172"/>
      <c r="AV1581" s="172"/>
    </row>
    <row r="1582" spans="1:48">
      <c r="A1582" s="222" t="s">
        <v>13</v>
      </c>
      <c r="B1582" s="170" t="s">
        <v>110</v>
      </c>
      <c r="C1582" s="170" t="s">
        <v>1954</v>
      </c>
      <c r="D1582" s="236" t="s">
        <v>1958</v>
      </c>
      <c r="E1582" s="260">
        <v>1144118443</v>
      </c>
      <c r="F1582" s="224" t="s">
        <v>60</v>
      </c>
      <c r="G1582" s="226">
        <v>4</v>
      </c>
      <c r="H1582" s="226">
        <v>1</v>
      </c>
      <c r="I1582" s="224" t="s">
        <v>53</v>
      </c>
      <c r="J1582" s="227" t="s">
        <v>1570</v>
      </c>
      <c r="K1582" s="172"/>
      <c r="L1582" s="172"/>
      <c r="M1582" s="172"/>
      <c r="N1582" s="172"/>
      <c r="O1582" s="172"/>
      <c r="P1582" s="172"/>
      <c r="Q1582" s="172"/>
      <c r="R1582" s="172"/>
      <c r="S1582" s="172"/>
      <c r="T1582" s="172"/>
      <c r="U1582" s="172"/>
      <c r="V1582" s="172"/>
      <c r="W1582" s="172"/>
      <c r="X1582" s="172"/>
      <c r="Y1582" s="172"/>
      <c r="Z1582" s="172"/>
      <c r="AA1582" s="172"/>
      <c r="AB1582" s="172"/>
      <c r="AC1582" s="172"/>
      <c r="AD1582" s="172"/>
      <c r="AE1582" s="172"/>
      <c r="AF1582" s="172"/>
      <c r="AG1582" s="172"/>
      <c r="AH1582" s="172"/>
      <c r="AI1582" s="172"/>
      <c r="AJ1582" s="172"/>
      <c r="AK1582" s="172"/>
      <c r="AL1582" s="172"/>
      <c r="AM1582" s="172"/>
      <c r="AN1582" s="172"/>
      <c r="AO1582" s="172"/>
      <c r="AP1582" s="172"/>
      <c r="AQ1582" s="172"/>
      <c r="AR1582" s="172"/>
      <c r="AS1582" s="172"/>
      <c r="AT1582" s="172"/>
      <c r="AU1582" s="172"/>
      <c r="AV1582" s="172"/>
    </row>
    <row r="1583" spans="1:48">
      <c r="A1583" s="222" t="s">
        <v>13</v>
      </c>
      <c r="B1583" s="170" t="s">
        <v>110</v>
      </c>
      <c r="C1583" s="170" t="s">
        <v>1954</v>
      </c>
      <c r="D1583" s="236" t="s">
        <v>1959</v>
      </c>
      <c r="E1583" s="260">
        <v>1152207989</v>
      </c>
      <c r="F1583" s="224" t="s">
        <v>60</v>
      </c>
      <c r="G1583" s="226">
        <v>4</v>
      </c>
      <c r="H1583" s="226">
        <v>1</v>
      </c>
      <c r="I1583" s="224" t="s">
        <v>53</v>
      </c>
      <c r="J1583" s="227" t="s">
        <v>1570</v>
      </c>
      <c r="K1583" s="172"/>
      <c r="L1583" s="172"/>
      <c r="M1583" s="172"/>
      <c r="N1583" s="172"/>
      <c r="O1583" s="172"/>
      <c r="P1583" s="172"/>
      <c r="Q1583" s="172"/>
      <c r="R1583" s="172"/>
      <c r="S1583" s="172"/>
      <c r="T1583" s="172"/>
      <c r="U1583" s="172"/>
      <c r="V1583" s="172"/>
      <c r="W1583" s="172"/>
      <c r="X1583" s="172"/>
      <c r="Y1583" s="172"/>
      <c r="Z1583" s="172"/>
      <c r="AA1583" s="172"/>
      <c r="AB1583" s="172"/>
      <c r="AC1583" s="172"/>
      <c r="AD1583" s="172"/>
      <c r="AE1583" s="172"/>
      <c r="AF1583" s="172"/>
      <c r="AG1583" s="172"/>
      <c r="AH1583" s="172"/>
      <c r="AI1583" s="172"/>
      <c r="AJ1583" s="172"/>
      <c r="AK1583" s="172"/>
      <c r="AL1583" s="172"/>
      <c r="AM1583" s="172"/>
      <c r="AN1583" s="172"/>
      <c r="AO1583" s="172"/>
      <c r="AP1583" s="172"/>
      <c r="AQ1583" s="172"/>
      <c r="AR1583" s="172"/>
      <c r="AS1583" s="172"/>
      <c r="AT1583" s="172"/>
      <c r="AU1583" s="172"/>
      <c r="AV1583" s="172"/>
    </row>
    <row r="1584" spans="1:48">
      <c r="A1584" s="222" t="s">
        <v>13</v>
      </c>
      <c r="B1584" s="170" t="s">
        <v>110</v>
      </c>
      <c r="C1584" s="170" t="s">
        <v>1954</v>
      </c>
      <c r="D1584" s="236" t="s">
        <v>1960</v>
      </c>
      <c r="E1584" s="260">
        <v>1151338793</v>
      </c>
      <c r="F1584" s="224" t="s">
        <v>60</v>
      </c>
      <c r="G1584" s="226">
        <v>4</v>
      </c>
      <c r="H1584" s="226">
        <v>1</v>
      </c>
      <c r="I1584" s="224" t="s">
        <v>53</v>
      </c>
      <c r="J1584" s="227" t="s">
        <v>1570</v>
      </c>
      <c r="K1584" s="172"/>
      <c r="L1584" s="172"/>
      <c r="M1584" s="172"/>
      <c r="N1584" s="172"/>
      <c r="O1584" s="172"/>
      <c r="P1584" s="172"/>
      <c r="Q1584" s="172"/>
      <c r="R1584" s="172"/>
      <c r="S1584" s="172"/>
      <c r="T1584" s="172"/>
      <c r="U1584" s="172"/>
      <c r="V1584" s="172"/>
      <c r="W1584" s="172"/>
      <c r="X1584" s="172"/>
      <c r="Y1584" s="172"/>
      <c r="Z1584" s="172"/>
      <c r="AA1584" s="172"/>
      <c r="AB1584" s="172"/>
      <c r="AC1584" s="172"/>
      <c r="AD1584" s="172"/>
      <c r="AE1584" s="172"/>
      <c r="AF1584" s="172"/>
      <c r="AG1584" s="172"/>
      <c r="AH1584" s="172"/>
      <c r="AI1584" s="172"/>
      <c r="AJ1584" s="172"/>
      <c r="AK1584" s="172"/>
      <c r="AL1584" s="172"/>
      <c r="AM1584" s="172"/>
      <c r="AN1584" s="172"/>
      <c r="AO1584" s="172"/>
      <c r="AP1584" s="172"/>
      <c r="AQ1584" s="172"/>
      <c r="AR1584" s="172"/>
      <c r="AS1584" s="172"/>
      <c r="AT1584" s="172"/>
      <c r="AU1584" s="172"/>
      <c r="AV1584" s="172"/>
    </row>
    <row r="1585" spans="1:48">
      <c r="A1585" s="106" t="s">
        <v>13</v>
      </c>
      <c r="B1585" s="106" t="s">
        <v>110</v>
      </c>
      <c r="C1585" s="170" t="s">
        <v>1954</v>
      </c>
      <c r="D1585" s="118" t="s">
        <v>1961</v>
      </c>
      <c r="E1585" s="260">
        <v>1150622759</v>
      </c>
      <c r="F1585" s="106" t="s">
        <v>60</v>
      </c>
      <c r="G1585" s="110">
        <v>3</v>
      </c>
      <c r="H1585" s="110">
        <v>3</v>
      </c>
      <c r="I1585" s="106" t="s">
        <v>53</v>
      </c>
      <c r="J1585" s="111"/>
    </row>
    <row r="1586" spans="1:48">
      <c r="A1586" s="106" t="s">
        <v>13</v>
      </c>
      <c r="B1586" s="106" t="s">
        <v>110</v>
      </c>
      <c r="C1586" s="170" t="s">
        <v>1954</v>
      </c>
      <c r="D1586" s="118" t="s">
        <v>1962</v>
      </c>
      <c r="E1586" s="260">
        <v>1149049098</v>
      </c>
      <c r="F1586" s="106" t="s">
        <v>60</v>
      </c>
      <c r="G1586" s="110">
        <v>4</v>
      </c>
      <c r="H1586" s="110">
        <v>1</v>
      </c>
      <c r="I1586" s="106" t="s">
        <v>53</v>
      </c>
      <c r="J1586" s="111" t="s">
        <v>1570</v>
      </c>
    </row>
    <row r="1587" spans="1:48">
      <c r="A1587" s="222" t="s">
        <v>13</v>
      </c>
      <c r="B1587" s="170" t="s">
        <v>110</v>
      </c>
      <c r="C1587" s="170" t="s">
        <v>1954</v>
      </c>
      <c r="D1587" s="236" t="s">
        <v>1963</v>
      </c>
      <c r="E1587" s="237">
        <v>1149219782</v>
      </c>
      <c r="F1587" s="224" t="s">
        <v>60</v>
      </c>
      <c r="G1587" s="226">
        <v>4</v>
      </c>
      <c r="H1587" s="226">
        <v>1</v>
      </c>
      <c r="I1587" s="224" t="s">
        <v>53</v>
      </c>
      <c r="J1587" s="227" t="s">
        <v>1570</v>
      </c>
      <c r="K1587" s="172"/>
      <c r="L1587" s="172"/>
      <c r="M1587" s="172"/>
      <c r="N1587" s="172"/>
      <c r="O1587" s="172"/>
      <c r="P1587" s="172"/>
      <c r="Q1587" s="172"/>
      <c r="R1587" s="172"/>
      <c r="S1587" s="172"/>
      <c r="T1587" s="172"/>
      <c r="U1587" s="172"/>
      <c r="V1587" s="172"/>
      <c r="W1587" s="172"/>
      <c r="X1587" s="172"/>
      <c r="Y1587" s="172"/>
      <c r="Z1587" s="172"/>
      <c r="AA1587" s="172"/>
      <c r="AB1587" s="172"/>
      <c r="AC1587" s="172"/>
      <c r="AD1587" s="172"/>
      <c r="AE1587" s="172"/>
      <c r="AF1587" s="172"/>
      <c r="AG1587" s="172"/>
      <c r="AH1587" s="172"/>
      <c r="AI1587" s="172"/>
      <c r="AJ1587" s="172"/>
      <c r="AK1587" s="172"/>
      <c r="AL1587" s="172"/>
      <c r="AM1587" s="172"/>
      <c r="AN1587" s="172"/>
      <c r="AO1587" s="172"/>
      <c r="AP1587" s="172"/>
      <c r="AQ1587" s="172"/>
      <c r="AR1587" s="172"/>
      <c r="AS1587" s="172"/>
      <c r="AT1587" s="172"/>
      <c r="AU1587" s="172"/>
      <c r="AV1587" s="172"/>
    </row>
    <row r="1588" spans="1:48">
      <c r="A1588" s="222" t="s">
        <v>13</v>
      </c>
      <c r="B1588" s="170" t="s">
        <v>110</v>
      </c>
      <c r="C1588" s="170" t="s">
        <v>1954</v>
      </c>
      <c r="D1588" s="236" t="s">
        <v>1964</v>
      </c>
      <c r="E1588" s="237">
        <v>1151200035</v>
      </c>
      <c r="F1588" s="224" t="s">
        <v>60</v>
      </c>
      <c r="G1588" s="226">
        <v>1</v>
      </c>
      <c r="H1588" s="226">
        <v>3</v>
      </c>
      <c r="I1588" s="224" t="s">
        <v>53</v>
      </c>
      <c r="J1588" s="227" t="s">
        <v>1570</v>
      </c>
      <c r="K1588" s="172"/>
      <c r="L1588" s="172"/>
      <c r="M1588" s="172"/>
      <c r="N1588" s="172"/>
      <c r="O1588" s="172"/>
      <c r="P1588" s="172"/>
      <c r="Q1588" s="172"/>
      <c r="R1588" s="172"/>
      <c r="S1588" s="172"/>
      <c r="T1588" s="172"/>
      <c r="U1588" s="172"/>
      <c r="V1588" s="172"/>
      <c r="W1588" s="172"/>
      <c r="X1588" s="172"/>
      <c r="Y1588" s="172"/>
      <c r="Z1588" s="172"/>
      <c r="AA1588" s="172"/>
      <c r="AB1588" s="172"/>
      <c r="AC1588" s="172"/>
      <c r="AD1588" s="172"/>
      <c r="AE1588" s="172"/>
      <c r="AF1588" s="172"/>
      <c r="AG1588" s="172"/>
      <c r="AH1588" s="172"/>
      <c r="AI1588" s="172"/>
      <c r="AJ1588" s="172"/>
      <c r="AK1588" s="172"/>
      <c r="AL1588" s="172"/>
      <c r="AM1588" s="172"/>
      <c r="AN1588" s="172"/>
      <c r="AO1588" s="172"/>
      <c r="AP1588" s="172"/>
      <c r="AQ1588" s="172"/>
      <c r="AR1588" s="172"/>
      <c r="AS1588" s="172"/>
      <c r="AT1588" s="172"/>
      <c r="AU1588" s="172"/>
      <c r="AV1588" s="172"/>
    </row>
    <row r="1589" spans="1:48">
      <c r="A1589" s="115" t="s">
        <v>13</v>
      </c>
      <c r="B1589" s="116" t="s">
        <v>110</v>
      </c>
      <c r="C1589" s="170" t="s">
        <v>1954</v>
      </c>
      <c r="D1589" s="186" t="s">
        <v>1965</v>
      </c>
      <c r="E1589" s="183">
        <v>1161094865</v>
      </c>
      <c r="F1589" s="209" t="s">
        <v>60</v>
      </c>
      <c r="G1589" s="186">
        <v>4</v>
      </c>
      <c r="H1589" s="186">
        <v>1</v>
      </c>
      <c r="I1589" s="183" t="s">
        <v>53</v>
      </c>
      <c r="J1589" s="114" t="s">
        <v>1570</v>
      </c>
    </row>
    <row r="1590" spans="1:48">
      <c r="A1590" s="106" t="s">
        <v>13</v>
      </c>
      <c r="B1590" s="170" t="s">
        <v>1854</v>
      </c>
      <c r="C1590" s="170" t="s">
        <v>1461</v>
      </c>
      <c r="D1590" s="118" t="s">
        <v>1966</v>
      </c>
      <c r="E1590" s="120">
        <v>1131562090</v>
      </c>
      <c r="F1590" s="120" t="s">
        <v>48</v>
      </c>
      <c r="G1590" s="110">
        <v>1</v>
      </c>
      <c r="H1590" s="110">
        <v>7</v>
      </c>
      <c r="I1590" s="120" t="s">
        <v>53</v>
      </c>
      <c r="J1590" s="114" t="s">
        <v>152</v>
      </c>
      <c r="AS1590" s="166" t="e">
        <f>AVERAGE(L1590:AR1590)</f>
        <v>#DIV/0!</v>
      </c>
      <c r="AT1590" s="167">
        <f>K1590</f>
        <v>0</v>
      </c>
      <c r="AU1590" s="168" t="e">
        <f>AVERAGE(AS1590:AT1590)</f>
        <v>#DIV/0!</v>
      </c>
      <c r="AV1590" s="169" t="e">
        <f>IF(AU1590= "", "", IF(AU1590&gt;= 89.5, "ممتاز", IF(AU1590&gt;= 79.5, "جيد جدا", IF(AU1590&gt;= 69.5, "جيد", "راسب"))))</f>
        <v>#DIV/0!</v>
      </c>
    </row>
    <row r="1591" spans="1:48">
      <c r="A1591" s="106" t="s">
        <v>13</v>
      </c>
      <c r="B1591" s="170" t="s">
        <v>1854</v>
      </c>
      <c r="C1591" s="170" t="s">
        <v>1461</v>
      </c>
      <c r="D1591" s="171" t="s">
        <v>1967</v>
      </c>
      <c r="E1591" s="170">
        <v>1122555558</v>
      </c>
      <c r="F1591" s="106" t="s">
        <v>48</v>
      </c>
      <c r="G1591" s="110">
        <v>1</v>
      </c>
      <c r="H1591" s="110">
        <v>10</v>
      </c>
      <c r="I1591" s="106" t="s">
        <v>53</v>
      </c>
      <c r="K1591" s="172"/>
      <c r="L1591" s="172"/>
      <c r="M1591" s="172"/>
      <c r="N1591" s="172"/>
      <c r="O1591" s="172"/>
      <c r="P1591" s="172"/>
      <c r="Q1591" s="172"/>
      <c r="R1591" s="172"/>
      <c r="S1591" s="172"/>
      <c r="T1591" s="172"/>
      <c r="U1591" s="172"/>
      <c r="V1591" s="172"/>
      <c r="W1591" s="172"/>
      <c r="X1591" s="172"/>
      <c r="Y1591" s="172"/>
      <c r="Z1591" s="172"/>
      <c r="AA1591" s="172"/>
      <c r="AB1591" s="172"/>
      <c r="AC1591" s="172"/>
      <c r="AD1591" s="172"/>
      <c r="AE1591" s="172"/>
      <c r="AF1591" s="172"/>
      <c r="AG1591" s="172"/>
      <c r="AH1591" s="172"/>
      <c r="AI1591" s="172"/>
      <c r="AJ1591" s="172"/>
      <c r="AK1591" s="172"/>
      <c r="AL1591" s="172"/>
      <c r="AM1591" s="172"/>
      <c r="AN1591" s="172"/>
      <c r="AO1591" s="172"/>
      <c r="AP1591" s="172"/>
      <c r="AQ1591" s="172"/>
      <c r="AR1591" s="172"/>
      <c r="AS1591" s="172" t="e">
        <f>AVERAGE(L1591:AR1591)</f>
        <v>#DIV/0!</v>
      </c>
      <c r="AT1591" s="172">
        <f>K1591</f>
        <v>0</v>
      </c>
      <c r="AU1591" s="172" t="e">
        <f>AVERAGE(AS1591:AT1591)</f>
        <v>#DIV/0!</v>
      </c>
      <c r="AV1591" s="172" t="e">
        <f>IF(AU1591= "", "", IF(AU1591&gt;= 89.5, "ممتاز", IF(AU1591&gt;= 79.5, "جيد جدا", IF(AU1591&gt;= 69.5, "جيد", "راسب"))))</f>
        <v>#DIV/0!</v>
      </c>
    </row>
    <row r="1592" spans="1:48" ht="17.25" customHeight="1">
      <c r="A1592" s="106" t="s">
        <v>13</v>
      </c>
      <c r="B1592" s="170" t="s">
        <v>1854</v>
      </c>
      <c r="C1592" s="170" t="s">
        <v>1461</v>
      </c>
      <c r="D1592" s="171" t="s">
        <v>1968</v>
      </c>
      <c r="E1592" s="170">
        <v>1146106305</v>
      </c>
      <c r="F1592" s="106" t="s">
        <v>48</v>
      </c>
      <c r="G1592" s="110">
        <v>2</v>
      </c>
      <c r="H1592" s="110">
        <v>20</v>
      </c>
      <c r="I1592" s="106" t="s">
        <v>53</v>
      </c>
      <c r="K1592" s="172"/>
      <c r="L1592" s="172"/>
      <c r="M1592" s="172"/>
      <c r="N1592" s="172"/>
      <c r="O1592" s="172"/>
      <c r="P1592" s="172"/>
      <c r="Q1592" s="172"/>
      <c r="R1592" s="172"/>
      <c r="S1592" s="172"/>
      <c r="T1592" s="172"/>
      <c r="U1592" s="172"/>
      <c r="V1592" s="172"/>
      <c r="W1592" s="172"/>
      <c r="X1592" s="172"/>
      <c r="Y1592" s="172"/>
      <c r="Z1592" s="172"/>
      <c r="AA1592" s="172"/>
      <c r="AB1592" s="172"/>
      <c r="AC1592" s="172"/>
      <c r="AD1592" s="172"/>
      <c r="AE1592" s="172"/>
      <c r="AF1592" s="172"/>
      <c r="AG1592" s="172"/>
      <c r="AH1592" s="172"/>
      <c r="AI1592" s="172"/>
      <c r="AJ1592" s="172"/>
      <c r="AK1592" s="172"/>
      <c r="AL1592" s="172"/>
      <c r="AM1592" s="172"/>
      <c r="AN1592" s="172"/>
      <c r="AO1592" s="172"/>
      <c r="AP1592" s="172"/>
      <c r="AQ1592" s="172"/>
      <c r="AR1592" s="172"/>
      <c r="AS1592" s="172" t="e">
        <f>AVERAGE(L1592:AR1592)</f>
        <v>#DIV/0!</v>
      </c>
      <c r="AT1592" s="172">
        <f>K1592</f>
        <v>0</v>
      </c>
      <c r="AU1592" s="172" t="e">
        <f>AVERAGE(AS1592:AT1592)</f>
        <v>#DIV/0!</v>
      </c>
      <c r="AV1592" s="172" t="e">
        <f>IF(AU1592= "", "", IF(AU1592&gt;= 89.5, "ممتاز", IF(AU1592&gt;= 79.5, "جيد جدا", IF(AU1592&gt;= 69.5, "جيد", "راسب"))))</f>
        <v>#DIV/0!</v>
      </c>
    </row>
    <row r="1593" spans="1:48">
      <c r="A1593" s="106" t="s">
        <v>13</v>
      </c>
      <c r="B1593" s="170" t="s">
        <v>1854</v>
      </c>
      <c r="C1593" s="170" t="s">
        <v>1461</v>
      </c>
      <c r="D1593" s="118" t="s">
        <v>1969</v>
      </c>
      <c r="E1593" s="120">
        <v>1112489917</v>
      </c>
      <c r="F1593" s="120" t="s">
        <v>56</v>
      </c>
      <c r="G1593" s="110">
        <v>1</v>
      </c>
      <c r="H1593" s="110">
        <v>10</v>
      </c>
      <c r="I1593" s="120" t="s">
        <v>74</v>
      </c>
      <c r="AS1593" s="166"/>
      <c r="AT1593" s="167"/>
      <c r="AU1593" s="168"/>
      <c r="AV1593" s="169"/>
    </row>
    <row r="1594" spans="1:48">
      <c r="A1594" s="106" t="s">
        <v>13</v>
      </c>
      <c r="B1594" s="170" t="s">
        <v>1854</v>
      </c>
      <c r="C1594" s="170" t="s">
        <v>1461</v>
      </c>
      <c r="D1594" s="118" t="s">
        <v>1970</v>
      </c>
      <c r="E1594" s="120">
        <v>1129923916</v>
      </c>
      <c r="F1594" s="120" t="s">
        <v>60</v>
      </c>
      <c r="G1594" s="110">
        <v>1</v>
      </c>
      <c r="H1594" s="110">
        <v>9</v>
      </c>
      <c r="I1594" s="120" t="s">
        <v>53</v>
      </c>
      <c r="AS1594" s="166"/>
      <c r="AT1594" s="167"/>
      <c r="AU1594" s="168"/>
      <c r="AV1594" s="169"/>
    </row>
    <row r="1595" spans="1:48" s="150" customFormat="1">
      <c r="A1595" s="106" t="s">
        <v>13</v>
      </c>
      <c r="B1595" s="170" t="s">
        <v>535</v>
      </c>
      <c r="C1595" s="170" t="s">
        <v>1954</v>
      </c>
      <c r="D1595" s="118" t="s">
        <v>1971</v>
      </c>
      <c r="E1595" s="260">
        <v>1147274409</v>
      </c>
      <c r="F1595" s="120" t="s">
        <v>60</v>
      </c>
      <c r="G1595" s="110">
        <v>2</v>
      </c>
      <c r="H1595" s="110">
        <v>7</v>
      </c>
      <c r="I1595" s="120" t="s">
        <v>53</v>
      </c>
      <c r="J1595" s="114"/>
      <c r="K1595" s="164"/>
      <c r="L1595" s="165"/>
      <c r="M1595" s="165"/>
      <c r="N1595" s="165"/>
      <c r="O1595" s="165"/>
      <c r="P1595" s="165"/>
      <c r="Q1595" s="165"/>
      <c r="R1595" s="165"/>
      <c r="S1595" s="165"/>
      <c r="T1595" s="165"/>
      <c r="U1595" s="165"/>
      <c r="V1595" s="165"/>
      <c r="W1595" s="165"/>
      <c r="X1595" s="165"/>
      <c r="Y1595" s="165"/>
      <c r="Z1595" s="165"/>
      <c r="AA1595" s="165"/>
      <c r="AB1595" s="165"/>
      <c r="AC1595" s="165"/>
      <c r="AD1595" s="165"/>
      <c r="AE1595" s="165"/>
      <c r="AF1595" s="165"/>
      <c r="AG1595" s="165"/>
      <c r="AH1595" s="165"/>
      <c r="AI1595" s="340"/>
      <c r="AJ1595" s="340"/>
      <c r="AK1595" s="340"/>
      <c r="AL1595" s="340"/>
      <c r="AM1595" s="340"/>
      <c r="AN1595" s="340"/>
      <c r="AO1595" s="340"/>
      <c r="AP1595" s="340"/>
      <c r="AQ1595" s="340"/>
      <c r="AR1595" s="340"/>
      <c r="AS1595" s="417" t="e">
        <f>AVERAGE(L1595:AR1595)</f>
        <v>#DIV/0!</v>
      </c>
      <c r="AT1595" s="418">
        <f>K1595</f>
        <v>0</v>
      </c>
      <c r="AU1595" s="419" t="e">
        <f>AVERAGE(AS1595:AT1595)</f>
        <v>#DIV/0!</v>
      </c>
      <c r="AV1595" s="420" t="e">
        <f>IF(AU1595= "", "", IF(AU1595&gt;= 89.5, "ممتاز", IF(AU1595&gt;= 79.5, "جيد جدا", IF(AU1595&gt;= 69.5, "جيد", "راسب"))))</f>
        <v>#DIV/0!</v>
      </c>
    </row>
    <row r="1596" spans="1:48">
      <c r="A1596" s="106" t="s">
        <v>13</v>
      </c>
      <c r="B1596" s="170" t="s">
        <v>110</v>
      </c>
      <c r="C1596" s="170" t="s">
        <v>1972</v>
      </c>
      <c r="D1596" s="118" t="s">
        <v>1973</v>
      </c>
      <c r="E1596" s="120">
        <v>1153124027</v>
      </c>
      <c r="F1596" s="120" t="s">
        <v>60</v>
      </c>
      <c r="G1596" s="110">
        <v>3</v>
      </c>
      <c r="H1596" s="110">
        <v>2</v>
      </c>
      <c r="I1596" s="120" t="s">
        <v>53</v>
      </c>
      <c r="J1596" s="114" t="s">
        <v>370</v>
      </c>
      <c r="AS1596" s="166"/>
      <c r="AT1596" s="167"/>
      <c r="AU1596" s="168"/>
      <c r="AV1596" s="169"/>
    </row>
    <row r="1597" spans="1:48">
      <c r="A1597" s="222" t="s">
        <v>13</v>
      </c>
      <c r="B1597" s="170" t="s">
        <v>263</v>
      </c>
      <c r="C1597" s="170" t="s">
        <v>1974</v>
      </c>
      <c r="D1597" s="236" t="s">
        <v>1975</v>
      </c>
      <c r="E1597" s="237">
        <v>2205771690</v>
      </c>
      <c r="F1597" s="224" t="s">
        <v>48</v>
      </c>
      <c r="G1597" s="226">
        <v>1</v>
      </c>
      <c r="H1597" s="226">
        <v>5</v>
      </c>
      <c r="I1597" s="224" t="s">
        <v>53</v>
      </c>
      <c r="J1597" s="227" t="s">
        <v>1570</v>
      </c>
      <c r="K1597" s="172"/>
      <c r="L1597" s="172"/>
      <c r="M1597" s="172"/>
      <c r="N1597" s="172"/>
      <c r="O1597" s="172"/>
      <c r="P1597" s="172"/>
      <c r="Q1597" s="172"/>
      <c r="R1597" s="172"/>
      <c r="S1597" s="172"/>
      <c r="T1597" s="172"/>
      <c r="U1597" s="172"/>
      <c r="V1597" s="172"/>
      <c r="W1597" s="172"/>
      <c r="X1597" s="172"/>
      <c r="Y1597" s="172"/>
      <c r="Z1597" s="172"/>
      <c r="AA1597" s="172"/>
      <c r="AB1597" s="172"/>
      <c r="AC1597" s="172"/>
      <c r="AD1597" s="172"/>
      <c r="AE1597" s="172"/>
      <c r="AF1597" s="172"/>
      <c r="AG1597" s="172"/>
      <c r="AH1597" s="172"/>
      <c r="AI1597" s="172"/>
      <c r="AJ1597" s="172"/>
      <c r="AK1597" s="172"/>
      <c r="AL1597" s="172"/>
      <c r="AM1597" s="172"/>
      <c r="AN1597" s="172"/>
      <c r="AO1597" s="172"/>
      <c r="AP1597" s="172"/>
      <c r="AQ1597" s="172"/>
      <c r="AR1597" s="172"/>
      <c r="AS1597" s="172"/>
      <c r="AT1597" s="172"/>
      <c r="AU1597" s="172"/>
      <c r="AV1597" s="172"/>
    </row>
    <row r="1598" spans="1:48">
      <c r="A1598" s="84" t="s">
        <v>13</v>
      </c>
      <c r="B1598" s="170" t="s">
        <v>263</v>
      </c>
      <c r="C1598" s="170" t="s">
        <v>1974</v>
      </c>
      <c r="D1598" s="319" t="s">
        <v>1976</v>
      </c>
      <c r="E1598" s="315">
        <v>1094465935</v>
      </c>
      <c r="F1598" s="316" t="s">
        <v>56</v>
      </c>
      <c r="G1598" s="85">
        <v>2</v>
      </c>
      <c r="H1598" s="85">
        <v>1</v>
      </c>
      <c r="I1598" s="317" t="s">
        <v>53</v>
      </c>
      <c r="J1598" s="318" t="s">
        <v>1570</v>
      </c>
      <c r="K1598" s="330"/>
      <c r="L1598" s="330"/>
      <c r="M1598" s="330"/>
      <c r="N1598" s="330"/>
      <c r="O1598" s="330"/>
      <c r="P1598" s="330"/>
      <c r="Q1598" s="330"/>
      <c r="R1598" s="330"/>
      <c r="S1598" s="330"/>
      <c r="T1598" s="330"/>
      <c r="U1598" s="330"/>
      <c r="V1598" s="330"/>
      <c r="W1598" s="330"/>
      <c r="X1598" s="330"/>
      <c r="Y1598" s="330"/>
      <c r="Z1598" s="330"/>
      <c r="AA1598" s="330"/>
      <c r="AB1598" s="330"/>
      <c r="AC1598" s="330"/>
      <c r="AD1598" s="330"/>
      <c r="AE1598" s="330"/>
      <c r="AF1598" s="330"/>
      <c r="AG1598" s="330"/>
      <c r="AH1598" s="330"/>
      <c r="AI1598" s="330"/>
      <c r="AJ1598" s="330"/>
      <c r="AK1598" s="330"/>
      <c r="AL1598" s="330"/>
      <c r="AM1598" s="330"/>
      <c r="AN1598" s="330"/>
      <c r="AO1598" s="330"/>
      <c r="AP1598" s="330"/>
      <c r="AQ1598" s="330"/>
      <c r="AR1598" s="330"/>
      <c r="AS1598" s="330"/>
      <c r="AT1598" s="330"/>
      <c r="AU1598" s="330"/>
      <c r="AV1598" s="330"/>
    </row>
    <row r="1599" spans="1:48">
      <c r="A1599" s="222" t="s">
        <v>13</v>
      </c>
      <c r="B1599" s="170" t="s">
        <v>263</v>
      </c>
      <c r="C1599" s="170" t="s">
        <v>1974</v>
      </c>
      <c r="D1599" s="236" t="s">
        <v>1977</v>
      </c>
      <c r="E1599" s="237">
        <v>1099056820</v>
      </c>
      <c r="F1599" s="224" t="s">
        <v>56</v>
      </c>
      <c r="G1599" s="226">
        <v>2</v>
      </c>
      <c r="H1599" s="226">
        <v>1</v>
      </c>
      <c r="I1599" s="224" t="s">
        <v>53</v>
      </c>
      <c r="J1599" s="227" t="s">
        <v>1570</v>
      </c>
      <c r="K1599" s="172"/>
      <c r="L1599" s="172"/>
      <c r="M1599" s="172"/>
      <c r="N1599" s="172"/>
      <c r="O1599" s="172"/>
      <c r="P1599" s="172"/>
      <c r="Q1599" s="172"/>
      <c r="R1599" s="172"/>
      <c r="S1599" s="172"/>
      <c r="T1599" s="172"/>
      <c r="U1599" s="172"/>
      <c r="V1599" s="172"/>
      <c r="W1599" s="172"/>
      <c r="X1599" s="172"/>
      <c r="Y1599" s="172"/>
      <c r="Z1599" s="172"/>
      <c r="AA1599" s="172"/>
      <c r="AB1599" s="172"/>
      <c r="AC1599" s="172"/>
      <c r="AD1599" s="172"/>
      <c r="AE1599" s="172"/>
      <c r="AF1599" s="172"/>
      <c r="AG1599" s="172"/>
      <c r="AH1599" s="172"/>
      <c r="AI1599" s="172"/>
      <c r="AJ1599" s="172"/>
      <c r="AK1599" s="172"/>
      <c r="AL1599" s="172"/>
      <c r="AM1599" s="172"/>
      <c r="AN1599" s="172"/>
      <c r="AO1599" s="172"/>
      <c r="AP1599" s="172"/>
      <c r="AQ1599" s="172"/>
      <c r="AR1599" s="172"/>
      <c r="AS1599" s="172"/>
      <c r="AT1599" s="172"/>
      <c r="AU1599" s="172"/>
      <c r="AV1599" s="172"/>
    </row>
    <row r="1600" spans="1:48">
      <c r="A1600" s="222" t="s">
        <v>13</v>
      </c>
      <c r="B1600" s="170" t="s">
        <v>263</v>
      </c>
      <c r="C1600" s="170" t="s">
        <v>1974</v>
      </c>
      <c r="D1600" s="236" t="s">
        <v>1978</v>
      </c>
      <c r="E1600" s="237">
        <v>1098690835</v>
      </c>
      <c r="F1600" s="224" t="s">
        <v>56</v>
      </c>
      <c r="G1600" s="226">
        <v>3</v>
      </c>
      <c r="H1600" s="226">
        <v>6</v>
      </c>
      <c r="I1600" s="224" t="s">
        <v>53</v>
      </c>
      <c r="J1600" s="227" t="s">
        <v>1570</v>
      </c>
      <c r="K1600" s="172"/>
      <c r="L1600" s="172"/>
      <c r="M1600" s="172"/>
      <c r="N1600" s="172"/>
      <c r="O1600" s="172"/>
      <c r="P1600" s="172"/>
      <c r="Q1600" s="172"/>
      <c r="R1600" s="172"/>
      <c r="S1600" s="172"/>
      <c r="T1600" s="172"/>
      <c r="U1600" s="172"/>
      <c r="V1600" s="172"/>
      <c r="W1600" s="172"/>
      <c r="X1600" s="172"/>
      <c r="Y1600" s="172"/>
      <c r="Z1600" s="172"/>
      <c r="AA1600" s="172"/>
      <c r="AB1600" s="172"/>
      <c r="AC1600" s="172"/>
      <c r="AD1600" s="172"/>
      <c r="AE1600" s="172"/>
      <c r="AF1600" s="172"/>
      <c r="AG1600" s="172"/>
      <c r="AH1600" s="172"/>
      <c r="AI1600" s="172"/>
      <c r="AJ1600" s="172"/>
      <c r="AK1600" s="172"/>
      <c r="AL1600" s="172"/>
      <c r="AM1600" s="172"/>
      <c r="AN1600" s="172"/>
      <c r="AO1600" s="172"/>
      <c r="AP1600" s="172"/>
      <c r="AQ1600" s="172"/>
      <c r="AR1600" s="172"/>
      <c r="AS1600" s="172"/>
      <c r="AT1600" s="172"/>
      <c r="AU1600" s="172"/>
      <c r="AV1600" s="172"/>
    </row>
    <row r="1601" spans="1:48">
      <c r="A1601" s="222" t="s">
        <v>13</v>
      </c>
      <c r="B1601" s="170" t="s">
        <v>263</v>
      </c>
      <c r="C1601" s="170" t="s">
        <v>1974</v>
      </c>
      <c r="D1601" s="236" t="s">
        <v>1979</v>
      </c>
      <c r="E1601" s="237">
        <v>1102733704</v>
      </c>
      <c r="F1601" s="224" t="s">
        <v>56</v>
      </c>
      <c r="G1601" s="226">
        <v>2</v>
      </c>
      <c r="H1601" s="226">
        <v>1</v>
      </c>
      <c r="I1601" s="224" t="s">
        <v>53</v>
      </c>
      <c r="J1601" s="227" t="s">
        <v>1570</v>
      </c>
      <c r="K1601" s="172"/>
      <c r="L1601" s="172"/>
      <c r="M1601" s="172"/>
      <c r="N1601" s="172"/>
      <c r="O1601" s="172"/>
      <c r="P1601" s="172"/>
      <c r="Q1601" s="172"/>
      <c r="R1601" s="172"/>
      <c r="S1601" s="172"/>
      <c r="T1601" s="172"/>
      <c r="U1601" s="172"/>
      <c r="V1601" s="172"/>
      <c r="W1601" s="172"/>
      <c r="X1601" s="172"/>
      <c r="Y1601" s="172"/>
      <c r="Z1601" s="172"/>
      <c r="AA1601" s="172"/>
      <c r="AB1601" s="172"/>
      <c r="AC1601" s="172"/>
      <c r="AD1601" s="172"/>
      <c r="AE1601" s="172"/>
      <c r="AF1601" s="172"/>
      <c r="AG1601" s="172"/>
      <c r="AH1601" s="172"/>
      <c r="AI1601" s="172"/>
      <c r="AJ1601" s="172"/>
      <c r="AK1601" s="172"/>
      <c r="AL1601" s="172"/>
      <c r="AM1601" s="172"/>
      <c r="AN1601" s="172"/>
      <c r="AO1601" s="172"/>
      <c r="AP1601" s="172"/>
      <c r="AQ1601" s="172"/>
      <c r="AR1601" s="172"/>
      <c r="AS1601" s="172"/>
      <c r="AT1601" s="172"/>
      <c r="AU1601" s="172"/>
      <c r="AV1601" s="172"/>
    </row>
    <row r="1602" spans="1:48">
      <c r="A1602" s="222" t="s">
        <v>13</v>
      </c>
      <c r="B1602" s="170" t="s">
        <v>263</v>
      </c>
      <c r="C1602" s="170" t="s">
        <v>1974</v>
      </c>
      <c r="D1602" s="236" t="s">
        <v>1980</v>
      </c>
      <c r="E1602" s="237">
        <v>1107088849</v>
      </c>
      <c r="F1602" s="224" t="s">
        <v>56</v>
      </c>
      <c r="G1602" s="226">
        <v>4</v>
      </c>
      <c r="H1602" s="226">
        <v>1</v>
      </c>
      <c r="I1602" s="224" t="s">
        <v>53</v>
      </c>
      <c r="J1602" s="227" t="s">
        <v>1570</v>
      </c>
      <c r="K1602" s="172"/>
      <c r="L1602" s="172"/>
      <c r="M1602" s="172"/>
      <c r="N1602" s="172"/>
      <c r="O1602" s="172"/>
      <c r="P1602" s="172"/>
      <c r="Q1602" s="172"/>
      <c r="R1602" s="172"/>
      <c r="S1602" s="172"/>
      <c r="T1602" s="172"/>
      <c r="U1602" s="172"/>
      <c r="V1602" s="172"/>
      <c r="W1602" s="172"/>
      <c r="X1602" s="172"/>
      <c r="Y1602" s="172"/>
      <c r="Z1602" s="172"/>
      <c r="AA1602" s="172"/>
      <c r="AB1602" s="172"/>
      <c r="AC1602" s="172"/>
      <c r="AD1602" s="172"/>
      <c r="AE1602" s="172"/>
      <c r="AF1602" s="172"/>
      <c r="AG1602" s="172"/>
      <c r="AH1602" s="172"/>
      <c r="AI1602" s="172"/>
      <c r="AJ1602" s="172"/>
      <c r="AK1602" s="172"/>
      <c r="AL1602" s="172"/>
      <c r="AM1602" s="172"/>
      <c r="AN1602" s="172"/>
      <c r="AO1602" s="172"/>
      <c r="AP1602" s="172"/>
      <c r="AQ1602" s="172"/>
      <c r="AR1602" s="172"/>
      <c r="AS1602" s="172"/>
      <c r="AT1602" s="172"/>
      <c r="AU1602" s="172"/>
      <c r="AV1602" s="172"/>
    </row>
    <row r="1603" spans="1:48">
      <c r="A1603" s="222" t="s">
        <v>13</v>
      </c>
      <c r="B1603" s="170" t="s">
        <v>263</v>
      </c>
      <c r="C1603" s="170" t="s">
        <v>1974</v>
      </c>
      <c r="D1603" s="236" t="s">
        <v>1981</v>
      </c>
      <c r="E1603" s="237">
        <v>1103208011</v>
      </c>
      <c r="F1603" s="224" t="s">
        <v>56</v>
      </c>
      <c r="G1603" s="226">
        <v>3</v>
      </c>
      <c r="H1603" s="226">
        <v>1</v>
      </c>
      <c r="I1603" s="224" t="s">
        <v>53</v>
      </c>
      <c r="J1603" s="227" t="s">
        <v>1570</v>
      </c>
      <c r="K1603" s="172"/>
      <c r="L1603" s="172"/>
      <c r="M1603" s="172"/>
      <c r="N1603" s="172"/>
      <c r="O1603" s="172"/>
      <c r="P1603" s="172"/>
      <c r="Q1603" s="172"/>
      <c r="R1603" s="172"/>
      <c r="S1603" s="172"/>
      <c r="T1603" s="172"/>
      <c r="U1603" s="172"/>
      <c r="V1603" s="172"/>
      <c r="W1603" s="172"/>
      <c r="X1603" s="172"/>
      <c r="Y1603" s="172"/>
      <c r="Z1603" s="172"/>
      <c r="AA1603" s="172"/>
      <c r="AB1603" s="172"/>
      <c r="AC1603" s="172"/>
      <c r="AD1603" s="172"/>
      <c r="AE1603" s="172"/>
      <c r="AF1603" s="172"/>
      <c r="AG1603" s="172"/>
      <c r="AH1603" s="172"/>
      <c r="AI1603" s="172"/>
      <c r="AJ1603" s="172"/>
      <c r="AK1603" s="172"/>
      <c r="AL1603" s="172"/>
      <c r="AM1603" s="172"/>
      <c r="AN1603" s="172"/>
      <c r="AO1603" s="172"/>
      <c r="AP1603" s="172"/>
      <c r="AQ1603" s="172"/>
      <c r="AR1603" s="172"/>
      <c r="AS1603" s="172"/>
      <c r="AT1603" s="172"/>
      <c r="AU1603" s="172"/>
      <c r="AV1603" s="172"/>
    </row>
    <row r="1604" spans="1:48">
      <c r="A1604" s="222" t="s">
        <v>13</v>
      </c>
      <c r="B1604" s="170" t="s">
        <v>263</v>
      </c>
      <c r="C1604" s="170" t="s">
        <v>1974</v>
      </c>
      <c r="D1604" s="236" t="s">
        <v>1982</v>
      </c>
      <c r="E1604" s="237">
        <v>1091616829</v>
      </c>
      <c r="F1604" s="224" t="s">
        <v>56</v>
      </c>
      <c r="G1604" s="226">
        <v>4</v>
      </c>
      <c r="H1604" s="226">
        <v>3</v>
      </c>
      <c r="I1604" s="224" t="s">
        <v>53</v>
      </c>
      <c r="J1604" s="227" t="s">
        <v>79</v>
      </c>
      <c r="K1604" s="172"/>
      <c r="L1604" s="172"/>
      <c r="M1604" s="172"/>
      <c r="N1604" s="172"/>
      <c r="O1604" s="172"/>
      <c r="P1604" s="172"/>
      <c r="Q1604" s="172"/>
      <c r="R1604" s="172"/>
      <c r="S1604" s="172"/>
      <c r="T1604" s="172"/>
      <c r="U1604" s="172"/>
      <c r="V1604" s="172"/>
      <c r="W1604" s="172"/>
      <c r="X1604" s="172"/>
      <c r="Y1604" s="172"/>
      <c r="Z1604" s="172"/>
      <c r="AA1604" s="172"/>
      <c r="AB1604" s="172"/>
      <c r="AC1604" s="172"/>
      <c r="AD1604" s="172"/>
      <c r="AE1604" s="172"/>
      <c r="AF1604" s="172"/>
      <c r="AG1604" s="172"/>
      <c r="AH1604" s="172"/>
      <c r="AI1604" s="172"/>
      <c r="AJ1604" s="172"/>
      <c r="AK1604" s="172"/>
      <c r="AL1604" s="172"/>
      <c r="AM1604" s="172"/>
      <c r="AN1604" s="172"/>
      <c r="AO1604" s="172"/>
      <c r="AP1604" s="172"/>
      <c r="AQ1604" s="172"/>
      <c r="AR1604" s="172"/>
      <c r="AS1604" s="172"/>
      <c r="AT1604" s="172"/>
      <c r="AU1604" s="172"/>
      <c r="AV1604" s="172"/>
    </row>
    <row r="1605" spans="1:48">
      <c r="A1605" s="222" t="s">
        <v>13</v>
      </c>
      <c r="B1605" s="170" t="s">
        <v>263</v>
      </c>
      <c r="C1605" s="170" t="s">
        <v>1974</v>
      </c>
      <c r="D1605" s="236" t="s">
        <v>1983</v>
      </c>
      <c r="E1605" s="237">
        <v>1126203155</v>
      </c>
      <c r="F1605" s="224" t="s">
        <v>56</v>
      </c>
      <c r="G1605" s="226">
        <v>3</v>
      </c>
      <c r="H1605" s="226">
        <v>1</v>
      </c>
      <c r="I1605" s="224" t="s">
        <v>53</v>
      </c>
      <c r="J1605" s="227" t="s">
        <v>1570</v>
      </c>
      <c r="K1605" s="172"/>
      <c r="L1605" s="172"/>
      <c r="M1605" s="172"/>
      <c r="N1605" s="172"/>
      <c r="O1605" s="172"/>
      <c r="P1605" s="172"/>
      <c r="Q1605" s="172"/>
      <c r="R1605" s="172"/>
      <c r="S1605" s="172"/>
      <c r="T1605" s="172"/>
      <c r="U1605" s="172"/>
      <c r="V1605" s="172"/>
      <c r="W1605" s="172"/>
      <c r="X1605" s="172"/>
      <c r="Y1605" s="172"/>
      <c r="Z1605" s="172"/>
      <c r="AA1605" s="172"/>
      <c r="AB1605" s="172"/>
      <c r="AC1605" s="172"/>
      <c r="AD1605" s="172"/>
      <c r="AE1605" s="172"/>
      <c r="AF1605" s="172"/>
      <c r="AG1605" s="172"/>
      <c r="AH1605" s="172"/>
      <c r="AI1605" s="172"/>
      <c r="AJ1605" s="172"/>
      <c r="AK1605" s="172"/>
      <c r="AL1605" s="172"/>
      <c r="AM1605" s="172"/>
      <c r="AN1605" s="172"/>
      <c r="AO1605" s="172"/>
      <c r="AP1605" s="172"/>
      <c r="AQ1605" s="172"/>
      <c r="AR1605" s="172"/>
      <c r="AS1605" s="172"/>
      <c r="AT1605" s="172"/>
      <c r="AU1605" s="172"/>
      <c r="AV1605" s="172"/>
    </row>
    <row r="1606" spans="1:48">
      <c r="A1606" s="106" t="s">
        <v>13</v>
      </c>
      <c r="B1606" s="170" t="s">
        <v>1984</v>
      </c>
      <c r="C1606" s="170" t="s">
        <v>1985</v>
      </c>
      <c r="D1606" s="118" t="s">
        <v>1986</v>
      </c>
      <c r="E1606" s="120">
        <v>1081306340</v>
      </c>
      <c r="F1606" s="120" t="s">
        <v>56</v>
      </c>
      <c r="G1606" s="110">
        <v>4</v>
      </c>
      <c r="H1606" s="110">
        <v>6</v>
      </c>
      <c r="I1606" s="120" t="s">
        <v>74</v>
      </c>
      <c r="AS1606" s="166"/>
      <c r="AT1606" s="167"/>
      <c r="AU1606" s="168"/>
      <c r="AV1606" s="169"/>
    </row>
    <row r="1607" spans="1:48">
      <c r="A1607" s="106" t="s">
        <v>13</v>
      </c>
      <c r="B1607" s="170" t="s">
        <v>326</v>
      </c>
      <c r="C1607" s="170" t="s">
        <v>1987</v>
      </c>
      <c r="D1607" s="118" t="s">
        <v>1988</v>
      </c>
      <c r="E1607" s="120">
        <v>1125717304</v>
      </c>
      <c r="F1607" s="120" t="s">
        <v>48</v>
      </c>
      <c r="G1607" s="110">
        <v>1</v>
      </c>
      <c r="H1607" s="110">
        <v>5</v>
      </c>
      <c r="I1607" s="120" t="s">
        <v>53</v>
      </c>
      <c r="J1607" s="114" t="s">
        <v>152</v>
      </c>
      <c r="AS1607" s="166" t="e">
        <f>AVERAGE(L1607:AR1607)</f>
        <v>#DIV/0!</v>
      </c>
      <c r="AT1607" s="167">
        <f>K1607</f>
        <v>0</v>
      </c>
      <c r="AU1607" s="168" t="e">
        <f>AVERAGE(AS1607:AT1607)</f>
        <v>#DIV/0!</v>
      </c>
      <c r="AV1607" s="169" t="e">
        <f>IF(AU1607= "", "", IF(AU1607&gt;= 89.5, "ممتاز", IF(AU1607&gt;= 79.5, "جيد جدا", IF(AU1607&gt;= 69.5, "جيد", "راسب"))))</f>
        <v>#DIV/0!</v>
      </c>
    </row>
    <row r="1608" spans="1:48">
      <c r="A1608" s="106" t="s">
        <v>13</v>
      </c>
      <c r="B1608" s="170" t="s">
        <v>326</v>
      </c>
      <c r="C1608" s="170" t="s">
        <v>1987</v>
      </c>
      <c r="D1608" s="118" t="s">
        <v>1989</v>
      </c>
      <c r="E1608" s="120">
        <v>1140138783</v>
      </c>
      <c r="F1608" s="120" t="s">
        <v>48</v>
      </c>
      <c r="G1608" s="110">
        <v>4</v>
      </c>
      <c r="H1608" s="110">
        <v>8</v>
      </c>
      <c r="I1608" s="120" t="s">
        <v>53</v>
      </c>
      <c r="J1608" s="114" t="s">
        <v>79</v>
      </c>
      <c r="AG1608" s="165" t="e">
        <f>AVERAGE(J1608:AF1608)</f>
        <v>#DIV/0!</v>
      </c>
      <c r="AH1608" s="165" t="e">
        <f>IF(AG1608= "", "", IF(AG1608&gt;= 89.5, "ممتاز", IF(AG1608&gt;= 79.5, "جيد جدا", IF(AG1608&gt;= 69.5, "جيد", "راسب"))))</f>
        <v>#DIV/0!</v>
      </c>
      <c r="AS1608" s="166"/>
      <c r="AT1608" s="167"/>
      <c r="AU1608" s="168"/>
      <c r="AV1608" s="169"/>
    </row>
    <row r="1609" spans="1:48">
      <c r="A1609" s="106" t="s">
        <v>13</v>
      </c>
      <c r="B1609" s="170" t="s">
        <v>326</v>
      </c>
      <c r="C1609" s="170" t="s">
        <v>1987</v>
      </c>
      <c r="D1609" s="118" t="s">
        <v>1990</v>
      </c>
      <c r="E1609" s="120">
        <v>2260671066</v>
      </c>
      <c r="F1609" s="120" t="s">
        <v>48</v>
      </c>
      <c r="G1609" s="110">
        <v>1</v>
      </c>
      <c r="H1609" s="110">
        <v>9</v>
      </c>
      <c r="I1609" s="120" t="s">
        <v>53</v>
      </c>
      <c r="AS1609" s="166" t="e">
        <f>AVERAGE(L1609:AR1609)</f>
        <v>#DIV/0!</v>
      </c>
      <c r="AT1609" s="167">
        <f>K1609</f>
        <v>0</v>
      </c>
      <c r="AU1609" s="168" t="e">
        <f>AVERAGE(AS1609:AT1609)</f>
        <v>#DIV/0!</v>
      </c>
      <c r="AV1609" s="169" t="e">
        <f>IF(AU1609= "", "", IF(AU1609&gt;= 89.5, "ممتاز", IF(AU1609&gt;= 79.5, "جيد جدا", IF(AU1609&gt;= 69.5, "جيد", "راسب"))))</f>
        <v>#DIV/0!</v>
      </c>
    </row>
    <row r="1610" spans="1:48">
      <c r="A1610" s="106" t="s">
        <v>13</v>
      </c>
      <c r="B1610" s="170" t="s">
        <v>326</v>
      </c>
      <c r="C1610" s="170" t="s">
        <v>1987</v>
      </c>
      <c r="D1610" s="118" t="s">
        <v>1991</v>
      </c>
      <c r="E1610" s="120">
        <v>1117251742</v>
      </c>
      <c r="F1610" s="120" t="s">
        <v>48</v>
      </c>
      <c r="G1610" s="110">
        <v>2</v>
      </c>
      <c r="H1610" s="110">
        <v>11</v>
      </c>
      <c r="I1610" s="120" t="s">
        <v>53</v>
      </c>
      <c r="J1610" s="114" t="s">
        <v>181</v>
      </c>
      <c r="AS1610" s="166" t="e">
        <f>AVERAGE(L1610:AR1610)</f>
        <v>#DIV/0!</v>
      </c>
      <c r="AT1610" s="167">
        <f>K1610</f>
        <v>0</v>
      </c>
      <c r="AU1610" s="168" t="e">
        <f>AVERAGE(AS1610:AT1610)</f>
        <v>#DIV/0!</v>
      </c>
      <c r="AV1610" s="169" t="e">
        <f>IF(AU1610= "", "", IF(AU1610&gt;= 89.5, "ممتاز", IF(AU1610&gt;= 79.5, "جيد جدا", IF(AU1610&gt;= 69.5, "جيد", "راسب"))))</f>
        <v>#DIV/0!</v>
      </c>
    </row>
    <row r="1611" spans="1:48">
      <c r="A1611" s="106" t="s">
        <v>13</v>
      </c>
      <c r="B1611" s="170" t="s">
        <v>326</v>
      </c>
      <c r="C1611" s="170" t="s">
        <v>1987</v>
      </c>
      <c r="D1611" s="110" t="s">
        <v>1992</v>
      </c>
      <c r="E1611" s="180">
        <v>1087560528</v>
      </c>
      <c r="F1611" s="107" t="s">
        <v>56</v>
      </c>
      <c r="G1611" s="110">
        <v>3</v>
      </c>
      <c r="H1611" s="226">
        <v>2</v>
      </c>
      <c r="I1611" s="127" t="s">
        <v>53</v>
      </c>
      <c r="J1611" s="108"/>
      <c r="K1611" s="172"/>
      <c r="L1611" s="172"/>
      <c r="M1611" s="172"/>
      <c r="N1611" s="172"/>
      <c r="O1611" s="172"/>
      <c r="P1611" s="172"/>
      <c r="Q1611" s="172"/>
      <c r="R1611" s="172"/>
      <c r="S1611" s="172"/>
      <c r="T1611" s="172"/>
      <c r="U1611" s="172"/>
      <c r="V1611" s="172"/>
      <c r="W1611" s="172"/>
      <c r="X1611" s="172"/>
      <c r="Y1611" s="172"/>
      <c r="Z1611" s="172"/>
      <c r="AA1611" s="172"/>
      <c r="AB1611" s="172"/>
      <c r="AC1611" s="172"/>
      <c r="AD1611" s="172"/>
      <c r="AE1611" s="172"/>
      <c r="AF1611" s="172"/>
      <c r="AG1611" s="172"/>
      <c r="AH1611" s="172"/>
      <c r="AI1611" s="172"/>
      <c r="AJ1611" s="172"/>
      <c r="AK1611" s="172"/>
      <c r="AL1611" s="172"/>
      <c r="AM1611" s="172"/>
      <c r="AN1611" s="172"/>
      <c r="AO1611" s="172"/>
      <c r="AP1611" s="172"/>
      <c r="AQ1611" s="172"/>
      <c r="AR1611" s="172"/>
      <c r="AS1611" s="172"/>
      <c r="AT1611" s="172"/>
      <c r="AU1611" s="172"/>
      <c r="AV1611" s="172"/>
    </row>
    <row r="1612" spans="1:48">
      <c r="A1612" s="106" t="s">
        <v>13</v>
      </c>
      <c r="B1612" s="170" t="s">
        <v>326</v>
      </c>
      <c r="C1612" s="170" t="s">
        <v>1987</v>
      </c>
      <c r="D1612" s="110" t="s">
        <v>1993</v>
      </c>
      <c r="E1612" s="180">
        <v>1099259580</v>
      </c>
      <c r="F1612" s="107" t="s">
        <v>56</v>
      </c>
      <c r="G1612" s="110">
        <v>2</v>
      </c>
      <c r="H1612" s="226">
        <v>9</v>
      </c>
      <c r="I1612" s="127" t="s">
        <v>53</v>
      </c>
      <c r="J1612" s="108"/>
      <c r="K1612" s="172"/>
      <c r="L1612" s="172"/>
      <c r="M1612" s="172"/>
      <c r="N1612" s="172"/>
      <c r="O1612" s="172"/>
      <c r="P1612" s="172"/>
      <c r="Q1612" s="172"/>
      <c r="R1612" s="172"/>
      <c r="S1612" s="172"/>
      <c r="T1612" s="172"/>
      <c r="U1612" s="172"/>
      <c r="V1612" s="172"/>
      <c r="W1612" s="172"/>
      <c r="X1612" s="172"/>
      <c r="Y1612" s="172"/>
      <c r="Z1612" s="172"/>
      <c r="AA1612" s="172"/>
      <c r="AB1612" s="172"/>
      <c r="AC1612" s="172"/>
      <c r="AD1612" s="172"/>
      <c r="AE1612" s="172"/>
      <c r="AF1612" s="172"/>
      <c r="AG1612" s="172"/>
      <c r="AH1612" s="172"/>
      <c r="AI1612" s="172"/>
      <c r="AJ1612" s="172"/>
      <c r="AK1612" s="172"/>
      <c r="AL1612" s="172"/>
      <c r="AM1612" s="172"/>
      <c r="AN1612" s="172"/>
      <c r="AO1612" s="172"/>
      <c r="AP1612" s="172"/>
      <c r="AQ1612" s="172"/>
      <c r="AR1612" s="172"/>
      <c r="AS1612" s="172"/>
      <c r="AT1612" s="172"/>
      <c r="AU1612" s="172"/>
      <c r="AV1612" s="172"/>
    </row>
    <row r="1613" spans="1:48">
      <c r="A1613" s="106" t="s">
        <v>13</v>
      </c>
      <c r="B1613" s="170" t="s">
        <v>326</v>
      </c>
      <c r="C1613" s="170" t="s">
        <v>1987</v>
      </c>
      <c r="D1613" s="121" t="s">
        <v>1994</v>
      </c>
      <c r="E1613" s="120">
        <v>1125245652</v>
      </c>
      <c r="F1613" s="106" t="s">
        <v>56</v>
      </c>
      <c r="G1613" s="110">
        <v>3</v>
      </c>
      <c r="H1613" s="226">
        <v>11</v>
      </c>
      <c r="I1613" s="119" t="s">
        <v>53</v>
      </c>
      <c r="J1613" s="108"/>
      <c r="K1613" s="172"/>
      <c r="L1613" s="172"/>
      <c r="M1613" s="172"/>
      <c r="N1613" s="172"/>
      <c r="O1613" s="172"/>
      <c r="P1613" s="172"/>
      <c r="Q1613" s="172"/>
      <c r="R1613" s="172"/>
      <c r="S1613" s="172"/>
      <c r="T1613" s="172"/>
      <c r="U1613" s="172"/>
      <c r="V1613" s="172"/>
      <c r="W1613" s="172"/>
      <c r="X1613" s="172"/>
      <c r="Y1613" s="172"/>
      <c r="Z1613" s="172"/>
      <c r="AA1613" s="172"/>
      <c r="AB1613" s="172"/>
      <c r="AC1613" s="172"/>
      <c r="AD1613" s="172"/>
      <c r="AE1613" s="172"/>
      <c r="AF1613" s="172"/>
      <c r="AG1613" s="172"/>
      <c r="AH1613" s="172"/>
      <c r="AI1613" s="172"/>
      <c r="AJ1613" s="172"/>
      <c r="AK1613" s="172"/>
      <c r="AL1613" s="172"/>
      <c r="AM1613" s="172"/>
      <c r="AN1613" s="172"/>
      <c r="AO1613" s="172"/>
      <c r="AP1613" s="172"/>
      <c r="AQ1613" s="172"/>
      <c r="AR1613" s="172"/>
      <c r="AS1613" s="172"/>
      <c r="AT1613" s="172"/>
      <c r="AU1613" s="172"/>
      <c r="AV1613" s="172"/>
    </row>
    <row r="1614" spans="1:48">
      <c r="A1614" s="106" t="s">
        <v>13</v>
      </c>
      <c r="B1614" s="170" t="s">
        <v>326</v>
      </c>
      <c r="C1614" s="170" t="s">
        <v>1987</v>
      </c>
      <c r="D1614" s="118" t="s">
        <v>1995</v>
      </c>
      <c r="E1614" s="120">
        <v>1124314137</v>
      </c>
      <c r="F1614" s="120" t="s">
        <v>56</v>
      </c>
      <c r="G1614" s="110">
        <v>1</v>
      </c>
      <c r="H1614" s="110">
        <v>10</v>
      </c>
      <c r="I1614" s="120" t="s">
        <v>74</v>
      </c>
      <c r="AS1614" s="166"/>
      <c r="AT1614" s="167"/>
      <c r="AU1614" s="168"/>
      <c r="AV1614" s="169"/>
    </row>
    <row r="1615" spans="1:48">
      <c r="A1615" s="106" t="s">
        <v>13</v>
      </c>
      <c r="B1615" s="170" t="s">
        <v>326</v>
      </c>
      <c r="C1615" s="170" t="s">
        <v>1987</v>
      </c>
      <c r="D1615" s="171" t="s">
        <v>1996</v>
      </c>
      <c r="E1615" s="170">
        <v>1089812224</v>
      </c>
      <c r="F1615" s="106" t="s">
        <v>56</v>
      </c>
      <c r="G1615" s="110">
        <v>1</v>
      </c>
      <c r="H1615" s="110">
        <v>9</v>
      </c>
      <c r="I1615" s="106" t="s">
        <v>53</v>
      </c>
      <c r="K1615" s="172"/>
      <c r="L1615" s="172"/>
      <c r="M1615" s="172"/>
      <c r="N1615" s="172"/>
      <c r="O1615" s="172"/>
      <c r="P1615" s="172"/>
      <c r="Q1615" s="172"/>
      <c r="R1615" s="172"/>
      <c r="S1615" s="172"/>
      <c r="T1615" s="172"/>
      <c r="U1615" s="172"/>
      <c r="V1615" s="172"/>
      <c r="W1615" s="172"/>
      <c r="X1615" s="172"/>
      <c r="Y1615" s="172"/>
      <c r="Z1615" s="172"/>
      <c r="AA1615" s="172"/>
      <c r="AB1615" s="172"/>
      <c r="AC1615" s="172"/>
      <c r="AD1615" s="172"/>
      <c r="AE1615" s="172"/>
      <c r="AF1615" s="172"/>
      <c r="AG1615" s="172"/>
      <c r="AH1615" s="172"/>
      <c r="AI1615" s="172"/>
      <c r="AJ1615" s="172"/>
      <c r="AK1615" s="172"/>
      <c r="AL1615" s="172"/>
      <c r="AM1615" s="172"/>
      <c r="AN1615" s="172"/>
      <c r="AO1615" s="172"/>
      <c r="AP1615" s="172"/>
      <c r="AQ1615" s="172"/>
      <c r="AR1615" s="172"/>
      <c r="AS1615" s="172" t="e">
        <f>AVERAGE(L1615:AR1615)</f>
        <v>#DIV/0!</v>
      </c>
      <c r="AT1615" s="172">
        <f>K1615</f>
        <v>0</v>
      </c>
      <c r="AU1615" s="172" t="e">
        <f>AVERAGE(AS1615:AT1615)</f>
        <v>#DIV/0!</v>
      </c>
      <c r="AV1615" s="172" t="e">
        <f>IF(AU1615= "", "", IF(AU1615&gt;= 89.5, "ممتاز", IF(AU1615&gt;= 79.5, "جيد جدا", IF(AU1615&gt;= 69.5, "جيد", "راسب"))))</f>
        <v>#DIV/0!</v>
      </c>
    </row>
    <row r="1616" spans="1:48">
      <c r="A1616" s="106" t="s">
        <v>13</v>
      </c>
      <c r="B1616" s="170" t="s">
        <v>326</v>
      </c>
      <c r="C1616" s="170" t="s">
        <v>1987</v>
      </c>
      <c r="D1616" s="118" t="s">
        <v>1997</v>
      </c>
      <c r="E1616" s="120">
        <v>1083859619</v>
      </c>
      <c r="F1616" s="120" t="s">
        <v>56</v>
      </c>
      <c r="G1616" s="138">
        <v>3</v>
      </c>
      <c r="H1616" s="138">
        <v>14</v>
      </c>
      <c r="I1616" s="120" t="s">
        <v>53</v>
      </c>
      <c r="J1616" s="114" t="s">
        <v>152</v>
      </c>
      <c r="AS1616" s="166" t="e">
        <f>AVERAGE(L1616:AR1616)</f>
        <v>#DIV/0!</v>
      </c>
      <c r="AT1616" s="167">
        <f>K1616</f>
        <v>0</v>
      </c>
      <c r="AU1616" s="168" t="e">
        <f>AVERAGE(AS1616:AT1616)</f>
        <v>#DIV/0!</v>
      </c>
      <c r="AV1616" s="169" t="e">
        <f>IF(AU1616= "", "", IF(AU1616&gt;= 89.5, "ممتاز", IF(AU1616&gt;= 79.5, "جيد جدا", IF(AU1616&gt;= 69.5, "جيد", "راسب"))))</f>
        <v>#DIV/0!</v>
      </c>
    </row>
    <row r="1617" spans="1:48">
      <c r="A1617" s="106" t="s">
        <v>13</v>
      </c>
      <c r="B1617" s="170" t="s">
        <v>326</v>
      </c>
      <c r="C1617" s="170" t="s">
        <v>1987</v>
      </c>
      <c r="D1617" s="118" t="s">
        <v>1998</v>
      </c>
      <c r="E1617" s="120">
        <v>1098674706</v>
      </c>
      <c r="F1617" s="120" t="s">
        <v>56</v>
      </c>
      <c r="G1617" s="110">
        <v>1</v>
      </c>
      <c r="H1617" s="110">
        <v>5</v>
      </c>
      <c r="I1617" s="120" t="s">
        <v>53</v>
      </c>
      <c r="AS1617" s="166" t="e">
        <f>AVERAGE(L1617:AR1617)</f>
        <v>#DIV/0!</v>
      </c>
      <c r="AT1617" s="167">
        <f>K1617</f>
        <v>0</v>
      </c>
      <c r="AU1617" s="168" t="e">
        <f>AVERAGE(AS1617:AT1617)</f>
        <v>#DIV/0!</v>
      </c>
      <c r="AV1617" s="169" t="e">
        <f>IF(AU1617= "", "", IF(AU1617&gt;= 89.5, "ممتاز", IF(AU1617&gt;= 79.5, "جيد جدا", IF(AU1617&gt;= 69.5, "جيد", "راسب"))))</f>
        <v>#DIV/0!</v>
      </c>
    </row>
    <row r="1618" spans="1:48">
      <c r="A1618" s="222" t="s">
        <v>13</v>
      </c>
      <c r="B1618" s="170" t="s">
        <v>50</v>
      </c>
      <c r="C1618" s="170" t="s">
        <v>1999</v>
      </c>
      <c r="D1618" s="236" t="s">
        <v>2000</v>
      </c>
      <c r="E1618" s="237">
        <v>1138314289</v>
      </c>
      <c r="F1618" s="224" t="s">
        <v>48</v>
      </c>
      <c r="G1618" s="226">
        <v>3</v>
      </c>
      <c r="H1618" s="226">
        <v>1</v>
      </c>
      <c r="I1618" s="224" t="s">
        <v>53</v>
      </c>
      <c r="J1618" s="227" t="s">
        <v>1570</v>
      </c>
      <c r="K1618" s="172"/>
      <c r="L1618" s="172"/>
      <c r="M1618" s="172"/>
      <c r="N1618" s="172"/>
      <c r="O1618" s="172"/>
      <c r="P1618" s="172"/>
      <c r="Q1618" s="172"/>
      <c r="R1618" s="172"/>
      <c r="S1618" s="172"/>
      <c r="T1618" s="172"/>
      <c r="U1618" s="172"/>
      <c r="V1618" s="172"/>
      <c r="W1618" s="172"/>
      <c r="X1618" s="172"/>
      <c r="Y1618" s="172"/>
      <c r="Z1618" s="172"/>
      <c r="AA1618" s="172"/>
      <c r="AB1618" s="172"/>
      <c r="AC1618" s="172"/>
      <c r="AD1618" s="172"/>
      <c r="AE1618" s="172"/>
      <c r="AF1618" s="172"/>
      <c r="AG1618" s="172"/>
      <c r="AH1618" s="172"/>
      <c r="AI1618" s="172"/>
      <c r="AJ1618" s="172"/>
      <c r="AK1618" s="172"/>
      <c r="AL1618" s="172"/>
      <c r="AM1618" s="172"/>
      <c r="AN1618" s="172"/>
      <c r="AO1618" s="172"/>
      <c r="AP1618" s="172"/>
      <c r="AQ1618" s="172"/>
      <c r="AR1618" s="172"/>
      <c r="AS1618" s="172"/>
      <c r="AT1618" s="172"/>
      <c r="AU1618" s="172"/>
      <c r="AV1618" s="172"/>
    </row>
    <row r="1619" spans="1:48">
      <c r="A1619" s="222" t="s">
        <v>13</v>
      </c>
      <c r="B1619" s="170" t="s">
        <v>50</v>
      </c>
      <c r="C1619" s="170" t="s">
        <v>1999</v>
      </c>
      <c r="D1619" s="236" t="s">
        <v>2001</v>
      </c>
      <c r="E1619" s="237">
        <v>1078133319</v>
      </c>
      <c r="F1619" s="224" t="s">
        <v>48</v>
      </c>
      <c r="G1619" s="226">
        <v>3</v>
      </c>
      <c r="H1619" s="226">
        <v>1</v>
      </c>
      <c r="I1619" s="224" t="s">
        <v>53</v>
      </c>
      <c r="J1619" s="227" t="s">
        <v>1570</v>
      </c>
      <c r="K1619" s="172"/>
      <c r="L1619" s="172"/>
      <c r="M1619" s="172"/>
      <c r="N1619" s="172"/>
      <c r="O1619" s="172"/>
      <c r="P1619" s="172"/>
      <c r="Q1619" s="172"/>
      <c r="R1619" s="172"/>
      <c r="S1619" s="172"/>
      <c r="T1619" s="172"/>
      <c r="U1619" s="172"/>
      <c r="V1619" s="172"/>
      <c r="W1619" s="172"/>
      <c r="X1619" s="172"/>
      <c r="Y1619" s="172"/>
      <c r="Z1619" s="172"/>
      <c r="AA1619" s="172"/>
      <c r="AB1619" s="172"/>
      <c r="AC1619" s="172"/>
      <c r="AD1619" s="172"/>
      <c r="AE1619" s="172"/>
      <c r="AF1619" s="172"/>
      <c r="AG1619" s="172"/>
      <c r="AH1619" s="172"/>
      <c r="AI1619" s="172"/>
      <c r="AJ1619" s="172"/>
      <c r="AK1619" s="172"/>
      <c r="AL1619" s="172"/>
      <c r="AM1619" s="172"/>
      <c r="AN1619" s="172"/>
      <c r="AO1619" s="172"/>
      <c r="AP1619" s="172"/>
      <c r="AQ1619" s="172"/>
      <c r="AR1619" s="172"/>
      <c r="AS1619" s="172"/>
      <c r="AT1619" s="172"/>
      <c r="AU1619" s="172"/>
      <c r="AV1619" s="172"/>
    </row>
    <row r="1620" spans="1:48">
      <c r="A1620" s="222" t="s">
        <v>13</v>
      </c>
      <c r="B1620" s="170" t="s">
        <v>50</v>
      </c>
      <c r="C1620" s="170" t="s">
        <v>1999</v>
      </c>
      <c r="D1620" s="236" t="s">
        <v>2002</v>
      </c>
      <c r="E1620" s="237">
        <v>1120403637</v>
      </c>
      <c r="F1620" s="224" t="s">
        <v>56</v>
      </c>
      <c r="G1620" s="226">
        <v>3</v>
      </c>
      <c r="H1620" s="226">
        <v>1</v>
      </c>
      <c r="I1620" s="224" t="s">
        <v>53</v>
      </c>
      <c r="J1620" s="227" t="s">
        <v>1570</v>
      </c>
      <c r="K1620" s="172"/>
      <c r="L1620" s="172"/>
      <c r="M1620" s="172"/>
      <c r="N1620" s="172"/>
      <c r="O1620" s="172"/>
      <c r="P1620" s="172"/>
      <c r="Q1620" s="172"/>
      <c r="R1620" s="172"/>
      <c r="S1620" s="172"/>
      <c r="T1620" s="172"/>
      <c r="U1620" s="172"/>
      <c r="V1620" s="172"/>
      <c r="W1620" s="172"/>
      <c r="X1620" s="172"/>
      <c r="Y1620" s="172"/>
      <c r="Z1620" s="172"/>
      <c r="AA1620" s="172"/>
      <c r="AB1620" s="172"/>
      <c r="AC1620" s="172"/>
      <c r="AD1620" s="172"/>
      <c r="AE1620" s="172"/>
      <c r="AF1620" s="172"/>
      <c r="AG1620" s="172"/>
      <c r="AH1620" s="172"/>
      <c r="AI1620" s="172"/>
      <c r="AJ1620" s="172"/>
      <c r="AK1620" s="172"/>
      <c r="AL1620" s="172"/>
      <c r="AM1620" s="172"/>
      <c r="AN1620" s="172"/>
      <c r="AO1620" s="172"/>
      <c r="AP1620" s="172"/>
      <c r="AQ1620" s="172"/>
      <c r="AR1620" s="172"/>
      <c r="AS1620" s="172"/>
      <c r="AT1620" s="172"/>
      <c r="AU1620" s="172"/>
      <c r="AV1620" s="172"/>
    </row>
    <row r="1621" spans="1:48">
      <c r="A1621" s="222" t="s">
        <v>13</v>
      </c>
      <c r="B1621" s="170" t="s">
        <v>50</v>
      </c>
      <c r="C1621" s="170" t="s">
        <v>1999</v>
      </c>
      <c r="D1621" s="236" t="s">
        <v>2003</v>
      </c>
      <c r="E1621" s="237">
        <v>1114951054</v>
      </c>
      <c r="F1621" s="224" t="s">
        <v>56</v>
      </c>
      <c r="G1621" s="226">
        <v>3</v>
      </c>
      <c r="H1621" s="226">
        <v>1</v>
      </c>
      <c r="I1621" s="224" t="s">
        <v>53</v>
      </c>
      <c r="J1621" s="227" t="s">
        <v>1570</v>
      </c>
      <c r="K1621" s="172"/>
      <c r="L1621" s="172"/>
      <c r="M1621" s="172"/>
      <c r="N1621" s="172"/>
      <c r="O1621" s="172"/>
      <c r="P1621" s="172"/>
      <c r="Q1621" s="172"/>
      <c r="R1621" s="172"/>
      <c r="S1621" s="172"/>
      <c r="T1621" s="172"/>
      <c r="U1621" s="172"/>
      <c r="V1621" s="172"/>
      <c r="W1621" s="172"/>
      <c r="X1621" s="172"/>
      <c r="Y1621" s="172"/>
      <c r="Z1621" s="172"/>
      <c r="AA1621" s="172"/>
      <c r="AB1621" s="172"/>
      <c r="AC1621" s="172"/>
      <c r="AD1621" s="172"/>
      <c r="AE1621" s="172"/>
      <c r="AF1621" s="172"/>
      <c r="AG1621" s="172"/>
      <c r="AH1621" s="172"/>
      <c r="AI1621" s="172"/>
      <c r="AJ1621" s="172"/>
      <c r="AK1621" s="172"/>
      <c r="AL1621" s="172"/>
      <c r="AM1621" s="172"/>
      <c r="AN1621" s="172"/>
      <c r="AO1621" s="172"/>
      <c r="AP1621" s="172"/>
      <c r="AQ1621" s="172"/>
      <c r="AR1621" s="172"/>
      <c r="AS1621" s="172"/>
      <c r="AT1621" s="172"/>
      <c r="AU1621" s="172"/>
      <c r="AV1621" s="172"/>
    </row>
    <row r="1622" spans="1:48">
      <c r="A1622" s="222" t="s">
        <v>13</v>
      </c>
      <c r="B1622" s="170" t="s">
        <v>50</v>
      </c>
      <c r="C1622" s="170" t="s">
        <v>1999</v>
      </c>
      <c r="D1622" s="236" t="s">
        <v>2004</v>
      </c>
      <c r="E1622" s="237">
        <v>1125731180</v>
      </c>
      <c r="F1622" s="224" t="s">
        <v>56</v>
      </c>
      <c r="G1622" s="226">
        <v>3</v>
      </c>
      <c r="H1622" s="226">
        <v>1</v>
      </c>
      <c r="I1622" s="224" t="s">
        <v>53</v>
      </c>
      <c r="J1622" s="227" t="s">
        <v>1570</v>
      </c>
      <c r="K1622" s="172"/>
      <c r="L1622" s="172"/>
      <c r="M1622" s="172"/>
      <c r="N1622" s="172"/>
      <c r="O1622" s="172"/>
      <c r="P1622" s="172"/>
      <c r="Q1622" s="172"/>
      <c r="R1622" s="172"/>
      <c r="S1622" s="172"/>
      <c r="T1622" s="172"/>
      <c r="U1622" s="172"/>
      <c r="V1622" s="172"/>
      <c r="W1622" s="172"/>
      <c r="X1622" s="172"/>
      <c r="Y1622" s="172"/>
      <c r="Z1622" s="172"/>
      <c r="AA1622" s="172"/>
      <c r="AB1622" s="172"/>
      <c r="AC1622" s="172"/>
      <c r="AD1622" s="172"/>
      <c r="AE1622" s="172"/>
      <c r="AF1622" s="172"/>
      <c r="AG1622" s="172"/>
      <c r="AH1622" s="172"/>
      <c r="AI1622" s="172"/>
      <c r="AJ1622" s="172"/>
      <c r="AK1622" s="172"/>
      <c r="AL1622" s="172"/>
      <c r="AM1622" s="172"/>
      <c r="AN1622" s="172"/>
      <c r="AO1622" s="172"/>
      <c r="AP1622" s="172"/>
      <c r="AQ1622" s="172"/>
      <c r="AR1622" s="172"/>
      <c r="AS1622" s="172"/>
      <c r="AT1622" s="172"/>
      <c r="AU1622" s="172"/>
      <c r="AV1622" s="172"/>
    </row>
    <row r="1623" spans="1:48">
      <c r="A1623" s="222" t="s">
        <v>13</v>
      </c>
      <c r="B1623" s="170" t="s">
        <v>50</v>
      </c>
      <c r="C1623" s="170" t="s">
        <v>1999</v>
      </c>
      <c r="D1623" s="236" t="s">
        <v>2005</v>
      </c>
      <c r="E1623" s="237">
        <v>1127540886</v>
      </c>
      <c r="F1623" s="224" t="s">
        <v>56</v>
      </c>
      <c r="G1623" s="226">
        <v>4</v>
      </c>
      <c r="H1623" s="226">
        <v>1</v>
      </c>
      <c r="I1623" s="224" t="s">
        <v>53</v>
      </c>
      <c r="J1623" s="227" t="s">
        <v>1570</v>
      </c>
      <c r="K1623" s="172"/>
      <c r="L1623" s="172"/>
      <c r="M1623" s="172"/>
      <c r="N1623" s="172"/>
      <c r="O1623" s="172"/>
      <c r="P1623" s="172"/>
      <c r="Q1623" s="172"/>
      <c r="R1623" s="172"/>
      <c r="S1623" s="172"/>
      <c r="T1623" s="172"/>
      <c r="U1623" s="172"/>
      <c r="V1623" s="172"/>
      <c r="W1623" s="172"/>
      <c r="X1623" s="172"/>
      <c r="Y1623" s="172"/>
      <c r="Z1623" s="172"/>
      <c r="AA1623" s="172"/>
      <c r="AB1623" s="172"/>
      <c r="AC1623" s="172"/>
      <c r="AD1623" s="172"/>
      <c r="AE1623" s="172"/>
      <c r="AF1623" s="172"/>
      <c r="AG1623" s="172"/>
      <c r="AH1623" s="172"/>
      <c r="AI1623" s="172"/>
      <c r="AJ1623" s="172"/>
      <c r="AK1623" s="172"/>
      <c r="AL1623" s="172"/>
      <c r="AM1623" s="172"/>
      <c r="AN1623" s="172"/>
      <c r="AO1623" s="172"/>
      <c r="AP1623" s="172"/>
      <c r="AQ1623" s="172"/>
      <c r="AR1623" s="172"/>
      <c r="AS1623" s="172"/>
      <c r="AT1623" s="172"/>
      <c r="AU1623" s="172"/>
      <c r="AV1623" s="172"/>
    </row>
    <row r="1624" spans="1:48">
      <c r="A1624" s="222" t="s">
        <v>13</v>
      </c>
      <c r="B1624" s="170" t="s">
        <v>50</v>
      </c>
      <c r="C1624" s="170" t="s">
        <v>1999</v>
      </c>
      <c r="D1624" s="236" t="s">
        <v>2006</v>
      </c>
      <c r="E1624" s="237">
        <v>1130088287</v>
      </c>
      <c r="F1624" s="224" t="s">
        <v>56</v>
      </c>
      <c r="G1624" s="226">
        <v>3</v>
      </c>
      <c r="H1624" s="226">
        <v>1</v>
      </c>
      <c r="I1624" s="224" t="s">
        <v>53</v>
      </c>
      <c r="J1624" s="227" t="s">
        <v>1570</v>
      </c>
      <c r="K1624" s="172"/>
      <c r="L1624" s="172"/>
      <c r="M1624" s="172"/>
      <c r="N1624" s="172"/>
      <c r="O1624" s="172"/>
      <c r="P1624" s="172"/>
      <c r="Q1624" s="172"/>
      <c r="R1624" s="172"/>
      <c r="S1624" s="172"/>
      <c r="T1624" s="172"/>
      <c r="U1624" s="172"/>
      <c r="V1624" s="172"/>
      <c r="W1624" s="172"/>
      <c r="X1624" s="172"/>
      <c r="Y1624" s="172"/>
      <c r="Z1624" s="172"/>
      <c r="AA1624" s="172"/>
      <c r="AB1624" s="172"/>
      <c r="AC1624" s="172"/>
      <c r="AD1624" s="172"/>
      <c r="AE1624" s="172"/>
      <c r="AF1624" s="172"/>
      <c r="AG1624" s="172"/>
      <c r="AH1624" s="172"/>
      <c r="AI1624" s="172"/>
      <c r="AJ1624" s="172"/>
      <c r="AK1624" s="172"/>
      <c r="AL1624" s="172"/>
      <c r="AM1624" s="172"/>
      <c r="AN1624" s="172"/>
      <c r="AO1624" s="172"/>
      <c r="AP1624" s="172"/>
      <c r="AQ1624" s="172"/>
      <c r="AR1624" s="172"/>
      <c r="AS1624" s="172"/>
      <c r="AT1624" s="172"/>
      <c r="AU1624" s="172"/>
      <c r="AV1624" s="172"/>
    </row>
    <row r="1625" spans="1:48">
      <c r="A1625" s="106" t="s">
        <v>13</v>
      </c>
      <c r="B1625" s="170" t="s">
        <v>502</v>
      </c>
      <c r="C1625" s="170" t="s">
        <v>2007</v>
      </c>
      <c r="D1625" s="118" t="s">
        <v>2008</v>
      </c>
      <c r="E1625" s="120">
        <v>1136011978</v>
      </c>
      <c r="F1625" s="120" t="s">
        <v>48</v>
      </c>
      <c r="G1625" s="110">
        <v>2</v>
      </c>
      <c r="H1625" s="110">
        <v>2</v>
      </c>
      <c r="I1625" s="120" t="s">
        <v>53</v>
      </c>
      <c r="AS1625" s="166">
        <f>K1625</f>
        <v>0</v>
      </c>
      <c r="AT1625" s="167">
        <f>K1625</f>
        <v>0</v>
      </c>
      <c r="AU1625" s="168">
        <f>AVERAGE(AS1625:AT1625)</f>
        <v>0</v>
      </c>
      <c r="AV1625" s="169" t="str">
        <f>IF(AU1625= "", "", IF(AU1625&gt;= 89.5, "ممتاز", IF(AU1625&gt;= 79.5, "جيد جدا", IF(AU1625&gt;= 69.5, "جيد", "راسب"))))</f>
        <v>راسب</v>
      </c>
    </row>
    <row r="1626" spans="1:48">
      <c r="A1626" s="115" t="s">
        <v>13</v>
      </c>
      <c r="B1626" s="170" t="s">
        <v>502</v>
      </c>
      <c r="C1626" s="170" t="s">
        <v>2007</v>
      </c>
      <c r="D1626" s="118" t="s">
        <v>2009</v>
      </c>
      <c r="E1626" s="260">
        <v>1141241636</v>
      </c>
      <c r="F1626" s="127" t="s">
        <v>60</v>
      </c>
      <c r="G1626" s="117">
        <v>4</v>
      </c>
      <c r="H1626" s="117">
        <v>1</v>
      </c>
      <c r="I1626" s="127" t="s">
        <v>74</v>
      </c>
      <c r="J1626" s="114" t="s">
        <v>79</v>
      </c>
    </row>
    <row r="1627" spans="1:48" ht="15.75" customHeight="1">
      <c r="A1627" s="106" t="s">
        <v>13</v>
      </c>
      <c r="B1627" s="170" t="s">
        <v>502</v>
      </c>
      <c r="C1627" s="170" t="s">
        <v>2007</v>
      </c>
      <c r="D1627" s="118" t="s">
        <v>2010</v>
      </c>
      <c r="E1627" s="260">
        <v>1139413569</v>
      </c>
      <c r="F1627" s="120" t="s">
        <v>60</v>
      </c>
      <c r="G1627" s="138">
        <v>3</v>
      </c>
      <c r="H1627" s="138">
        <v>2</v>
      </c>
      <c r="I1627" s="120" t="s">
        <v>74</v>
      </c>
      <c r="J1627" s="114" t="s">
        <v>152</v>
      </c>
      <c r="AS1627" s="166"/>
      <c r="AT1627" s="167"/>
      <c r="AU1627" s="168"/>
      <c r="AV1627" s="169"/>
    </row>
    <row r="1628" spans="1:48">
      <c r="A1628" s="106" t="s">
        <v>13</v>
      </c>
      <c r="B1628" s="106" t="s">
        <v>502</v>
      </c>
      <c r="C1628" s="106" t="s">
        <v>2007</v>
      </c>
      <c r="D1628" s="118" t="s">
        <v>2011</v>
      </c>
      <c r="E1628" s="260">
        <v>1140705862</v>
      </c>
      <c r="F1628" s="106" t="s">
        <v>60</v>
      </c>
      <c r="G1628" s="110">
        <v>3</v>
      </c>
      <c r="H1628" s="110">
        <v>1</v>
      </c>
      <c r="I1628" s="106" t="s">
        <v>74</v>
      </c>
      <c r="J1628" s="111" t="s">
        <v>79</v>
      </c>
    </row>
    <row r="1629" spans="1:48" ht="15.75" customHeight="1">
      <c r="A1629" s="115" t="s">
        <v>13</v>
      </c>
      <c r="B1629" s="116" t="s">
        <v>502</v>
      </c>
      <c r="C1629" s="115" t="s">
        <v>2007</v>
      </c>
      <c r="D1629" s="186" t="s">
        <v>2012</v>
      </c>
      <c r="E1629" s="183">
        <v>1137492771</v>
      </c>
      <c r="F1629" s="209" t="s">
        <v>60</v>
      </c>
      <c r="G1629" s="186">
        <v>2</v>
      </c>
      <c r="H1629" s="186">
        <v>5</v>
      </c>
      <c r="I1629" s="183" t="s">
        <v>53</v>
      </c>
      <c r="J1629" s="114" t="s">
        <v>2013</v>
      </c>
      <c r="AS1629" s="164" t="e">
        <f>AVERAGE(L1629:AR1629)</f>
        <v>#DIV/0!</v>
      </c>
      <c r="AT1629" s="164">
        <f>K1629</f>
        <v>0</v>
      </c>
      <c r="AU1629" s="164" t="e">
        <f>AVERAGE(AS1629:AT1629)</f>
        <v>#DIV/0!</v>
      </c>
      <c r="AV1629" s="164" t="e">
        <f>IF(AU1629= "", "", IF(AU1629&gt;= 89.5, "ممتاز", IF(AU1629&gt;= 79.5, "جيد جدا", IF(AU1629&gt;= 69.5, "جيد", "راسب"))))</f>
        <v>#DIV/0!</v>
      </c>
    </row>
    <row r="1630" spans="1:48">
      <c r="A1630" s="106" t="s">
        <v>13</v>
      </c>
      <c r="B1630" s="170" t="s">
        <v>535</v>
      </c>
      <c r="C1630" s="170" t="s">
        <v>2014</v>
      </c>
      <c r="D1630" s="118" t="s">
        <v>2015</v>
      </c>
      <c r="E1630" s="120">
        <v>2238216630</v>
      </c>
      <c r="F1630" s="120" t="s">
        <v>48</v>
      </c>
      <c r="G1630" s="110">
        <v>1</v>
      </c>
      <c r="H1630" s="110">
        <v>6</v>
      </c>
      <c r="I1630" s="120" t="s">
        <v>53</v>
      </c>
      <c r="AS1630" s="166" t="e">
        <f>AVERAGE(L1630:AR1630)</f>
        <v>#DIV/0!</v>
      </c>
      <c r="AT1630" s="167">
        <f>K1630</f>
        <v>0</v>
      </c>
      <c r="AU1630" s="168" t="e">
        <f>AVERAGE(AS1630:AT1630)</f>
        <v>#DIV/0!</v>
      </c>
      <c r="AV1630" s="169" t="e">
        <f>IF(AU1630= "", "", IF(AU1630&gt;= 89.5, "ممتاز", IF(AU1630&gt;= 79.5, "جيد جدا", IF(AU1630&gt;= 69.5, "جيد", "راسب"))))</f>
        <v>#DIV/0!</v>
      </c>
    </row>
    <row r="1631" spans="1:48">
      <c r="A1631" s="106" t="s">
        <v>13</v>
      </c>
      <c r="B1631" s="170" t="s">
        <v>748</v>
      </c>
      <c r="C1631" s="170" t="s">
        <v>2014</v>
      </c>
      <c r="D1631" s="118" t="s">
        <v>2016</v>
      </c>
      <c r="E1631" s="120">
        <v>2298125481</v>
      </c>
      <c r="F1631" s="106" t="s">
        <v>48</v>
      </c>
      <c r="G1631" s="110">
        <v>2</v>
      </c>
      <c r="H1631" s="226">
        <v>7</v>
      </c>
      <c r="I1631" s="106" t="s">
        <v>53</v>
      </c>
      <c r="K1631" s="172"/>
      <c r="L1631" s="172"/>
      <c r="M1631" s="172"/>
      <c r="N1631" s="172"/>
      <c r="O1631" s="172"/>
      <c r="P1631" s="172"/>
      <c r="Q1631" s="172"/>
      <c r="R1631" s="172"/>
      <c r="S1631" s="172"/>
      <c r="T1631" s="172"/>
      <c r="U1631" s="172"/>
      <c r="V1631" s="172"/>
      <c r="W1631" s="172"/>
      <c r="X1631" s="172"/>
      <c r="Y1631" s="172"/>
      <c r="Z1631" s="172"/>
      <c r="AA1631" s="172"/>
      <c r="AB1631" s="172"/>
      <c r="AC1631" s="172"/>
      <c r="AD1631" s="172"/>
      <c r="AE1631" s="172"/>
      <c r="AF1631" s="172"/>
      <c r="AG1631" s="172"/>
      <c r="AH1631" s="172"/>
      <c r="AI1631" s="172"/>
      <c r="AJ1631" s="172"/>
      <c r="AK1631" s="172"/>
      <c r="AL1631" s="172"/>
      <c r="AM1631" s="172"/>
      <c r="AN1631" s="172"/>
      <c r="AO1631" s="172"/>
      <c r="AP1631" s="172"/>
      <c r="AQ1631" s="172"/>
      <c r="AR1631" s="172"/>
      <c r="AS1631" s="172"/>
      <c r="AT1631" s="172"/>
      <c r="AU1631" s="172"/>
      <c r="AV1631" s="172"/>
    </row>
    <row r="1632" spans="1:48">
      <c r="A1632" s="106" t="s">
        <v>13</v>
      </c>
      <c r="B1632" s="170" t="s">
        <v>535</v>
      </c>
      <c r="C1632" s="170" t="s">
        <v>2014</v>
      </c>
      <c r="D1632" s="118" t="s">
        <v>2017</v>
      </c>
      <c r="E1632" s="120">
        <v>1117911675</v>
      </c>
      <c r="F1632" s="120" t="s">
        <v>48</v>
      </c>
      <c r="G1632" s="110">
        <v>1</v>
      </c>
      <c r="H1632" s="110">
        <v>6</v>
      </c>
      <c r="I1632" s="120" t="s">
        <v>53</v>
      </c>
      <c r="AS1632" s="166" t="e">
        <f>AVERAGE(L1632:AR1632)</f>
        <v>#DIV/0!</v>
      </c>
      <c r="AT1632" s="167">
        <f>K1632</f>
        <v>0</v>
      </c>
      <c r="AU1632" s="168" t="e">
        <f>AVERAGE(AS1632:AT1632)</f>
        <v>#DIV/0!</v>
      </c>
      <c r="AV1632" s="169" t="e">
        <f>IF(AU1632= "", "", IF(AU1632&gt;= 89.5, "ممتاز", IF(AU1632&gt;= 79.5, "جيد جدا", IF(AU1632&gt;= 69.5, "جيد", "راسب"))))</f>
        <v>#DIV/0!</v>
      </c>
    </row>
    <row r="1633" spans="1:48">
      <c r="A1633" s="222" t="s">
        <v>13</v>
      </c>
      <c r="B1633" s="170" t="s">
        <v>748</v>
      </c>
      <c r="C1633" s="170" t="s">
        <v>2014</v>
      </c>
      <c r="D1633" s="236" t="s">
        <v>2018</v>
      </c>
      <c r="E1633" s="237">
        <v>1103772461</v>
      </c>
      <c r="F1633" s="224" t="s">
        <v>56</v>
      </c>
      <c r="G1633" s="226">
        <v>1</v>
      </c>
      <c r="H1633" s="226">
        <v>1</v>
      </c>
      <c r="I1633" s="224" t="s">
        <v>53</v>
      </c>
      <c r="J1633" s="227" t="s">
        <v>1570</v>
      </c>
      <c r="K1633" s="172"/>
      <c r="L1633" s="172"/>
      <c r="M1633" s="172"/>
      <c r="N1633" s="172"/>
      <c r="O1633" s="172"/>
      <c r="P1633" s="172"/>
      <c r="Q1633" s="172"/>
      <c r="R1633" s="172"/>
      <c r="S1633" s="172"/>
      <c r="T1633" s="172"/>
      <c r="U1633" s="172"/>
      <c r="V1633" s="172"/>
      <c r="W1633" s="172"/>
      <c r="X1633" s="172"/>
      <c r="Y1633" s="172"/>
      <c r="Z1633" s="172"/>
      <c r="AA1633" s="172"/>
      <c r="AB1633" s="172"/>
      <c r="AC1633" s="172"/>
      <c r="AD1633" s="172"/>
      <c r="AE1633" s="172"/>
      <c r="AF1633" s="172"/>
      <c r="AG1633" s="172"/>
      <c r="AH1633" s="172"/>
      <c r="AI1633" s="172"/>
      <c r="AJ1633" s="172"/>
      <c r="AK1633" s="172"/>
      <c r="AL1633" s="172"/>
      <c r="AM1633" s="172"/>
      <c r="AN1633" s="172"/>
      <c r="AO1633" s="172"/>
      <c r="AP1633" s="172"/>
      <c r="AQ1633" s="172"/>
      <c r="AR1633" s="172"/>
      <c r="AS1633" s="172"/>
      <c r="AT1633" s="172"/>
      <c r="AU1633" s="172"/>
      <c r="AV1633" s="172"/>
    </row>
    <row r="1634" spans="1:48">
      <c r="A1634" s="222" t="s">
        <v>13</v>
      </c>
      <c r="B1634" s="170" t="s">
        <v>748</v>
      </c>
      <c r="C1634" s="170" t="s">
        <v>2014</v>
      </c>
      <c r="D1634" s="236" t="s">
        <v>2019</v>
      </c>
      <c r="E1634" s="237">
        <v>1096677164</v>
      </c>
      <c r="F1634" s="224" t="s">
        <v>56</v>
      </c>
      <c r="G1634" s="226">
        <v>1</v>
      </c>
      <c r="H1634" s="226">
        <v>6</v>
      </c>
      <c r="I1634" s="224" t="s">
        <v>53</v>
      </c>
      <c r="J1634" s="227" t="s">
        <v>1570</v>
      </c>
      <c r="K1634" s="172"/>
      <c r="L1634" s="172"/>
      <c r="M1634" s="172"/>
      <c r="N1634" s="172"/>
      <c r="O1634" s="172"/>
      <c r="P1634" s="172"/>
      <c r="Q1634" s="172"/>
      <c r="R1634" s="172"/>
      <c r="S1634" s="172"/>
      <c r="T1634" s="172"/>
      <c r="U1634" s="172"/>
      <c r="V1634" s="172"/>
      <c r="W1634" s="172"/>
      <c r="X1634" s="172"/>
      <c r="Y1634" s="172"/>
      <c r="Z1634" s="172"/>
      <c r="AA1634" s="172"/>
      <c r="AB1634" s="172"/>
      <c r="AC1634" s="172"/>
      <c r="AD1634" s="172"/>
      <c r="AE1634" s="172"/>
      <c r="AF1634" s="172"/>
      <c r="AG1634" s="172"/>
      <c r="AH1634" s="172"/>
      <c r="AI1634" s="172"/>
      <c r="AJ1634" s="172"/>
      <c r="AK1634" s="172"/>
      <c r="AL1634" s="172"/>
      <c r="AM1634" s="172"/>
      <c r="AN1634" s="172"/>
      <c r="AO1634" s="172"/>
      <c r="AP1634" s="172"/>
      <c r="AQ1634" s="172"/>
      <c r="AR1634" s="172"/>
      <c r="AS1634" s="172"/>
      <c r="AT1634" s="172"/>
      <c r="AU1634" s="172"/>
      <c r="AV1634" s="172"/>
    </row>
    <row r="1635" spans="1:48">
      <c r="A1635" s="106" t="s">
        <v>13</v>
      </c>
      <c r="B1635" s="170" t="s">
        <v>535</v>
      </c>
      <c r="C1635" s="170" t="s">
        <v>2014</v>
      </c>
      <c r="D1635" s="118" t="s">
        <v>2020</v>
      </c>
      <c r="E1635" s="120">
        <v>1122631250</v>
      </c>
      <c r="F1635" s="106" t="s">
        <v>56</v>
      </c>
      <c r="G1635" s="110">
        <v>4</v>
      </c>
      <c r="H1635" s="226">
        <v>2</v>
      </c>
      <c r="I1635" s="106" t="s">
        <v>53</v>
      </c>
      <c r="K1635" s="172"/>
      <c r="L1635" s="172"/>
      <c r="M1635" s="172"/>
      <c r="N1635" s="172"/>
      <c r="O1635" s="172"/>
      <c r="P1635" s="172"/>
      <c r="Q1635" s="172"/>
      <c r="R1635" s="172"/>
      <c r="S1635" s="172"/>
      <c r="T1635" s="172"/>
      <c r="U1635" s="172"/>
      <c r="V1635" s="172"/>
      <c r="W1635" s="172"/>
      <c r="X1635" s="172"/>
      <c r="Y1635" s="172"/>
      <c r="Z1635" s="172"/>
      <c r="AA1635" s="172"/>
      <c r="AB1635" s="172"/>
      <c r="AC1635" s="172"/>
      <c r="AD1635" s="172"/>
      <c r="AE1635" s="172"/>
      <c r="AF1635" s="172"/>
      <c r="AG1635" s="172"/>
      <c r="AH1635" s="172"/>
      <c r="AI1635" s="172"/>
      <c r="AJ1635" s="172"/>
      <c r="AK1635" s="172"/>
      <c r="AL1635" s="172"/>
      <c r="AM1635" s="172"/>
      <c r="AN1635" s="172"/>
      <c r="AO1635" s="172"/>
      <c r="AP1635" s="172"/>
      <c r="AQ1635" s="172"/>
      <c r="AR1635" s="172"/>
      <c r="AS1635" s="172"/>
      <c r="AT1635" s="172"/>
      <c r="AU1635" s="172"/>
      <c r="AV1635" s="172"/>
    </row>
    <row r="1636" spans="1:48">
      <c r="A1636" s="222" t="s">
        <v>13</v>
      </c>
      <c r="B1636" s="170" t="s">
        <v>748</v>
      </c>
      <c r="C1636" s="170" t="s">
        <v>2014</v>
      </c>
      <c r="D1636" s="236" t="s">
        <v>2021</v>
      </c>
      <c r="E1636" s="237">
        <v>1115814335</v>
      </c>
      <c r="F1636" s="224" t="s">
        <v>56</v>
      </c>
      <c r="G1636" s="226">
        <v>3</v>
      </c>
      <c r="H1636" s="226">
        <v>1</v>
      </c>
      <c r="I1636" s="224" t="s">
        <v>53</v>
      </c>
      <c r="J1636" s="227" t="s">
        <v>1570</v>
      </c>
      <c r="K1636" s="172"/>
      <c r="L1636" s="172"/>
      <c r="M1636" s="172"/>
      <c r="N1636" s="172"/>
      <c r="O1636" s="172"/>
      <c r="P1636" s="172"/>
      <c r="Q1636" s="172"/>
      <c r="R1636" s="172"/>
      <c r="S1636" s="172"/>
      <c r="T1636" s="172"/>
      <c r="U1636" s="172"/>
      <c r="V1636" s="172"/>
      <c r="W1636" s="172"/>
      <c r="X1636" s="172"/>
      <c r="Y1636" s="172"/>
      <c r="Z1636" s="172"/>
      <c r="AA1636" s="172"/>
      <c r="AB1636" s="172"/>
      <c r="AC1636" s="172"/>
      <c r="AD1636" s="172"/>
      <c r="AE1636" s="172"/>
      <c r="AF1636" s="172"/>
      <c r="AG1636" s="172"/>
      <c r="AH1636" s="172"/>
      <c r="AI1636" s="172"/>
      <c r="AJ1636" s="172"/>
      <c r="AK1636" s="172"/>
      <c r="AL1636" s="172"/>
      <c r="AM1636" s="172"/>
      <c r="AN1636" s="172"/>
      <c r="AO1636" s="172"/>
      <c r="AP1636" s="172"/>
      <c r="AQ1636" s="172"/>
      <c r="AR1636" s="172"/>
      <c r="AS1636" s="172"/>
      <c r="AT1636" s="172"/>
      <c r="AU1636" s="172"/>
      <c r="AV1636" s="172"/>
    </row>
    <row r="1637" spans="1:48">
      <c r="A1637" s="106" t="s">
        <v>13</v>
      </c>
      <c r="B1637" s="170" t="s">
        <v>748</v>
      </c>
      <c r="C1637" s="170" t="s">
        <v>2014</v>
      </c>
      <c r="D1637" s="121" t="s">
        <v>2022</v>
      </c>
      <c r="E1637" s="120">
        <v>1119995023</v>
      </c>
      <c r="F1637" s="106" t="s">
        <v>56</v>
      </c>
      <c r="G1637" s="110">
        <v>2</v>
      </c>
      <c r="H1637" s="226">
        <v>8</v>
      </c>
      <c r="I1637" s="119" t="s">
        <v>53</v>
      </c>
      <c r="J1637" s="108"/>
      <c r="K1637" s="172"/>
      <c r="L1637" s="172"/>
      <c r="M1637" s="172"/>
      <c r="N1637" s="172"/>
      <c r="O1637" s="172"/>
      <c r="P1637" s="172"/>
      <c r="Q1637" s="172"/>
      <c r="R1637" s="172"/>
      <c r="S1637" s="172"/>
      <c r="T1637" s="172"/>
      <c r="U1637" s="172"/>
      <c r="V1637" s="172"/>
      <c r="W1637" s="172"/>
      <c r="X1637" s="172"/>
      <c r="Y1637" s="172"/>
      <c r="Z1637" s="172"/>
      <c r="AA1637" s="172"/>
      <c r="AB1637" s="172"/>
      <c r="AC1637" s="172"/>
      <c r="AD1637" s="172"/>
      <c r="AE1637" s="172"/>
      <c r="AF1637" s="172"/>
      <c r="AG1637" s="172"/>
      <c r="AH1637" s="172"/>
      <c r="AI1637" s="172"/>
      <c r="AJ1637" s="172"/>
      <c r="AK1637" s="172"/>
      <c r="AL1637" s="172"/>
      <c r="AM1637" s="172"/>
      <c r="AN1637" s="172"/>
      <c r="AO1637" s="172"/>
      <c r="AP1637" s="172"/>
      <c r="AQ1637" s="172"/>
      <c r="AR1637" s="172"/>
      <c r="AS1637" s="172"/>
      <c r="AT1637" s="172"/>
      <c r="AU1637" s="172"/>
      <c r="AV1637" s="172"/>
    </row>
    <row r="1638" spans="1:48">
      <c r="A1638" s="222" t="s">
        <v>13</v>
      </c>
      <c r="B1638" s="170" t="s">
        <v>748</v>
      </c>
      <c r="C1638" s="170" t="s">
        <v>2014</v>
      </c>
      <c r="D1638" s="236" t="s">
        <v>2023</v>
      </c>
      <c r="E1638" s="237">
        <v>1096500804</v>
      </c>
      <c r="F1638" s="224" t="s">
        <v>56</v>
      </c>
      <c r="G1638" s="226">
        <v>2</v>
      </c>
      <c r="H1638" s="226">
        <v>2</v>
      </c>
      <c r="I1638" s="224" t="s">
        <v>53</v>
      </c>
      <c r="J1638" s="227" t="s">
        <v>1570</v>
      </c>
      <c r="K1638" s="172"/>
      <c r="L1638" s="172"/>
      <c r="M1638" s="172"/>
      <c r="N1638" s="172"/>
      <c r="O1638" s="172"/>
      <c r="P1638" s="172"/>
      <c r="Q1638" s="172"/>
      <c r="R1638" s="172"/>
      <c r="S1638" s="172"/>
      <c r="T1638" s="172"/>
      <c r="U1638" s="172"/>
      <c r="V1638" s="172"/>
      <c r="W1638" s="172"/>
      <c r="X1638" s="172"/>
      <c r="Y1638" s="172"/>
      <c r="Z1638" s="172"/>
      <c r="AA1638" s="172"/>
      <c r="AB1638" s="172"/>
      <c r="AC1638" s="172"/>
      <c r="AD1638" s="172"/>
      <c r="AE1638" s="172"/>
      <c r="AF1638" s="172"/>
      <c r="AG1638" s="172"/>
      <c r="AH1638" s="172"/>
      <c r="AI1638" s="172"/>
      <c r="AJ1638" s="172"/>
      <c r="AK1638" s="172"/>
      <c r="AL1638" s="172"/>
      <c r="AM1638" s="172"/>
      <c r="AN1638" s="172"/>
      <c r="AO1638" s="172"/>
      <c r="AP1638" s="172"/>
      <c r="AQ1638" s="172"/>
      <c r="AR1638" s="172"/>
      <c r="AS1638" s="172"/>
      <c r="AT1638" s="172"/>
      <c r="AU1638" s="172"/>
      <c r="AV1638" s="172"/>
    </row>
    <row r="1639" spans="1:48">
      <c r="A1639" s="106" t="s">
        <v>13</v>
      </c>
      <c r="B1639" s="170" t="s">
        <v>535</v>
      </c>
      <c r="C1639" s="170" t="s">
        <v>2014</v>
      </c>
      <c r="D1639" s="171" t="s">
        <v>2024</v>
      </c>
      <c r="E1639" s="170">
        <v>1134940400</v>
      </c>
      <c r="F1639" s="106" t="s">
        <v>56</v>
      </c>
      <c r="G1639" s="110">
        <v>4</v>
      </c>
      <c r="H1639" s="110">
        <v>4</v>
      </c>
      <c r="I1639" s="106" t="s">
        <v>53</v>
      </c>
      <c r="K1639" s="172"/>
      <c r="L1639" s="172"/>
      <c r="M1639" s="172"/>
      <c r="N1639" s="172"/>
      <c r="O1639" s="172"/>
      <c r="P1639" s="172"/>
      <c r="Q1639" s="172"/>
      <c r="R1639" s="172"/>
      <c r="S1639" s="172"/>
      <c r="T1639" s="172"/>
      <c r="U1639" s="172"/>
      <c r="V1639" s="172"/>
      <c r="W1639" s="172"/>
      <c r="X1639" s="172"/>
      <c r="Y1639" s="172"/>
      <c r="Z1639" s="172"/>
      <c r="AA1639" s="172"/>
      <c r="AB1639" s="172"/>
      <c r="AC1639" s="172"/>
      <c r="AD1639" s="172"/>
      <c r="AE1639" s="172"/>
      <c r="AF1639" s="172"/>
      <c r="AG1639" s="172"/>
      <c r="AH1639" s="172"/>
      <c r="AI1639" s="172"/>
      <c r="AJ1639" s="172"/>
      <c r="AK1639" s="172"/>
      <c r="AL1639" s="172"/>
      <c r="AM1639" s="172"/>
      <c r="AN1639" s="172"/>
      <c r="AO1639" s="172"/>
      <c r="AP1639" s="172"/>
      <c r="AQ1639" s="172"/>
      <c r="AR1639" s="172"/>
      <c r="AS1639" s="172" t="e">
        <f>AVERAGE(L1639:AR1639)</f>
        <v>#DIV/0!</v>
      </c>
      <c r="AT1639" s="172">
        <f>K1639</f>
        <v>0</v>
      </c>
      <c r="AU1639" s="172" t="e">
        <f>AVERAGE(AS1639:AT1639)</f>
        <v>#DIV/0!</v>
      </c>
      <c r="AV1639" s="172" t="e">
        <f>IF(AU1639= "", "", IF(AU1639&gt;= 89.5, "ممتاز", IF(AU1639&gt;= 79.5, "جيد جدا", IF(AU1639&gt;= 69.5, "جيد", "راسب"))))</f>
        <v>#DIV/0!</v>
      </c>
    </row>
    <row r="1640" spans="1:48">
      <c r="A1640" s="106" t="s">
        <v>13</v>
      </c>
      <c r="B1640" s="170" t="s">
        <v>535</v>
      </c>
      <c r="C1640" s="170" t="s">
        <v>2014</v>
      </c>
      <c r="D1640" s="118" t="s">
        <v>2025</v>
      </c>
      <c r="E1640" s="260">
        <v>1149504514</v>
      </c>
      <c r="F1640" s="120" t="s">
        <v>60</v>
      </c>
      <c r="G1640" s="110">
        <v>4</v>
      </c>
      <c r="H1640" s="110">
        <v>8</v>
      </c>
      <c r="I1640" s="120" t="s">
        <v>143</v>
      </c>
      <c r="J1640" s="114" t="s">
        <v>79</v>
      </c>
      <c r="AS1640" s="166">
        <v>0</v>
      </c>
      <c r="AT1640" s="167">
        <v>0</v>
      </c>
      <c r="AU1640" s="168">
        <v>0</v>
      </c>
      <c r="AV1640" s="169" t="str">
        <f>IF(AU1640= "", "", IF(AU1640&gt;= 89.5, "ممتاز", IF(AU1640&gt;= 79.5, "جيد جدا", IF(AU1640&gt;= 69.5, "جيد", "راسب"))))</f>
        <v>راسب</v>
      </c>
    </row>
    <row r="1641" spans="1:48">
      <c r="A1641" s="106" t="s">
        <v>13</v>
      </c>
      <c r="B1641" s="170" t="s">
        <v>2026</v>
      </c>
      <c r="C1641" s="170" t="s">
        <v>2027</v>
      </c>
      <c r="D1641" s="118" t="s">
        <v>2028</v>
      </c>
      <c r="E1641" s="120">
        <v>1128085410</v>
      </c>
      <c r="F1641" s="120" t="s">
        <v>48</v>
      </c>
      <c r="G1641" s="110">
        <v>2</v>
      </c>
      <c r="H1641" s="110">
        <v>4</v>
      </c>
      <c r="I1641" s="120" t="s">
        <v>53</v>
      </c>
      <c r="AS1641" s="166" t="e">
        <f>AVERAGE(L1641:AR1641)</f>
        <v>#DIV/0!</v>
      </c>
      <c r="AT1641" s="167">
        <f>K1641</f>
        <v>0</v>
      </c>
      <c r="AU1641" s="168" t="e">
        <f>AVERAGE(AS1641:AT1641)</f>
        <v>#DIV/0!</v>
      </c>
      <c r="AV1641" s="169" t="e">
        <f>IF(AU1641= "", "", IF(AU1641&gt;= 89.5, "ممتاز", IF(AU1641&gt;= 79.5, "جيد جدا", IF(AU1641&gt;= 69.5, "جيد", "راسب"))))</f>
        <v>#DIV/0!</v>
      </c>
    </row>
    <row r="1642" spans="1:48">
      <c r="A1642" s="106" t="s">
        <v>13</v>
      </c>
      <c r="B1642" s="170" t="s">
        <v>2026</v>
      </c>
      <c r="C1642" s="170" t="s">
        <v>2027</v>
      </c>
      <c r="D1642" s="118" t="s">
        <v>2029</v>
      </c>
      <c r="E1642" s="120">
        <v>1128085410</v>
      </c>
      <c r="F1642" s="120" t="s">
        <v>48</v>
      </c>
      <c r="G1642" s="110">
        <v>2</v>
      </c>
      <c r="H1642" s="110">
        <v>5</v>
      </c>
      <c r="I1642" s="120" t="s">
        <v>53</v>
      </c>
      <c r="AS1642" s="166" t="e">
        <f>AVERAGE(L1642:AR1642)</f>
        <v>#DIV/0!</v>
      </c>
      <c r="AT1642" s="167">
        <f>K1642</f>
        <v>0</v>
      </c>
      <c r="AU1642" s="168" t="e">
        <f>AVERAGE(AS1642:AT1642)</f>
        <v>#DIV/0!</v>
      </c>
      <c r="AV1642" s="169" t="e">
        <f>IF(AU1642= "", "", IF(AU1642&gt;= 89.5, "ممتاز", IF(AU1642&gt;= 79.5, "جيد جدا", IF(AU1642&gt;= 69.5, "جيد", "راسب"))))</f>
        <v>#DIV/0!</v>
      </c>
    </row>
    <row r="1643" spans="1:48">
      <c r="A1643" s="106" t="s">
        <v>13</v>
      </c>
      <c r="B1643" s="170" t="s">
        <v>2030</v>
      </c>
      <c r="C1643" s="170" t="s">
        <v>2027</v>
      </c>
      <c r="D1643" s="118" t="s">
        <v>2031</v>
      </c>
      <c r="E1643" s="120">
        <v>1126556057</v>
      </c>
      <c r="F1643" s="120" t="s">
        <v>48</v>
      </c>
      <c r="G1643" s="110">
        <v>1</v>
      </c>
      <c r="H1643" s="110">
        <v>6</v>
      </c>
      <c r="I1643" s="120" t="s">
        <v>53</v>
      </c>
      <c r="AS1643" s="166" t="e">
        <f>AVERAGE(L1643:AR1643)</f>
        <v>#DIV/0!</v>
      </c>
      <c r="AT1643" s="167">
        <f>K1643</f>
        <v>0</v>
      </c>
      <c r="AU1643" s="168" t="e">
        <f>AVERAGE(AS1643:AT1643)</f>
        <v>#DIV/0!</v>
      </c>
      <c r="AV1643" s="169" t="e">
        <f>IF(AU1643= "", "", IF(AU1643&gt;= 89.5, "ممتاز", IF(AU1643&gt;= 79.5, "جيد جدا", IF(AU1643&gt;= 69.5, "جيد", "راسب"))))</f>
        <v>#DIV/0!</v>
      </c>
    </row>
    <row r="1644" spans="1:48">
      <c r="A1644" s="106" t="s">
        <v>13</v>
      </c>
      <c r="B1644" s="170" t="s">
        <v>2030</v>
      </c>
      <c r="C1644" s="170" t="s">
        <v>2027</v>
      </c>
      <c r="D1644" s="118" t="s">
        <v>2032</v>
      </c>
      <c r="E1644" s="120">
        <v>1126556057</v>
      </c>
      <c r="F1644" s="120" t="s">
        <v>48</v>
      </c>
      <c r="G1644" s="110">
        <v>1</v>
      </c>
      <c r="H1644" s="110">
        <v>7</v>
      </c>
      <c r="I1644" s="120" t="s">
        <v>53</v>
      </c>
      <c r="AS1644" s="166" t="e">
        <f>AVERAGE(L1644:AR1644)</f>
        <v>#DIV/0!</v>
      </c>
      <c r="AT1644" s="167">
        <f>K1644</f>
        <v>0</v>
      </c>
      <c r="AU1644" s="168" t="e">
        <f>AVERAGE(AS1644:AT1644)</f>
        <v>#DIV/0!</v>
      </c>
      <c r="AV1644" s="169" t="e">
        <f>IF(AU1644= "", "", IF(AU1644&gt;= 89.5, "ممتاز", IF(AU1644&gt;= 79.5, "جيد جدا", IF(AU1644&gt;= 69.5, "جيد", "راسب"))))</f>
        <v>#DIV/0!</v>
      </c>
    </row>
    <row r="1645" spans="1:48">
      <c r="A1645" s="106" t="s">
        <v>13</v>
      </c>
      <c r="B1645" s="170" t="s">
        <v>2026</v>
      </c>
      <c r="C1645" s="170" t="s">
        <v>2027</v>
      </c>
      <c r="D1645" s="118" t="s">
        <v>2033</v>
      </c>
      <c r="E1645" s="120">
        <v>1112101371</v>
      </c>
      <c r="F1645" s="106" t="s">
        <v>56</v>
      </c>
      <c r="G1645" s="110">
        <v>1</v>
      </c>
      <c r="H1645" s="226">
        <v>7</v>
      </c>
      <c r="I1645" s="106" t="s">
        <v>53</v>
      </c>
      <c r="K1645" s="172"/>
      <c r="L1645" s="172"/>
      <c r="M1645" s="172"/>
      <c r="N1645" s="172"/>
      <c r="O1645" s="172"/>
      <c r="P1645" s="172"/>
      <c r="Q1645" s="172"/>
      <c r="R1645" s="172"/>
      <c r="S1645" s="172"/>
      <c r="T1645" s="172"/>
      <c r="U1645" s="172"/>
      <c r="V1645" s="172"/>
      <c r="W1645" s="172"/>
      <c r="X1645" s="172"/>
      <c r="Y1645" s="172"/>
      <c r="Z1645" s="172"/>
      <c r="AA1645" s="172"/>
      <c r="AB1645" s="172"/>
      <c r="AC1645" s="172"/>
      <c r="AD1645" s="172"/>
      <c r="AE1645" s="172"/>
      <c r="AF1645" s="172"/>
      <c r="AG1645" s="172"/>
      <c r="AH1645" s="172"/>
      <c r="AI1645" s="172"/>
      <c r="AJ1645" s="172"/>
      <c r="AK1645" s="172"/>
      <c r="AL1645" s="172"/>
      <c r="AM1645" s="172"/>
      <c r="AN1645" s="172"/>
      <c r="AO1645" s="172"/>
      <c r="AP1645" s="172"/>
      <c r="AQ1645" s="172"/>
      <c r="AR1645" s="172"/>
      <c r="AS1645" s="172"/>
      <c r="AT1645" s="172"/>
      <c r="AU1645" s="172"/>
      <c r="AV1645" s="172"/>
    </row>
    <row r="1646" spans="1:48">
      <c r="A1646" s="222" t="s">
        <v>13</v>
      </c>
      <c r="B1646" s="170" t="s">
        <v>2026</v>
      </c>
      <c r="C1646" s="170" t="s">
        <v>2027</v>
      </c>
      <c r="D1646" s="238" t="s">
        <v>2034</v>
      </c>
      <c r="E1646" s="237">
        <v>1094031372</v>
      </c>
      <c r="F1646" s="224" t="s">
        <v>56</v>
      </c>
      <c r="G1646" s="226">
        <v>3</v>
      </c>
      <c r="H1646" s="226">
        <v>1</v>
      </c>
      <c r="I1646" s="224" t="s">
        <v>53</v>
      </c>
      <c r="J1646" s="227" t="s">
        <v>1570</v>
      </c>
      <c r="K1646" s="172"/>
      <c r="L1646" s="172"/>
      <c r="M1646" s="172"/>
      <c r="N1646" s="172"/>
      <c r="O1646" s="172"/>
      <c r="P1646" s="172"/>
      <c r="Q1646" s="172"/>
      <c r="R1646" s="172"/>
      <c r="S1646" s="172"/>
      <c r="T1646" s="172"/>
      <c r="U1646" s="172"/>
      <c r="V1646" s="172"/>
      <c r="W1646" s="172"/>
      <c r="X1646" s="172"/>
      <c r="Y1646" s="172"/>
      <c r="Z1646" s="172"/>
      <c r="AA1646" s="172"/>
      <c r="AB1646" s="172"/>
      <c r="AC1646" s="172"/>
      <c r="AD1646" s="172"/>
      <c r="AE1646" s="172"/>
      <c r="AF1646" s="172"/>
      <c r="AG1646" s="172"/>
      <c r="AH1646" s="172"/>
      <c r="AI1646" s="172"/>
      <c r="AJ1646" s="172"/>
      <c r="AK1646" s="172"/>
      <c r="AL1646" s="172"/>
      <c r="AM1646" s="172"/>
      <c r="AN1646" s="172"/>
      <c r="AO1646" s="172"/>
      <c r="AP1646" s="172"/>
      <c r="AQ1646" s="172"/>
      <c r="AR1646" s="172"/>
      <c r="AS1646" s="172"/>
      <c r="AT1646" s="172"/>
      <c r="AU1646" s="172"/>
      <c r="AV1646" s="172"/>
    </row>
    <row r="1647" spans="1:48">
      <c r="A1647" s="106" t="s">
        <v>13</v>
      </c>
      <c r="B1647" s="170" t="s">
        <v>2026</v>
      </c>
      <c r="C1647" s="170" t="s">
        <v>2027</v>
      </c>
      <c r="D1647" s="118" t="s">
        <v>2035</v>
      </c>
      <c r="E1647" s="120">
        <v>1097094914</v>
      </c>
      <c r="F1647" s="120" t="s">
        <v>56</v>
      </c>
      <c r="G1647" s="110">
        <v>1</v>
      </c>
      <c r="H1647" s="110">
        <v>7</v>
      </c>
      <c r="I1647" s="120" t="s">
        <v>53</v>
      </c>
      <c r="AS1647" s="166" t="e">
        <f>AVERAGE(L1647:AR1647)</f>
        <v>#DIV/0!</v>
      </c>
      <c r="AT1647" s="167">
        <f>K1647</f>
        <v>0</v>
      </c>
      <c r="AU1647" s="168" t="e">
        <f>AVERAGE(AS1647:AT1647)</f>
        <v>#DIV/0!</v>
      </c>
      <c r="AV1647" s="169" t="e">
        <f>IF(AU1647= "", "", IF(AU1647&gt;= 89.5, "ممتاز", IF(AU1647&gt;= 79.5, "جيد جدا", IF(AU1647&gt;= 69.5, "جيد", "راسب"))))</f>
        <v>#DIV/0!</v>
      </c>
    </row>
    <row r="1648" spans="1:48">
      <c r="A1648" s="106" t="s">
        <v>13</v>
      </c>
      <c r="B1648" s="170" t="s">
        <v>2026</v>
      </c>
      <c r="C1648" s="170" t="s">
        <v>2027</v>
      </c>
      <c r="D1648" s="118" t="s">
        <v>2036</v>
      </c>
      <c r="E1648" s="120">
        <v>1095231864</v>
      </c>
      <c r="F1648" s="120" t="s">
        <v>56</v>
      </c>
      <c r="G1648" s="110">
        <v>1</v>
      </c>
      <c r="H1648" s="110">
        <v>7</v>
      </c>
      <c r="I1648" s="120" t="s">
        <v>53</v>
      </c>
      <c r="AS1648" s="166" t="e">
        <f>AVERAGE(L1648:AR1648)</f>
        <v>#DIV/0!</v>
      </c>
      <c r="AT1648" s="167">
        <f>K1648</f>
        <v>0</v>
      </c>
      <c r="AU1648" s="168" t="e">
        <f>AVERAGE(AS1648:AT1648)</f>
        <v>#DIV/0!</v>
      </c>
      <c r="AV1648" s="169" t="e">
        <f>IF(AU1648= "", "", IF(AU1648&gt;= 89.5, "ممتاز", IF(AU1648&gt;= 79.5, "جيد جدا", IF(AU1648&gt;= 69.5, "جيد", "راسب"))))</f>
        <v>#DIV/0!</v>
      </c>
    </row>
    <row r="1649" spans="1:48">
      <c r="A1649" s="222" t="s">
        <v>13</v>
      </c>
      <c r="B1649" s="170" t="s">
        <v>2026</v>
      </c>
      <c r="C1649" s="170" t="s">
        <v>2027</v>
      </c>
      <c r="D1649" s="238" t="s">
        <v>2037</v>
      </c>
      <c r="E1649" s="237">
        <v>1096410228</v>
      </c>
      <c r="F1649" s="224" t="s">
        <v>56</v>
      </c>
      <c r="G1649" s="226">
        <v>2</v>
      </c>
      <c r="H1649" s="226">
        <v>4</v>
      </c>
      <c r="I1649" s="224" t="s">
        <v>53</v>
      </c>
      <c r="J1649" s="227" t="s">
        <v>1570</v>
      </c>
      <c r="K1649" s="172"/>
      <c r="L1649" s="172"/>
      <c r="M1649" s="172"/>
      <c r="N1649" s="172"/>
      <c r="O1649" s="172"/>
      <c r="P1649" s="172"/>
      <c r="Q1649" s="172"/>
      <c r="R1649" s="172"/>
      <c r="S1649" s="172"/>
      <c r="T1649" s="172"/>
      <c r="U1649" s="172"/>
      <c r="V1649" s="172"/>
      <c r="W1649" s="172"/>
      <c r="X1649" s="172"/>
      <c r="Y1649" s="172"/>
      <c r="Z1649" s="172"/>
      <c r="AA1649" s="172"/>
      <c r="AB1649" s="172"/>
      <c r="AC1649" s="172"/>
      <c r="AD1649" s="172"/>
      <c r="AE1649" s="172"/>
      <c r="AF1649" s="172"/>
      <c r="AG1649" s="172"/>
      <c r="AH1649" s="172"/>
      <c r="AI1649" s="172"/>
      <c r="AJ1649" s="172"/>
      <c r="AK1649" s="172"/>
      <c r="AL1649" s="172"/>
      <c r="AM1649" s="172"/>
      <c r="AN1649" s="172"/>
      <c r="AO1649" s="172"/>
      <c r="AP1649" s="172"/>
      <c r="AQ1649" s="172"/>
      <c r="AR1649" s="172"/>
      <c r="AS1649" s="172"/>
      <c r="AT1649" s="172"/>
      <c r="AU1649" s="172"/>
      <c r="AV1649" s="172"/>
    </row>
    <row r="1650" spans="1:48">
      <c r="A1650" s="222" t="s">
        <v>13</v>
      </c>
      <c r="B1650" s="170" t="s">
        <v>2026</v>
      </c>
      <c r="C1650" s="170" t="s">
        <v>2027</v>
      </c>
      <c r="D1650" s="238" t="s">
        <v>2038</v>
      </c>
      <c r="E1650" s="237">
        <v>1126580677</v>
      </c>
      <c r="F1650" s="224" t="s">
        <v>56</v>
      </c>
      <c r="G1650" s="226">
        <v>3</v>
      </c>
      <c r="H1650" s="226">
        <v>1</v>
      </c>
      <c r="I1650" s="224" t="s">
        <v>53</v>
      </c>
      <c r="J1650" s="227" t="s">
        <v>1570</v>
      </c>
      <c r="K1650" s="172"/>
      <c r="L1650" s="172"/>
      <c r="M1650" s="172"/>
      <c r="N1650" s="172"/>
      <c r="O1650" s="172"/>
      <c r="P1650" s="172"/>
      <c r="Q1650" s="172"/>
      <c r="R1650" s="172"/>
      <c r="S1650" s="172"/>
      <c r="T1650" s="172"/>
      <c r="U1650" s="172"/>
      <c r="V1650" s="172"/>
      <c r="W1650" s="172"/>
      <c r="X1650" s="172"/>
      <c r="Y1650" s="172"/>
      <c r="Z1650" s="172"/>
      <c r="AA1650" s="172"/>
      <c r="AB1650" s="172"/>
      <c r="AC1650" s="172"/>
      <c r="AD1650" s="172"/>
      <c r="AE1650" s="172"/>
      <c r="AF1650" s="172"/>
      <c r="AG1650" s="172"/>
      <c r="AH1650" s="172"/>
      <c r="AI1650" s="172"/>
      <c r="AJ1650" s="172"/>
      <c r="AK1650" s="172"/>
      <c r="AL1650" s="172"/>
      <c r="AM1650" s="172"/>
      <c r="AN1650" s="172"/>
      <c r="AO1650" s="172"/>
      <c r="AP1650" s="172"/>
      <c r="AQ1650" s="172"/>
      <c r="AR1650" s="172"/>
      <c r="AS1650" s="172"/>
      <c r="AT1650" s="172"/>
      <c r="AU1650" s="172"/>
      <c r="AV1650" s="172"/>
    </row>
    <row r="1651" spans="1:48">
      <c r="A1651" s="106" t="s">
        <v>13</v>
      </c>
      <c r="B1651" s="170" t="s">
        <v>2026</v>
      </c>
      <c r="C1651" s="170" t="s">
        <v>2027</v>
      </c>
      <c r="D1651" s="118" t="s">
        <v>2039</v>
      </c>
      <c r="E1651" s="120">
        <v>1106924416</v>
      </c>
      <c r="F1651" s="120" t="s">
        <v>56</v>
      </c>
      <c r="G1651" s="110">
        <v>3</v>
      </c>
      <c r="H1651" s="110">
        <v>4</v>
      </c>
      <c r="I1651" s="120" t="s">
        <v>53</v>
      </c>
      <c r="J1651" s="114" t="s">
        <v>181</v>
      </c>
      <c r="AS1651" s="166"/>
      <c r="AT1651" s="167"/>
      <c r="AU1651" s="168"/>
      <c r="AV1651" s="169"/>
    </row>
    <row r="1652" spans="1:48">
      <c r="A1652" s="106" t="s">
        <v>25</v>
      </c>
      <c r="B1652" s="170" t="s">
        <v>1055</v>
      </c>
      <c r="C1652" s="170" t="s">
        <v>2040</v>
      </c>
      <c r="D1652" s="118" t="s">
        <v>2041</v>
      </c>
      <c r="E1652" s="120">
        <v>2412864155</v>
      </c>
      <c r="F1652" s="120" t="s">
        <v>130</v>
      </c>
      <c r="G1652" s="110">
        <v>4</v>
      </c>
      <c r="H1652" s="110">
        <v>2</v>
      </c>
      <c r="I1652" s="120" t="s">
        <v>53</v>
      </c>
      <c r="J1652" s="134"/>
      <c r="L1652" s="164"/>
      <c r="M1652" s="164"/>
      <c r="N1652" s="164"/>
      <c r="O1652" s="164"/>
      <c r="P1652" s="164"/>
      <c r="Q1652" s="164"/>
      <c r="R1652" s="164"/>
      <c r="S1652" s="164"/>
      <c r="T1652" s="164"/>
      <c r="U1652" s="164"/>
      <c r="V1652" s="164"/>
      <c r="W1652" s="164"/>
      <c r="X1652" s="164"/>
      <c r="Y1652" s="164"/>
      <c r="Z1652" s="164"/>
      <c r="AA1652" s="164"/>
      <c r="AB1652" s="164"/>
      <c r="AC1652" s="164"/>
      <c r="AD1652" s="164"/>
      <c r="AE1652" s="164"/>
      <c r="AF1652" s="164"/>
      <c r="AG1652" s="164"/>
      <c r="AH1652" s="164"/>
      <c r="AI1652" s="164"/>
      <c r="AJ1652" s="164"/>
      <c r="AK1652" s="164"/>
      <c r="AL1652" s="164"/>
      <c r="AM1652" s="164"/>
      <c r="AN1652" s="164"/>
      <c r="AO1652" s="164"/>
      <c r="AP1652" s="164"/>
      <c r="AQ1652" s="164"/>
      <c r="AR1652" s="164"/>
    </row>
    <row r="1653" spans="1:48">
      <c r="A1653" s="106" t="s">
        <v>25</v>
      </c>
      <c r="B1653" s="170" t="s">
        <v>1055</v>
      </c>
      <c r="C1653" s="170" t="s">
        <v>2040</v>
      </c>
      <c r="D1653" s="118" t="s">
        <v>2042</v>
      </c>
      <c r="E1653" s="120">
        <v>1176212692</v>
      </c>
      <c r="F1653" s="120" t="s">
        <v>130</v>
      </c>
      <c r="G1653" s="110">
        <v>4</v>
      </c>
      <c r="H1653" s="110">
        <v>1</v>
      </c>
      <c r="I1653" s="120" t="s">
        <v>53</v>
      </c>
      <c r="J1653" s="134"/>
      <c r="L1653" s="164"/>
      <c r="M1653" s="164"/>
      <c r="N1653" s="164"/>
      <c r="O1653" s="164"/>
      <c r="P1653" s="164"/>
      <c r="Q1653" s="164"/>
      <c r="R1653" s="164"/>
      <c r="S1653" s="164"/>
      <c r="T1653" s="164"/>
      <c r="U1653" s="164"/>
      <c r="V1653" s="164"/>
      <c r="W1653" s="164"/>
      <c r="X1653" s="164"/>
      <c r="Y1653" s="164"/>
      <c r="Z1653" s="164"/>
      <c r="AA1653" s="164"/>
      <c r="AB1653" s="164"/>
      <c r="AC1653" s="164"/>
      <c r="AD1653" s="164"/>
      <c r="AE1653" s="164"/>
      <c r="AF1653" s="164"/>
      <c r="AG1653" s="164"/>
      <c r="AH1653" s="164"/>
      <c r="AI1653" s="164"/>
      <c r="AJ1653" s="164"/>
      <c r="AK1653" s="164"/>
      <c r="AL1653" s="164"/>
      <c r="AM1653" s="164"/>
      <c r="AN1653" s="164"/>
      <c r="AO1653" s="164"/>
      <c r="AP1653" s="164"/>
      <c r="AQ1653" s="164"/>
      <c r="AR1653" s="164"/>
    </row>
    <row r="1654" spans="1:48">
      <c r="A1654" s="106" t="s">
        <v>25</v>
      </c>
      <c r="B1654" s="170" t="s">
        <v>1055</v>
      </c>
      <c r="C1654" s="170" t="s">
        <v>2040</v>
      </c>
      <c r="D1654" s="118" t="s">
        <v>2043</v>
      </c>
      <c r="E1654" s="120">
        <v>1179219470</v>
      </c>
      <c r="F1654" s="120" t="s">
        <v>130</v>
      </c>
      <c r="G1654" s="110">
        <v>4</v>
      </c>
      <c r="H1654" s="110">
        <v>1</v>
      </c>
      <c r="I1654" s="120" t="s">
        <v>53</v>
      </c>
      <c r="J1654" s="134"/>
      <c r="L1654" s="164"/>
      <c r="M1654" s="164"/>
      <c r="N1654" s="164"/>
      <c r="O1654" s="164"/>
      <c r="P1654" s="164"/>
      <c r="Q1654" s="164"/>
      <c r="R1654" s="164"/>
      <c r="S1654" s="164"/>
      <c r="T1654" s="164"/>
      <c r="U1654" s="164"/>
      <c r="V1654" s="164"/>
      <c r="W1654" s="164"/>
      <c r="X1654" s="164"/>
      <c r="Y1654" s="164"/>
      <c r="Z1654" s="164"/>
      <c r="AA1654" s="164"/>
      <c r="AB1654" s="164"/>
      <c r="AC1654" s="164"/>
      <c r="AD1654" s="164"/>
      <c r="AE1654" s="164"/>
      <c r="AF1654" s="164"/>
      <c r="AG1654" s="164"/>
      <c r="AH1654" s="164"/>
      <c r="AI1654" s="164"/>
      <c r="AJ1654" s="164"/>
      <c r="AK1654" s="164"/>
      <c r="AL1654" s="164"/>
      <c r="AM1654" s="164"/>
      <c r="AN1654" s="164"/>
      <c r="AO1654" s="164"/>
      <c r="AP1654" s="164"/>
      <c r="AQ1654" s="164"/>
      <c r="AR1654" s="164"/>
    </row>
    <row r="1655" spans="1:48">
      <c r="A1655" s="106" t="s">
        <v>25</v>
      </c>
      <c r="B1655" s="170" t="s">
        <v>1055</v>
      </c>
      <c r="C1655" s="170" t="s">
        <v>2040</v>
      </c>
      <c r="D1655" s="118" t="s">
        <v>2044</v>
      </c>
      <c r="E1655" s="120" t="s">
        <v>2045</v>
      </c>
      <c r="F1655" s="120" t="s">
        <v>130</v>
      </c>
      <c r="G1655" s="110">
        <v>4</v>
      </c>
      <c r="H1655" s="6">
        <v>1</v>
      </c>
      <c r="I1655" s="120" t="s">
        <v>53</v>
      </c>
      <c r="J1655" s="134"/>
      <c r="L1655" s="164"/>
      <c r="M1655" s="164"/>
      <c r="N1655" s="164"/>
      <c r="O1655" s="164"/>
      <c r="P1655" s="164"/>
      <c r="Q1655" s="164"/>
      <c r="R1655" s="164"/>
      <c r="S1655" s="164"/>
      <c r="T1655" s="164"/>
      <c r="U1655" s="164"/>
      <c r="V1655" s="164"/>
      <c r="W1655" s="164"/>
      <c r="X1655" s="164"/>
      <c r="Y1655" s="164"/>
      <c r="Z1655" s="164"/>
      <c r="AA1655" s="164"/>
      <c r="AB1655" s="164"/>
      <c r="AC1655" s="164"/>
      <c r="AD1655" s="164"/>
      <c r="AE1655" s="164"/>
      <c r="AF1655" s="164"/>
      <c r="AG1655" s="164"/>
      <c r="AH1655" s="164"/>
      <c r="AI1655" s="164"/>
      <c r="AJ1655" s="164"/>
      <c r="AK1655" s="164"/>
      <c r="AL1655" s="164"/>
      <c r="AM1655" s="164"/>
      <c r="AN1655" s="164"/>
      <c r="AO1655" s="164"/>
      <c r="AP1655" s="164"/>
      <c r="AQ1655" s="164"/>
      <c r="AR1655" s="164"/>
    </row>
    <row r="1656" spans="1:48">
      <c r="A1656" s="106" t="s">
        <v>25</v>
      </c>
      <c r="B1656" s="170" t="s">
        <v>1055</v>
      </c>
      <c r="C1656" s="170" t="s">
        <v>2040</v>
      </c>
      <c r="D1656" s="118" t="s">
        <v>2046</v>
      </c>
      <c r="E1656" s="120" t="s">
        <v>2045</v>
      </c>
      <c r="F1656" s="120" t="s">
        <v>130</v>
      </c>
      <c r="G1656" s="110">
        <v>4</v>
      </c>
      <c r="H1656" s="6">
        <v>2</v>
      </c>
      <c r="I1656" s="120" t="s">
        <v>53</v>
      </c>
      <c r="J1656" s="134"/>
      <c r="L1656" s="164"/>
      <c r="M1656" s="164"/>
      <c r="N1656" s="164"/>
      <c r="O1656" s="164"/>
      <c r="P1656" s="164"/>
      <c r="Q1656" s="164"/>
      <c r="R1656" s="164"/>
      <c r="S1656" s="164"/>
      <c r="T1656" s="164"/>
      <c r="U1656" s="164"/>
      <c r="V1656" s="164"/>
      <c r="W1656" s="164"/>
      <c r="X1656" s="164"/>
      <c r="Y1656" s="164"/>
      <c r="Z1656" s="164"/>
      <c r="AA1656" s="164"/>
      <c r="AB1656" s="164"/>
      <c r="AC1656" s="164"/>
      <c r="AD1656" s="164"/>
      <c r="AE1656" s="164"/>
      <c r="AF1656" s="164"/>
      <c r="AG1656" s="164"/>
      <c r="AH1656" s="164"/>
      <c r="AI1656" s="164"/>
      <c r="AJ1656" s="164"/>
      <c r="AK1656" s="164"/>
      <c r="AL1656" s="164"/>
      <c r="AM1656" s="164"/>
      <c r="AN1656" s="164"/>
      <c r="AO1656" s="164"/>
      <c r="AP1656" s="164"/>
      <c r="AQ1656" s="164"/>
      <c r="AR1656" s="164"/>
    </row>
    <row r="1657" spans="1:48">
      <c r="A1657" s="106" t="s">
        <v>25</v>
      </c>
      <c r="B1657" s="170" t="s">
        <v>1055</v>
      </c>
      <c r="C1657" s="170" t="s">
        <v>2040</v>
      </c>
      <c r="D1657" s="118" t="s">
        <v>2047</v>
      </c>
      <c r="E1657" s="120" t="s">
        <v>2045</v>
      </c>
      <c r="F1657" s="120" t="s">
        <v>130</v>
      </c>
      <c r="G1657" s="110">
        <v>4</v>
      </c>
      <c r="H1657" s="110">
        <v>2</v>
      </c>
      <c r="I1657" s="120" t="s">
        <v>53</v>
      </c>
      <c r="J1657" s="134"/>
      <c r="L1657" s="164"/>
      <c r="M1657" s="164"/>
      <c r="N1657" s="164"/>
      <c r="O1657" s="164"/>
      <c r="P1657" s="164"/>
      <c r="Q1657" s="164"/>
      <c r="R1657" s="164"/>
      <c r="S1657" s="164"/>
      <c r="T1657" s="164"/>
      <c r="U1657" s="164"/>
      <c r="V1657" s="164"/>
      <c r="W1657" s="164"/>
      <c r="X1657" s="164"/>
      <c r="Y1657" s="164"/>
      <c r="Z1657" s="164"/>
      <c r="AA1657" s="164"/>
      <c r="AB1657" s="164"/>
      <c r="AC1657" s="164"/>
      <c r="AD1657" s="164"/>
      <c r="AE1657" s="164"/>
      <c r="AF1657" s="164"/>
      <c r="AG1657" s="164"/>
      <c r="AH1657" s="164"/>
      <c r="AI1657" s="164"/>
      <c r="AJ1657" s="164"/>
      <c r="AK1657" s="164"/>
      <c r="AL1657" s="164"/>
      <c r="AM1657" s="164"/>
      <c r="AN1657" s="164"/>
      <c r="AO1657" s="164"/>
      <c r="AP1657" s="164"/>
      <c r="AQ1657" s="164"/>
      <c r="AR1657" s="164"/>
    </row>
    <row r="1658" spans="1:48">
      <c r="A1658" s="106" t="s">
        <v>25</v>
      </c>
      <c r="B1658" s="170" t="s">
        <v>1055</v>
      </c>
      <c r="C1658" s="170" t="s">
        <v>2040</v>
      </c>
      <c r="D1658" s="118" t="s">
        <v>2048</v>
      </c>
      <c r="E1658" s="120">
        <v>1169695440</v>
      </c>
      <c r="F1658" s="120" t="s">
        <v>130</v>
      </c>
      <c r="G1658" s="117">
        <v>3</v>
      </c>
      <c r="H1658" s="117">
        <v>3</v>
      </c>
      <c r="I1658" s="127" t="s">
        <v>74</v>
      </c>
      <c r="L1658" s="164"/>
      <c r="M1658" s="164"/>
      <c r="N1658" s="164"/>
      <c r="O1658" s="164"/>
      <c r="P1658" s="164"/>
      <c r="Q1658" s="164"/>
      <c r="R1658" s="164"/>
      <c r="S1658" s="164"/>
      <c r="T1658" s="164"/>
      <c r="U1658" s="164"/>
      <c r="V1658" s="164"/>
      <c r="W1658" s="164"/>
      <c r="X1658" s="164"/>
      <c r="Y1658" s="164"/>
      <c r="Z1658" s="164"/>
      <c r="AA1658" s="164"/>
      <c r="AB1658" s="164"/>
      <c r="AC1658" s="164"/>
      <c r="AD1658" s="164"/>
      <c r="AE1658" s="164"/>
      <c r="AF1658" s="164"/>
      <c r="AG1658" s="164"/>
      <c r="AH1658" s="164"/>
      <c r="AI1658" s="164"/>
      <c r="AJ1658" s="164"/>
      <c r="AK1658" s="164"/>
      <c r="AL1658" s="164"/>
      <c r="AM1658" s="164"/>
      <c r="AN1658" s="164"/>
      <c r="AO1658" s="164"/>
      <c r="AP1658" s="164"/>
      <c r="AQ1658" s="164"/>
      <c r="AR1658" s="164"/>
    </row>
    <row r="1659" spans="1:48">
      <c r="A1659" s="106" t="s">
        <v>25</v>
      </c>
      <c r="B1659" s="170" t="s">
        <v>1055</v>
      </c>
      <c r="C1659" s="170" t="s">
        <v>2040</v>
      </c>
      <c r="D1659" s="118" t="s">
        <v>2049</v>
      </c>
      <c r="E1659" s="120">
        <v>1178401624</v>
      </c>
      <c r="F1659" s="120" t="s">
        <v>130</v>
      </c>
      <c r="G1659" s="110">
        <v>5</v>
      </c>
      <c r="H1659" s="110">
        <v>1</v>
      </c>
      <c r="I1659" s="120" t="s">
        <v>53</v>
      </c>
      <c r="J1659" s="134"/>
      <c r="L1659" s="164"/>
      <c r="M1659" s="164"/>
      <c r="N1659" s="164"/>
      <c r="O1659" s="164"/>
      <c r="P1659" s="164"/>
      <c r="Q1659" s="164"/>
      <c r="R1659" s="164"/>
      <c r="S1659" s="164"/>
      <c r="T1659" s="164"/>
      <c r="U1659" s="164"/>
      <c r="V1659" s="164"/>
      <c r="W1659" s="164"/>
      <c r="X1659" s="164"/>
      <c r="Y1659" s="164"/>
      <c r="Z1659" s="164"/>
      <c r="AA1659" s="164"/>
      <c r="AB1659" s="164"/>
      <c r="AC1659" s="164"/>
      <c r="AD1659" s="164"/>
      <c r="AE1659" s="164"/>
      <c r="AF1659" s="164"/>
      <c r="AG1659" s="164"/>
      <c r="AH1659" s="164"/>
      <c r="AI1659" s="164"/>
      <c r="AJ1659" s="164"/>
      <c r="AK1659" s="164"/>
      <c r="AL1659" s="164"/>
      <c r="AM1659" s="164"/>
      <c r="AN1659" s="164"/>
      <c r="AO1659" s="164"/>
      <c r="AP1659" s="164"/>
      <c r="AQ1659" s="164"/>
      <c r="AR1659" s="164"/>
    </row>
    <row r="1660" spans="1:48">
      <c r="A1660" s="106" t="s">
        <v>25</v>
      </c>
      <c r="B1660" s="170" t="s">
        <v>1055</v>
      </c>
      <c r="C1660" s="170" t="s">
        <v>2040</v>
      </c>
      <c r="D1660" s="118" t="s">
        <v>2050</v>
      </c>
      <c r="E1660" s="120">
        <v>1167065091</v>
      </c>
      <c r="F1660" s="120" t="s">
        <v>130</v>
      </c>
      <c r="G1660" s="110">
        <v>5</v>
      </c>
      <c r="H1660" s="110">
        <v>5</v>
      </c>
      <c r="I1660" s="120" t="s">
        <v>53</v>
      </c>
      <c r="J1660" s="134"/>
      <c r="L1660" s="164"/>
      <c r="M1660" s="164"/>
      <c r="N1660" s="164"/>
      <c r="O1660" s="164"/>
      <c r="P1660" s="164"/>
      <c r="Q1660" s="164"/>
      <c r="R1660" s="164"/>
      <c r="S1660" s="164"/>
      <c r="T1660" s="164"/>
      <c r="U1660" s="164"/>
      <c r="V1660" s="164"/>
      <c r="W1660" s="164"/>
      <c r="X1660" s="164"/>
      <c r="Y1660" s="164"/>
      <c r="Z1660" s="164"/>
      <c r="AA1660" s="164"/>
      <c r="AB1660" s="164"/>
      <c r="AC1660" s="164"/>
      <c r="AD1660" s="164"/>
      <c r="AE1660" s="164"/>
      <c r="AF1660" s="164"/>
      <c r="AG1660" s="164"/>
      <c r="AH1660" s="164"/>
      <c r="AI1660" s="164"/>
      <c r="AJ1660" s="164"/>
      <c r="AK1660" s="164"/>
      <c r="AL1660" s="164"/>
      <c r="AM1660" s="164"/>
      <c r="AN1660" s="164"/>
      <c r="AO1660" s="164"/>
      <c r="AP1660" s="164"/>
      <c r="AQ1660" s="164"/>
      <c r="AR1660" s="164"/>
    </row>
    <row r="1661" spans="1:48">
      <c r="A1661" s="106" t="s">
        <v>25</v>
      </c>
      <c r="B1661" s="170" t="s">
        <v>1055</v>
      </c>
      <c r="C1661" s="170" t="s">
        <v>2040</v>
      </c>
      <c r="D1661" s="118" t="s">
        <v>2051</v>
      </c>
      <c r="E1661" s="120">
        <v>1170642126</v>
      </c>
      <c r="F1661" s="120" t="s">
        <v>130</v>
      </c>
      <c r="G1661" s="110">
        <v>5</v>
      </c>
      <c r="H1661" s="110">
        <v>5</v>
      </c>
      <c r="I1661" s="120" t="s">
        <v>53</v>
      </c>
      <c r="J1661" s="134"/>
      <c r="L1661" s="164"/>
      <c r="M1661" s="164"/>
      <c r="N1661" s="164"/>
      <c r="O1661" s="164"/>
      <c r="P1661" s="164"/>
      <c r="Q1661" s="164"/>
      <c r="R1661" s="164"/>
      <c r="S1661" s="164"/>
      <c r="T1661" s="164"/>
      <c r="U1661" s="164"/>
      <c r="V1661" s="164"/>
      <c r="W1661" s="164"/>
      <c r="X1661" s="164"/>
      <c r="Y1661" s="164"/>
      <c r="Z1661" s="164"/>
      <c r="AA1661" s="164"/>
      <c r="AB1661" s="164"/>
      <c r="AC1661" s="164"/>
      <c r="AD1661" s="164"/>
      <c r="AE1661" s="164"/>
      <c r="AF1661" s="164"/>
      <c r="AG1661" s="164"/>
      <c r="AH1661" s="164"/>
      <c r="AI1661" s="164"/>
      <c r="AJ1661" s="164"/>
      <c r="AK1661" s="164"/>
      <c r="AL1661" s="164"/>
      <c r="AM1661" s="164"/>
      <c r="AN1661" s="164"/>
      <c r="AO1661" s="164"/>
      <c r="AP1661" s="164"/>
      <c r="AQ1661" s="164"/>
      <c r="AR1661" s="164"/>
    </row>
    <row r="1662" spans="1:48">
      <c r="A1662" s="106" t="s">
        <v>25</v>
      </c>
      <c r="B1662" s="170" t="s">
        <v>1055</v>
      </c>
      <c r="C1662" s="170" t="s">
        <v>2040</v>
      </c>
      <c r="D1662" s="118" t="s">
        <v>2052</v>
      </c>
      <c r="E1662" s="120">
        <v>3234953786</v>
      </c>
      <c r="F1662" s="120" t="s">
        <v>130</v>
      </c>
      <c r="G1662" s="110">
        <v>4</v>
      </c>
      <c r="H1662" s="110">
        <v>6</v>
      </c>
      <c r="I1662" s="120" t="s">
        <v>53</v>
      </c>
      <c r="AS1662" s="166" t="e">
        <f>AVERAGE(L1662:AR1662)</f>
        <v>#DIV/0!</v>
      </c>
      <c r="AT1662" s="167">
        <f>K1662</f>
        <v>0</v>
      </c>
      <c r="AU1662" s="168" t="e">
        <f>AVERAGE(AS1662:AT1662)</f>
        <v>#DIV/0!</v>
      </c>
      <c r="AV1662" s="169" t="e">
        <f>IF(AU1662= "", "", IF(AU1662&gt;= 89.5, "ممتاز", IF(AU1662&gt;= 79.5, "جيد جدا", IF(AU1662&gt;= 69.5, "جيد", "راسب"))))</f>
        <v>#DIV/0!</v>
      </c>
    </row>
    <row r="1663" spans="1:48">
      <c r="A1663" s="106" t="s">
        <v>25</v>
      </c>
      <c r="B1663" s="170" t="s">
        <v>1055</v>
      </c>
      <c r="C1663" s="170" t="s">
        <v>2040</v>
      </c>
      <c r="D1663" s="118" t="s">
        <v>2053</v>
      </c>
      <c r="E1663" s="120">
        <v>3234953786</v>
      </c>
      <c r="F1663" s="120" t="s">
        <v>130</v>
      </c>
      <c r="G1663" s="110">
        <v>4</v>
      </c>
      <c r="H1663" s="110">
        <v>7</v>
      </c>
      <c r="I1663" s="120" t="s">
        <v>53</v>
      </c>
      <c r="AS1663" s="166" t="e">
        <f>AVERAGE(L1663:AR1663)</f>
        <v>#DIV/0!</v>
      </c>
      <c r="AT1663" s="167">
        <f>K1663</f>
        <v>0</v>
      </c>
      <c r="AU1663" s="168" t="e">
        <f>AVERAGE(AS1663:AT1663)</f>
        <v>#DIV/0!</v>
      </c>
      <c r="AV1663" s="169" t="e">
        <f>IF(AU1663= "", "", IF(AU1663&gt;= 89.5, "ممتاز", IF(AU1663&gt;= 79.5, "جيد جدا", IF(AU1663&gt;= 69.5, "جيد", "راسب"))))</f>
        <v>#DIV/0!</v>
      </c>
    </row>
    <row r="1664" spans="1:48">
      <c r="A1664" s="106" t="s">
        <v>25</v>
      </c>
      <c r="B1664" s="170" t="s">
        <v>1055</v>
      </c>
      <c r="C1664" s="170" t="s">
        <v>2040</v>
      </c>
      <c r="D1664" s="118" t="s">
        <v>2054</v>
      </c>
      <c r="E1664" s="120">
        <v>1178163836</v>
      </c>
      <c r="F1664" s="120" t="s">
        <v>130</v>
      </c>
      <c r="G1664" s="110">
        <v>5</v>
      </c>
      <c r="H1664" s="110">
        <v>1</v>
      </c>
      <c r="I1664" s="120" t="s">
        <v>53</v>
      </c>
      <c r="J1664" s="134"/>
      <c r="L1664" s="164"/>
      <c r="M1664" s="164"/>
      <c r="N1664" s="164"/>
      <c r="O1664" s="164"/>
      <c r="P1664" s="164"/>
      <c r="Q1664" s="164"/>
      <c r="R1664" s="164"/>
      <c r="S1664" s="164"/>
      <c r="T1664" s="164"/>
      <c r="U1664" s="164"/>
      <c r="V1664" s="164"/>
      <c r="W1664" s="164"/>
      <c r="X1664" s="164"/>
      <c r="Y1664" s="164"/>
      <c r="Z1664" s="164"/>
      <c r="AA1664" s="164"/>
      <c r="AB1664" s="164"/>
      <c r="AC1664" s="164"/>
      <c r="AD1664" s="164"/>
      <c r="AE1664" s="164"/>
      <c r="AF1664" s="164"/>
      <c r="AG1664" s="164"/>
      <c r="AH1664" s="164"/>
      <c r="AI1664" s="164"/>
      <c r="AJ1664" s="164"/>
      <c r="AK1664" s="164"/>
      <c r="AL1664" s="164"/>
      <c r="AM1664" s="164"/>
      <c r="AN1664" s="164"/>
      <c r="AO1664" s="164"/>
      <c r="AP1664" s="164"/>
      <c r="AQ1664" s="164"/>
      <c r="AR1664" s="164"/>
    </row>
    <row r="1665" spans="1:48">
      <c r="A1665" s="106" t="s">
        <v>25</v>
      </c>
      <c r="B1665" s="170" t="s">
        <v>1055</v>
      </c>
      <c r="C1665" s="170" t="s">
        <v>2040</v>
      </c>
      <c r="D1665" s="118" t="s">
        <v>2055</v>
      </c>
      <c r="E1665" s="120">
        <v>1165857861</v>
      </c>
      <c r="F1665" s="120" t="s">
        <v>130</v>
      </c>
      <c r="G1665" s="110">
        <v>5</v>
      </c>
      <c r="H1665" s="110">
        <v>5</v>
      </c>
      <c r="I1665" s="120" t="s">
        <v>53</v>
      </c>
      <c r="J1665" s="134"/>
      <c r="L1665" s="164"/>
      <c r="M1665" s="164"/>
      <c r="N1665" s="164"/>
      <c r="O1665" s="164"/>
      <c r="P1665" s="164"/>
      <c r="Q1665" s="164"/>
      <c r="R1665" s="164"/>
      <c r="S1665" s="164"/>
      <c r="T1665" s="164"/>
      <c r="U1665" s="164"/>
      <c r="V1665" s="164"/>
      <c r="W1665" s="164"/>
      <c r="X1665" s="164"/>
      <c r="Y1665" s="164"/>
      <c r="Z1665" s="164"/>
      <c r="AA1665" s="164"/>
      <c r="AB1665" s="164"/>
      <c r="AC1665" s="164"/>
      <c r="AD1665" s="164"/>
      <c r="AE1665" s="164"/>
      <c r="AF1665" s="164"/>
      <c r="AG1665" s="164"/>
      <c r="AH1665" s="164"/>
      <c r="AI1665" s="164"/>
      <c r="AJ1665" s="164"/>
      <c r="AK1665" s="164"/>
      <c r="AL1665" s="164"/>
      <c r="AM1665" s="164"/>
      <c r="AN1665" s="164"/>
      <c r="AO1665" s="164"/>
      <c r="AP1665" s="164"/>
      <c r="AQ1665" s="164"/>
      <c r="AR1665" s="164"/>
    </row>
    <row r="1666" spans="1:48">
      <c r="A1666" s="106" t="s">
        <v>25</v>
      </c>
      <c r="B1666" s="170" t="s">
        <v>1055</v>
      </c>
      <c r="C1666" s="170" t="s">
        <v>2040</v>
      </c>
      <c r="D1666" s="118" t="s">
        <v>2056</v>
      </c>
      <c r="E1666" s="120" t="s">
        <v>2045</v>
      </c>
      <c r="F1666" s="120" t="s">
        <v>130</v>
      </c>
      <c r="G1666" s="110">
        <v>4</v>
      </c>
      <c r="H1666" s="110">
        <v>2</v>
      </c>
      <c r="I1666" s="120" t="s">
        <v>53</v>
      </c>
      <c r="J1666" s="134"/>
      <c r="L1666" s="164"/>
      <c r="M1666" s="164"/>
      <c r="N1666" s="164"/>
      <c r="O1666" s="164"/>
      <c r="P1666" s="164"/>
      <c r="Q1666" s="164"/>
      <c r="R1666" s="164"/>
      <c r="S1666" s="164"/>
      <c r="T1666" s="164"/>
      <c r="U1666" s="164"/>
      <c r="V1666" s="164"/>
      <c r="W1666" s="164"/>
      <c r="X1666" s="164"/>
      <c r="Y1666" s="164"/>
      <c r="Z1666" s="164"/>
      <c r="AA1666" s="164"/>
      <c r="AB1666" s="164"/>
      <c r="AC1666" s="164"/>
      <c r="AD1666" s="164"/>
      <c r="AE1666" s="164"/>
      <c r="AF1666" s="164"/>
      <c r="AG1666" s="164"/>
      <c r="AH1666" s="164"/>
      <c r="AI1666" s="164"/>
      <c r="AJ1666" s="164"/>
      <c r="AK1666" s="164"/>
      <c r="AL1666" s="164"/>
      <c r="AM1666" s="164"/>
      <c r="AN1666" s="164"/>
      <c r="AO1666" s="164"/>
      <c r="AP1666" s="164"/>
      <c r="AQ1666" s="164"/>
      <c r="AR1666" s="164"/>
    </row>
    <row r="1667" spans="1:48">
      <c r="A1667" s="106" t="s">
        <v>25</v>
      </c>
      <c r="B1667" s="170" t="s">
        <v>1055</v>
      </c>
      <c r="C1667" s="170" t="s">
        <v>2040</v>
      </c>
      <c r="D1667" s="118" t="s">
        <v>2057</v>
      </c>
      <c r="E1667" s="120">
        <v>1171393919</v>
      </c>
      <c r="F1667" s="120" t="s">
        <v>130</v>
      </c>
      <c r="G1667" s="110">
        <v>4</v>
      </c>
      <c r="H1667" s="110">
        <v>5</v>
      </c>
      <c r="I1667" s="120" t="s">
        <v>53</v>
      </c>
      <c r="J1667" s="111"/>
      <c r="AS1667" s="166" t="e">
        <f>AVERAGE(L1667:AR1667)</f>
        <v>#DIV/0!</v>
      </c>
      <c r="AT1667" s="167">
        <f>K1667</f>
        <v>0</v>
      </c>
      <c r="AU1667" s="168" t="e">
        <f>AVERAGE(AS1667:AT1667)</f>
        <v>#DIV/0!</v>
      </c>
      <c r="AV1667" s="169" t="e">
        <f>IF(AU1667= "", "", IF(AU1667&gt;= 89.5, "ممتاز", IF(AU1667&gt;= 79.5, "جيد جدا", IF(AU1667&gt;= 69.5, "جيد", "راسب"))))</f>
        <v>#DIV/0!</v>
      </c>
    </row>
    <row r="1668" spans="1:48">
      <c r="A1668" s="106" t="s">
        <v>25</v>
      </c>
      <c r="B1668" s="170" t="s">
        <v>1055</v>
      </c>
      <c r="C1668" s="170" t="s">
        <v>2040</v>
      </c>
      <c r="D1668" s="118" t="s">
        <v>2058</v>
      </c>
      <c r="E1668" s="120">
        <v>1179995640</v>
      </c>
      <c r="F1668" s="120" t="s">
        <v>130</v>
      </c>
      <c r="G1668" s="110">
        <v>2</v>
      </c>
      <c r="H1668" s="110">
        <v>1</v>
      </c>
      <c r="I1668" s="120" t="s">
        <v>53</v>
      </c>
      <c r="J1668" s="134"/>
      <c r="L1668" s="164"/>
      <c r="M1668" s="164"/>
      <c r="N1668" s="164"/>
      <c r="O1668" s="164"/>
      <c r="P1668" s="164"/>
      <c r="Q1668" s="164"/>
      <c r="R1668" s="164"/>
      <c r="S1668" s="164"/>
      <c r="T1668" s="164"/>
      <c r="U1668" s="164"/>
      <c r="V1668" s="164"/>
      <c r="W1668" s="164"/>
      <c r="X1668" s="164"/>
      <c r="Y1668" s="164"/>
      <c r="Z1668" s="164"/>
      <c r="AA1668" s="164"/>
      <c r="AB1668" s="164"/>
      <c r="AC1668" s="164"/>
      <c r="AD1668" s="164"/>
      <c r="AE1668" s="164"/>
      <c r="AF1668" s="164"/>
      <c r="AG1668" s="164"/>
      <c r="AH1668" s="164"/>
      <c r="AI1668" s="164"/>
      <c r="AJ1668" s="164"/>
      <c r="AK1668" s="164"/>
      <c r="AL1668" s="164"/>
      <c r="AM1668" s="164"/>
      <c r="AN1668" s="164"/>
      <c r="AO1668" s="164"/>
      <c r="AP1668" s="164"/>
      <c r="AQ1668" s="164"/>
      <c r="AR1668" s="164"/>
    </row>
    <row r="1669" spans="1:48">
      <c r="A1669" s="106" t="s">
        <v>25</v>
      </c>
      <c r="B1669" s="170" t="s">
        <v>2059</v>
      </c>
      <c r="C1669" s="170" t="s">
        <v>2060</v>
      </c>
      <c r="D1669" s="118" t="s">
        <v>2061</v>
      </c>
      <c r="E1669" s="120" t="s">
        <v>2045</v>
      </c>
      <c r="F1669" s="120" t="s">
        <v>130</v>
      </c>
      <c r="G1669" s="110">
        <v>4</v>
      </c>
      <c r="H1669" s="110">
        <v>1</v>
      </c>
      <c r="I1669" s="120" t="s">
        <v>53</v>
      </c>
      <c r="J1669" s="134"/>
      <c r="L1669" s="164"/>
      <c r="M1669" s="164"/>
      <c r="N1669" s="164"/>
      <c r="O1669" s="164"/>
      <c r="P1669" s="164"/>
      <c r="Q1669" s="164"/>
      <c r="R1669" s="164"/>
      <c r="S1669" s="164"/>
      <c r="T1669" s="164"/>
      <c r="U1669" s="164"/>
      <c r="V1669" s="164"/>
      <c r="W1669" s="164"/>
      <c r="X1669" s="164"/>
      <c r="Y1669" s="164"/>
      <c r="Z1669" s="164"/>
      <c r="AA1669" s="164"/>
      <c r="AB1669" s="164"/>
      <c r="AC1669" s="164"/>
      <c r="AD1669" s="164"/>
      <c r="AE1669" s="164"/>
      <c r="AF1669" s="164"/>
      <c r="AG1669" s="164"/>
      <c r="AH1669" s="164"/>
      <c r="AI1669" s="164"/>
      <c r="AJ1669" s="164"/>
      <c r="AK1669" s="164"/>
      <c r="AL1669" s="164"/>
      <c r="AM1669" s="164"/>
      <c r="AN1669" s="164"/>
      <c r="AO1669" s="164"/>
      <c r="AP1669" s="164"/>
      <c r="AQ1669" s="164"/>
      <c r="AR1669" s="164"/>
    </row>
    <row r="1670" spans="1:48">
      <c r="A1670" s="115" t="s">
        <v>25</v>
      </c>
      <c r="B1670" s="170" t="s">
        <v>2059</v>
      </c>
      <c r="C1670" s="170" t="s">
        <v>2062</v>
      </c>
      <c r="D1670" s="118" t="s">
        <v>2063</v>
      </c>
      <c r="E1670" s="120">
        <v>2137226318</v>
      </c>
      <c r="F1670" s="120" t="s">
        <v>130</v>
      </c>
      <c r="G1670" s="117">
        <v>3</v>
      </c>
      <c r="H1670" s="117">
        <v>5</v>
      </c>
      <c r="I1670" s="127" t="s">
        <v>74</v>
      </c>
    </row>
    <row r="1671" spans="1:48">
      <c r="A1671" s="106" t="s">
        <v>25</v>
      </c>
      <c r="B1671" s="170" t="s">
        <v>2059</v>
      </c>
      <c r="C1671" s="170" t="s">
        <v>2062</v>
      </c>
      <c r="D1671" s="118" t="s">
        <v>2064</v>
      </c>
      <c r="E1671" s="120">
        <v>2260671066</v>
      </c>
      <c r="F1671" s="120" t="s">
        <v>130</v>
      </c>
      <c r="G1671" s="110">
        <v>2</v>
      </c>
      <c r="H1671" s="110">
        <v>4</v>
      </c>
      <c r="I1671" s="120" t="s">
        <v>53</v>
      </c>
      <c r="AS1671" s="166" t="e">
        <f>AVERAGE(L1671:AR1671)</f>
        <v>#DIV/0!</v>
      </c>
      <c r="AT1671" s="167">
        <f>K1671</f>
        <v>0</v>
      </c>
      <c r="AU1671" s="168" t="e">
        <f>AVERAGE(AS1671:AT1671)</f>
        <v>#DIV/0!</v>
      </c>
      <c r="AV1671" s="169" t="e">
        <f>IF(AU1671= "", "", IF(AU1671&gt;= 89.5, "ممتاز", IF(AU1671&gt;= 79.5, "جيد جدا", IF(AU1671&gt;= 69.5, "جيد", "راسب"))))</f>
        <v>#DIV/0!</v>
      </c>
    </row>
    <row r="1672" spans="1:48">
      <c r="A1672" s="106" t="s">
        <v>25</v>
      </c>
      <c r="B1672" s="170" t="s">
        <v>2059</v>
      </c>
      <c r="C1672" s="170" t="s">
        <v>2062</v>
      </c>
      <c r="D1672" s="118" t="s">
        <v>2065</v>
      </c>
      <c r="E1672" s="120">
        <v>1164590513</v>
      </c>
      <c r="F1672" s="120" t="s">
        <v>130</v>
      </c>
      <c r="G1672" s="110">
        <v>4</v>
      </c>
      <c r="H1672" s="110">
        <v>1</v>
      </c>
      <c r="I1672" s="120" t="s">
        <v>53</v>
      </c>
      <c r="J1672" s="134"/>
      <c r="L1672" s="164"/>
      <c r="M1672" s="164"/>
      <c r="N1672" s="164"/>
      <c r="O1672" s="164"/>
      <c r="P1672" s="164"/>
      <c r="Q1672" s="164"/>
      <c r="R1672" s="164"/>
      <c r="S1672" s="164"/>
      <c r="T1672" s="164"/>
      <c r="U1672" s="164"/>
      <c r="V1672" s="164"/>
      <c r="W1672" s="164"/>
      <c r="X1672" s="164"/>
      <c r="Y1672" s="164"/>
      <c r="Z1672" s="164"/>
      <c r="AA1672" s="164"/>
      <c r="AB1672" s="164"/>
      <c r="AC1672" s="164"/>
      <c r="AD1672" s="164"/>
      <c r="AE1672" s="164"/>
      <c r="AF1672" s="164"/>
      <c r="AG1672" s="164"/>
      <c r="AH1672" s="164"/>
      <c r="AI1672" s="164"/>
      <c r="AJ1672" s="164"/>
      <c r="AK1672" s="164"/>
      <c r="AL1672" s="164"/>
      <c r="AM1672" s="164"/>
      <c r="AN1672" s="164"/>
      <c r="AO1672" s="164"/>
      <c r="AP1672" s="164"/>
      <c r="AQ1672" s="164"/>
      <c r="AR1672" s="164"/>
    </row>
    <row r="1673" spans="1:48">
      <c r="A1673" s="106" t="s">
        <v>25</v>
      </c>
      <c r="B1673" s="170" t="s">
        <v>2059</v>
      </c>
      <c r="C1673" s="170" t="s">
        <v>2062</v>
      </c>
      <c r="D1673" s="118" t="s">
        <v>2066</v>
      </c>
      <c r="E1673" s="120">
        <v>1163997768</v>
      </c>
      <c r="F1673" s="120" t="s">
        <v>130</v>
      </c>
      <c r="G1673" s="110">
        <v>4</v>
      </c>
      <c r="H1673" s="110">
        <v>8</v>
      </c>
      <c r="I1673" s="120" t="s">
        <v>53</v>
      </c>
      <c r="AS1673" s="166" t="e">
        <f>AVERAGE(L1673:AR1673)</f>
        <v>#DIV/0!</v>
      </c>
      <c r="AT1673" s="167">
        <f>K1673</f>
        <v>0</v>
      </c>
      <c r="AU1673" s="168" t="e">
        <f>AVERAGE(AS1673:AT1673)</f>
        <v>#DIV/0!</v>
      </c>
      <c r="AV1673" s="169" t="e">
        <f>IF(AU1673= "", "", IF(AU1673&gt;= 89.5, "ممتاز", IF(AU1673&gt;= 79.5, "جيد جدا", IF(AU1673&gt;= 69.5, "جيد", "راسب"))))</f>
        <v>#DIV/0!</v>
      </c>
    </row>
    <row r="1674" spans="1:48">
      <c r="A1674" s="106" t="s">
        <v>25</v>
      </c>
      <c r="B1674" s="170" t="s">
        <v>2059</v>
      </c>
      <c r="C1674" s="170" t="s">
        <v>2062</v>
      </c>
      <c r="D1674" s="118" t="s">
        <v>2067</v>
      </c>
      <c r="E1674" s="120">
        <v>115952736</v>
      </c>
      <c r="F1674" s="120" t="s">
        <v>130</v>
      </c>
      <c r="G1674" s="110">
        <v>4</v>
      </c>
      <c r="H1674" s="110">
        <v>1</v>
      </c>
      <c r="I1674" s="120" t="s">
        <v>53</v>
      </c>
      <c r="J1674" s="134"/>
      <c r="L1674" s="164"/>
      <c r="M1674" s="164"/>
      <c r="N1674" s="164"/>
      <c r="O1674" s="164"/>
      <c r="P1674" s="164"/>
      <c r="Q1674" s="164"/>
      <c r="R1674" s="164"/>
      <c r="S1674" s="164"/>
      <c r="T1674" s="164"/>
      <c r="U1674" s="164"/>
      <c r="V1674" s="164"/>
      <c r="W1674" s="164"/>
      <c r="X1674" s="164"/>
      <c r="Y1674" s="164"/>
      <c r="Z1674" s="164"/>
      <c r="AA1674" s="164"/>
      <c r="AB1674" s="164"/>
      <c r="AC1674" s="164"/>
      <c r="AD1674" s="164"/>
      <c r="AE1674" s="164"/>
      <c r="AF1674" s="164"/>
      <c r="AG1674" s="164"/>
      <c r="AH1674" s="164"/>
      <c r="AI1674" s="164"/>
      <c r="AJ1674" s="164"/>
      <c r="AK1674" s="164"/>
      <c r="AL1674" s="164"/>
      <c r="AM1674" s="164"/>
      <c r="AN1674" s="164"/>
      <c r="AO1674" s="164"/>
      <c r="AP1674" s="164"/>
      <c r="AQ1674" s="164"/>
      <c r="AR1674" s="164"/>
    </row>
    <row r="1675" spans="1:48">
      <c r="A1675" s="106" t="s">
        <v>25</v>
      </c>
      <c r="B1675" s="170" t="s">
        <v>2059</v>
      </c>
      <c r="C1675" s="170" t="s">
        <v>2062</v>
      </c>
      <c r="D1675" s="118" t="s">
        <v>2068</v>
      </c>
      <c r="E1675" s="120">
        <v>1163352428</v>
      </c>
      <c r="F1675" s="120" t="s">
        <v>130</v>
      </c>
      <c r="G1675" s="110">
        <v>4</v>
      </c>
      <c r="H1675" s="110">
        <v>8</v>
      </c>
      <c r="I1675" s="120" t="s">
        <v>53</v>
      </c>
      <c r="J1675" s="111"/>
      <c r="AS1675" s="166" t="e">
        <f>AVERAGE(L1675:AR1675)</f>
        <v>#DIV/0!</v>
      </c>
      <c r="AT1675" s="167">
        <f>K1675</f>
        <v>0</v>
      </c>
      <c r="AU1675" s="168" t="e">
        <f>AVERAGE(AS1675:AT1675)</f>
        <v>#DIV/0!</v>
      </c>
      <c r="AV1675" s="169" t="e">
        <f>IF(AU1675= "", "", IF(AU1675&gt;= 89.5, "ممتاز", IF(AU1675&gt;= 79.5, "جيد جدا", IF(AU1675&gt;= 69.5, "جيد", "راسب"))))</f>
        <v>#DIV/0!</v>
      </c>
    </row>
    <row r="1676" spans="1:48">
      <c r="A1676" s="106" t="s">
        <v>25</v>
      </c>
      <c r="B1676" s="170" t="s">
        <v>2059</v>
      </c>
      <c r="C1676" s="170" t="s">
        <v>2062</v>
      </c>
      <c r="D1676" s="118" t="s">
        <v>2069</v>
      </c>
      <c r="E1676" s="120" t="s">
        <v>2045</v>
      </c>
      <c r="F1676" s="120" t="s">
        <v>130</v>
      </c>
      <c r="G1676" s="110">
        <v>4</v>
      </c>
      <c r="H1676" s="110">
        <v>1</v>
      </c>
      <c r="I1676" s="120" t="s">
        <v>53</v>
      </c>
      <c r="J1676" s="134"/>
      <c r="L1676" s="164"/>
      <c r="M1676" s="164"/>
      <c r="N1676" s="164"/>
      <c r="O1676" s="164"/>
      <c r="P1676" s="164"/>
      <c r="Q1676" s="164"/>
      <c r="R1676" s="164"/>
      <c r="S1676" s="164"/>
      <c r="T1676" s="164"/>
      <c r="U1676" s="164"/>
      <c r="V1676" s="164"/>
      <c r="W1676" s="164"/>
      <c r="X1676" s="164"/>
      <c r="Y1676" s="164"/>
      <c r="Z1676" s="164"/>
      <c r="AA1676" s="164"/>
      <c r="AB1676" s="164"/>
      <c r="AC1676" s="164"/>
      <c r="AD1676" s="164"/>
      <c r="AE1676" s="164"/>
      <c r="AF1676" s="164"/>
      <c r="AG1676" s="164"/>
      <c r="AH1676" s="164"/>
      <c r="AI1676" s="164"/>
      <c r="AJ1676" s="164"/>
      <c r="AK1676" s="164"/>
      <c r="AL1676" s="164"/>
      <c r="AM1676" s="164"/>
      <c r="AN1676" s="164"/>
      <c r="AO1676" s="164"/>
      <c r="AP1676" s="164"/>
      <c r="AQ1676" s="164"/>
      <c r="AR1676" s="164"/>
    </row>
    <row r="1677" spans="1:48">
      <c r="A1677" s="106" t="s">
        <v>25</v>
      </c>
      <c r="B1677" s="170" t="s">
        <v>2059</v>
      </c>
      <c r="C1677" s="170" t="s">
        <v>2062</v>
      </c>
      <c r="D1677" s="118" t="s">
        <v>2070</v>
      </c>
      <c r="E1677" s="120">
        <v>1163097023</v>
      </c>
      <c r="F1677" s="120" t="s">
        <v>130</v>
      </c>
      <c r="G1677" s="110">
        <v>3</v>
      </c>
      <c r="H1677" s="110">
        <v>6</v>
      </c>
      <c r="I1677" s="120" t="s">
        <v>53</v>
      </c>
      <c r="J1677" s="111"/>
      <c r="L1677" s="164"/>
      <c r="M1677" s="164"/>
      <c r="N1677" s="164"/>
      <c r="O1677" s="164"/>
      <c r="P1677" s="164"/>
      <c r="Q1677" s="164"/>
      <c r="R1677" s="164"/>
      <c r="S1677" s="164"/>
      <c r="T1677" s="164"/>
      <c r="U1677" s="164"/>
      <c r="V1677" s="164"/>
      <c r="W1677" s="164"/>
      <c r="X1677" s="164"/>
      <c r="Y1677" s="164"/>
      <c r="Z1677" s="164"/>
      <c r="AA1677" s="164"/>
      <c r="AB1677" s="164"/>
      <c r="AC1677" s="164"/>
      <c r="AD1677" s="164"/>
      <c r="AE1677" s="164"/>
      <c r="AF1677" s="164"/>
      <c r="AG1677" s="164"/>
      <c r="AH1677" s="164"/>
      <c r="AI1677" s="164"/>
      <c r="AJ1677" s="164"/>
      <c r="AK1677" s="164"/>
      <c r="AL1677" s="164"/>
      <c r="AM1677" s="164"/>
      <c r="AN1677" s="164"/>
      <c r="AO1677" s="164"/>
      <c r="AP1677" s="164"/>
      <c r="AQ1677" s="164"/>
      <c r="AR1677" s="164"/>
    </row>
    <row r="1678" spans="1:48">
      <c r="A1678" s="106" t="s">
        <v>25</v>
      </c>
      <c r="B1678" s="170" t="s">
        <v>2071</v>
      </c>
      <c r="C1678" s="170" t="s">
        <v>2072</v>
      </c>
      <c r="D1678" s="118" t="s">
        <v>2073</v>
      </c>
      <c r="E1678" s="120">
        <v>1161390354</v>
      </c>
      <c r="F1678" s="120" t="s">
        <v>130</v>
      </c>
      <c r="G1678" s="110">
        <v>5</v>
      </c>
      <c r="H1678" s="110">
        <v>9</v>
      </c>
      <c r="I1678" s="120" t="s">
        <v>53</v>
      </c>
      <c r="J1678" s="134"/>
      <c r="L1678" s="164"/>
      <c r="M1678" s="164"/>
      <c r="N1678" s="164"/>
      <c r="O1678" s="164"/>
      <c r="P1678" s="164"/>
      <c r="Q1678" s="164"/>
      <c r="R1678" s="164"/>
      <c r="S1678" s="164"/>
      <c r="T1678" s="164"/>
      <c r="U1678" s="164"/>
      <c r="V1678" s="164"/>
      <c r="W1678" s="164"/>
      <c r="X1678" s="164"/>
      <c r="Y1678" s="164"/>
      <c r="Z1678" s="164"/>
      <c r="AA1678" s="164"/>
      <c r="AB1678" s="164"/>
      <c r="AC1678" s="164"/>
      <c r="AD1678" s="164"/>
      <c r="AE1678" s="164"/>
      <c r="AF1678" s="164"/>
      <c r="AG1678" s="164"/>
      <c r="AH1678" s="164"/>
      <c r="AI1678" s="164"/>
      <c r="AJ1678" s="164"/>
      <c r="AK1678" s="164"/>
      <c r="AL1678" s="164"/>
      <c r="AM1678" s="164"/>
      <c r="AN1678" s="164"/>
      <c r="AO1678" s="164"/>
      <c r="AP1678" s="164"/>
      <c r="AQ1678" s="164"/>
      <c r="AR1678" s="164"/>
    </row>
    <row r="1679" spans="1:48">
      <c r="A1679" s="106" t="s">
        <v>25</v>
      </c>
      <c r="B1679" s="170" t="s">
        <v>2071</v>
      </c>
      <c r="C1679" s="170" t="s">
        <v>2072</v>
      </c>
      <c r="D1679" s="118" t="s">
        <v>2074</v>
      </c>
      <c r="E1679" s="120">
        <v>2325754808</v>
      </c>
      <c r="F1679" s="120" t="s">
        <v>130</v>
      </c>
      <c r="G1679" s="110">
        <v>4</v>
      </c>
      <c r="H1679" s="110">
        <v>6</v>
      </c>
      <c r="I1679" s="120" t="s">
        <v>53</v>
      </c>
      <c r="J1679" s="134"/>
      <c r="L1679" s="164"/>
      <c r="M1679" s="164"/>
      <c r="N1679" s="164"/>
      <c r="O1679" s="164"/>
      <c r="P1679" s="164"/>
      <c r="Q1679" s="164"/>
      <c r="R1679" s="164"/>
      <c r="S1679" s="164"/>
      <c r="T1679" s="164"/>
      <c r="U1679" s="164"/>
      <c r="V1679" s="164"/>
      <c r="W1679" s="164"/>
      <c r="X1679" s="164"/>
      <c r="Y1679" s="164"/>
      <c r="Z1679" s="164"/>
      <c r="AA1679" s="164"/>
      <c r="AB1679" s="164"/>
      <c r="AC1679" s="164"/>
      <c r="AD1679" s="164"/>
      <c r="AE1679" s="164"/>
      <c r="AF1679" s="164"/>
      <c r="AG1679" s="164"/>
      <c r="AH1679" s="164"/>
      <c r="AI1679" s="164"/>
      <c r="AJ1679" s="164"/>
      <c r="AK1679" s="164"/>
      <c r="AL1679" s="164"/>
      <c r="AM1679" s="164"/>
      <c r="AN1679" s="164"/>
      <c r="AO1679" s="164"/>
      <c r="AP1679" s="164"/>
      <c r="AQ1679" s="164"/>
      <c r="AR1679" s="164"/>
    </row>
    <row r="1680" spans="1:48">
      <c r="A1680" s="106" t="s">
        <v>25</v>
      </c>
      <c r="B1680" s="170" t="s">
        <v>1047</v>
      </c>
      <c r="C1680" s="170" t="s">
        <v>2072</v>
      </c>
      <c r="D1680" s="118" t="s">
        <v>2075</v>
      </c>
      <c r="E1680" s="120">
        <v>2389357316</v>
      </c>
      <c r="F1680" s="120" t="s">
        <v>130</v>
      </c>
      <c r="G1680" s="110">
        <v>3</v>
      </c>
      <c r="H1680" s="110">
        <v>3</v>
      </c>
      <c r="I1680" s="120" t="s">
        <v>143</v>
      </c>
      <c r="AS1680" s="166">
        <v>0</v>
      </c>
      <c r="AT1680" s="167">
        <v>0</v>
      </c>
      <c r="AU1680" s="168">
        <v>0</v>
      </c>
      <c r="AV1680" s="169" t="str">
        <f>IF(AU1680= "", "", IF(AU1680&gt;= 89.5, "ممتاز", IF(AU1680&gt;= 79.5, "جيد جدا", IF(AU1680&gt;= 69.5, "جيد", "راسب"))))</f>
        <v>راسب</v>
      </c>
    </row>
    <row r="1681" spans="1:49">
      <c r="A1681" s="106" t="s">
        <v>25</v>
      </c>
      <c r="B1681" s="170" t="s">
        <v>1047</v>
      </c>
      <c r="C1681" s="170" t="s">
        <v>2072</v>
      </c>
      <c r="D1681" s="118" t="s">
        <v>2076</v>
      </c>
      <c r="E1681" s="120">
        <v>2368747271</v>
      </c>
      <c r="F1681" s="120" t="s">
        <v>130</v>
      </c>
      <c r="G1681" s="110">
        <v>3</v>
      </c>
      <c r="H1681" s="110">
        <v>4</v>
      </c>
      <c r="I1681" s="120" t="s">
        <v>53</v>
      </c>
      <c r="AS1681" s="166" t="e">
        <f>AVERAGE(L1681:AR1681)</f>
        <v>#DIV/0!</v>
      </c>
      <c r="AT1681" s="167">
        <f>K1681</f>
        <v>0</v>
      </c>
      <c r="AU1681" s="168" t="e">
        <f>AVERAGE(AS1681:AT1681)</f>
        <v>#DIV/0!</v>
      </c>
      <c r="AV1681" s="169" t="e">
        <f>IF(AU1681= "", "", IF(AU1681&gt;= 89.5, "ممتاز", IF(AU1681&gt;= 79.5, "جيد جدا", IF(AU1681&gt;= 69.5, "جيد", "راسب"))))</f>
        <v>#DIV/0!</v>
      </c>
    </row>
    <row r="1682" spans="1:49">
      <c r="A1682" s="106" t="s">
        <v>25</v>
      </c>
      <c r="B1682" s="170" t="s">
        <v>2071</v>
      </c>
      <c r="C1682" s="170" t="s">
        <v>2072</v>
      </c>
      <c r="D1682" s="118" t="s">
        <v>2077</v>
      </c>
      <c r="E1682" s="120">
        <v>2446743904</v>
      </c>
      <c r="F1682" s="120" t="s">
        <v>130</v>
      </c>
      <c r="G1682" s="110">
        <v>3</v>
      </c>
      <c r="H1682" s="110">
        <v>1</v>
      </c>
      <c r="I1682" s="120" t="s">
        <v>53</v>
      </c>
      <c r="J1682" s="134"/>
      <c r="L1682" s="164"/>
      <c r="M1682" s="164"/>
      <c r="N1682" s="164"/>
      <c r="O1682" s="164"/>
      <c r="P1682" s="164"/>
      <c r="Q1682" s="164"/>
      <c r="R1682" s="164"/>
      <c r="S1682" s="164"/>
      <c r="T1682" s="164"/>
      <c r="U1682" s="164"/>
      <c r="V1682" s="164"/>
      <c r="W1682" s="164"/>
      <c r="X1682" s="164"/>
      <c r="Y1682" s="164"/>
      <c r="Z1682" s="164"/>
      <c r="AA1682" s="164"/>
      <c r="AB1682" s="164"/>
      <c r="AC1682" s="164"/>
      <c r="AD1682" s="164"/>
      <c r="AE1682" s="164"/>
      <c r="AF1682" s="164"/>
      <c r="AG1682" s="164"/>
      <c r="AH1682" s="164"/>
      <c r="AI1682" s="164"/>
      <c r="AJ1682" s="164"/>
      <c r="AK1682" s="164"/>
      <c r="AL1682" s="164"/>
      <c r="AM1682" s="164"/>
      <c r="AN1682" s="164"/>
      <c r="AO1682" s="164"/>
      <c r="AP1682" s="164"/>
      <c r="AQ1682" s="164"/>
      <c r="AR1682" s="164"/>
    </row>
    <row r="1683" spans="1:49">
      <c r="A1683" s="106" t="s">
        <v>25</v>
      </c>
      <c r="B1683" s="170" t="s">
        <v>2071</v>
      </c>
      <c r="C1683" s="170" t="s">
        <v>2072</v>
      </c>
      <c r="D1683" s="118" t="s">
        <v>2078</v>
      </c>
      <c r="E1683" s="120">
        <v>2357185285</v>
      </c>
      <c r="F1683" s="120" t="s">
        <v>130</v>
      </c>
      <c r="G1683" s="110">
        <v>4</v>
      </c>
      <c r="H1683" s="110">
        <v>1</v>
      </c>
      <c r="I1683" s="120" t="s">
        <v>53</v>
      </c>
      <c r="J1683" s="134"/>
      <c r="L1683" s="164"/>
      <c r="M1683" s="164"/>
      <c r="N1683" s="164"/>
      <c r="O1683" s="164"/>
      <c r="P1683" s="164"/>
      <c r="Q1683" s="164"/>
      <c r="R1683" s="164"/>
      <c r="S1683" s="164"/>
      <c r="T1683" s="164"/>
      <c r="U1683" s="164"/>
      <c r="V1683" s="164"/>
      <c r="W1683" s="164"/>
      <c r="X1683" s="164"/>
      <c r="Y1683" s="164"/>
      <c r="Z1683" s="164"/>
      <c r="AA1683" s="164"/>
      <c r="AB1683" s="164"/>
      <c r="AC1683" s="164"/>
      <c r="AD1683" s="164"/>
      <c r="AE1683" s="164"/>
      <c r="AF1683" s="164"/>
      <c r="AG1683" s="164"/>
      <c r="AH1683" s="164"/>
      <c r="AI1683" s="164"/>
      <c r="AJ1683" s="164"/>
      <c r="AK1683" s="164"/>
      <c r="AL1683" s="164"/>
      <c r="AM1683" s="164"/>
      <c r="AN1683" s="164"/>
      <c r="AO1683" s="164"/>
      <c r="AP1683" s="164"/>
      <c r="AQ1683" s="164"/>
      <c r="AR1683" s="164"/>
    </row>
    <row r="1684" spans="1:49">
      <c r="A1684" s="106" t="s">
        <v>25</v>
      </c>
      <c r="B1684" s="170" t="s">
        <v>1047</v>
      </c>
      <c r="C1684" s="170" t="s">
        <v>2072</v>
      </c>
      <c r="D1684" s="118" t="s">
        <v>2079</v>
      </c>
      <c r="E1684" s="120">
        <v>2430681094</v>
      </c>
      <c r="F1684" s="120" t="s">
        <v>130</v>
      </c>
      <c r="G1684" s="110">
        <v>3</v>
      </c>
      <c r="H1684" s="110">
        <v>9</v>
      </c>
      <c r="I1684" s="120" t="s">
        <v>53</v>
      </c>
      <c r="AS1684" s="166" t="e">
        <f>AVERAGE(L1684:AR1684)</f>
        <v>#DIV/0!</v>
      </c>
      <c r="AT1684" s="167">
        <f>K1684</f>
        <v>0</v>
      </c>
      <c r="AU1684" s="168" t="e">
        <f>AVERAGE(AS1684:AT1684)</f>
        <v>#DIV/0!</v>
      </c>
      <c r="AV1684" s="169" t="e">
        <f>IF(AU1684= "", "", IF(AU1684&gt;= 89.5, "ممتاز", IF(AU1684&gt;= 79.5, "جيد جدا", IF(AU1684&gt;= 69.5, "جيد", "راسب"))))</f>
        <v>#DIV/0!</v>
      </c>
    </row>
    <row r="1685" spans="1:49">
      <c r="A1685" s="106" t="s">
        <v>25</v>
      </c>
      <c r="B1685" s="170" t="s">
        <v>2071</v>
      </c>
      <c r="C1685" s="170" t="s">
        <v>2072</v>
      </c>
      <c r="D1685" s="118" t="s">
        <v>2080</v>
      </c>
      <c r="E1685" s="120">
        <v>2475571150</v>
      </c>
      <c r="F1685" s="120" t="s">
        <v>130</v>
      </c>
      <c r="G1685" s="110">
        <v>3</v>
      </c>
      <c r="H1685" s="110">
        <v>1</v>
      </c>
      <c r="I1685" s="120" t="s">
        <v>53</v>
      </c>
      <c r="J1685" s="134"/>
      <c r="L1685" s="164"/>
      <c r="M1685" s="164"/>
      <c r="N1685" s="164"/>
      <c r="O1685" s="164"/>
      <c r="P1685" s="164"/>
      <c r="Q1685" s="164"/>
      <c r="R1685" s="164"/>
      <c r="S1685" s="164"/>
      <c r="T1685" s="164"/>
      <c r="U1685" s="164"/>
      <c r="V1685" s="164"/>
      <c r="W1685" s="164"/>
      <c r="X1685" s="164"/>
      <c r="Y1685" s="164"/>
      <c r="Z1685" s="164"/>
      <c r="AA1685" s="164"/>
      <c r="AB1685" s="164"/>
      <c r="AC1685" s="164"/>
      <c r="AD1685" s="164"/>
      <c r="AE1685" s="164"/>
      <c r="AF1685" s="164"/>
      <c r="AG1685" s="164"/>
      <c r="AH1685" s="164"/>
      <c r="AI1685" s="164"/>
      <c r="AJ1685" s="164"/>
      <c r="AK1685" s="164"/>
      <c r="AL1685" s="164"/>
      <c r="AM1685" s="164"/>
      <c r="AN1685" s="164"/>
      <c r="AO1685" s="164"/>
      <c r="AP1685" s="164"/>
      <c r="AQ1685" s="164"/>
      <c r="AR1685" s="164"/>
    </row>
    <row r="1686" spans="1:49">
      <c r="A1686" s="115" t="s">
        <v>25</v>
      </c>
      <c r="B1686" s="170" t="s">
        <v>1047</v>
      </c>
      <c r="C1686" s="170" t="s">
        <v>2072</v>
      </c>
      <c r="D1686" s="118" t="s">
        <v>2081</v>
      </c>
      <c r="E1686" s="120">
        <v>4234953786</v>
      </c>
      <c r="F1686" s="120" t="s">
        <v>130</v>
      </c>
      <c r="G1686" s="117">
        <v>1</v>
      </c>
      <c r="H1686" s="117">
        <v>6</v>
      </c>
      <c r="I1686" s="127" t="s">
        <v>74</v>
      </c>
    </row>
    <row r="1687" spans="1:49" s="196" customFormat="1">
      <c r="A1687" s="106" t="s">
        <v>25</v>
      </c>
      <c r="B1687" s="170" t="s">
        <v>2071</v>
      </c>
      <c r="C1687" s="170" t="s">
        <v>2072</v>
      </c>
      <c r="D1687" s="118" t="s">
        <v>2082</v>
      </c>
      <c r="E1687" s="120">
        <v>1167434891</v>
      </c>
      <c r="F1687" s="120" t="s">
        <v>130</v>
      </c>
      <c r="G1687" s="110">
        <v>4</v>
      </c>
      <c r="H1687" s="110">
        <v>1</v>
      </c>
      <c r="I1687" s="120" t="s">
        <v>53</v>
      </c>
      <c r="J1687" s="134"/>
      <c r="K1687" s="164"/>
      <c r="L1687" s="164"/>
      <c r="M1687" s="164"/>
      <c r="N1687" s="164"/>
      <c r="O1687" s="164"/>
      <c r="P1687" s="164"/>
      <c r="Q1687" s="164"/>
      <c r="R1687" s="164"/>
      <c r="S1687" s="164"/>
      <c r="T1687" s="164"/>
      <c r="U1687" s="164"/>
      <c r="V1687" s="164"/>
      <c r="W1687" s="164"/>
      <c r="X1687" s="164"/>
      <c r="Y1687" s="164"/>
      <c r="Z1687" s="164"/>
      <c r="AA1687" s="164"/>
      <c r="AB1687" s="164"/>
      <c r="AC1687" s="164"/>
      <c r="AD1687" s="164"/>
      <c r="AE1687" s="164"/>
      <c r="AF1687" s="164"/>
      <c r="AG1687" s="164"/>
      <c r="AH1687" s="164"/>
      <c r="AI1687" s="164"/>
      <c r="AJ1687" s="164"/>
      <c r="AK1687" s="164"/>
      <c r="AL1687" s="164"/>
      <c r="AM1687" s="164"/>
      <c r="AN1687" s="164"/>
      <c r="AO1687" s="164"/>
      <c r="AP1687" s="164"/>
      <c r="AQ1687" s="164"/>
      <c r="AR1687" s="164"/>
      <c r="AS1687" s="164"/>
      <c r="AT1687" s="164"/>
      <c r="AU1687" s="164"/>
      <c r="AV1687" s="164"/>
      <c r="AW1687" s="195"/>
    </row>
    <row r="1688" spans="1:49" s="196" customFormat="1">
      <c r="A1688" s="106" t="s">
        <v>25</v>
      </c>
      <c r="B1688" s="170" t="s">
        <v>2071</v>
      </c>
      <c r="C1688" s="170" t="s">
        <v>2072</v>
      </c>
      <c r="D1688" s="118" t="s">
        <v>2083</v>
      </c>
      <c r="E1688" s="120">
        <v>115757801</v>
      </c>
      <c r="F1688" s="120" t="s">
        <v>130</v>
      </c>
      <c r="G1688" s="110">
        <v>5</v>
      </c>
      <c r="H1688" s="110"/>
      <c r="I1688" s="120" t="s">
        <v>53</v>
      </c>
      <c r="J1688" s="134"/>
      <c r="K1688" s="164"/>
      <c r="L1688" s="164"/>
      <c r="M1688" s="164"/>
      <c r="N1688" s="164"/>
      <c r="O1688" s="164"/>
      <c r="P1688" s="164"/>
      <c r="Q1688" s="164"/>
      <c r="R1688" s="164"/>
      <c r="S1688" s="164"/>
      <c r="T1688" s="164"/>
      <c r="U1688" s="164"/>
      <c r="V1688" s="164"/>
      <c r="W1688" s="164"/>
      <c r="X1688" s="164"/>
      <c r="Y1688" s="164"/>
      <c r="Z1688" s="164"/>
      <c r="AA1688" s="164"/>
      <c r="AB1688" s="164"/>
      <c r="AC1688" s="164"/>
      <c r="AD1688" s="164"/>
      <c r="AE1688" s="164"/>
      <c r="AF1688" s="164"/>
      <c r="AG1688" s="164"/>
      <c r="AH1688" s="164"/>
      <c r="AI1688" s="164"/>
      <c r="AJ1688" s="164"/>
      <c r="AK1688" s="164"/>
      <c r="AL1688" s="164"/>
      <c r="AM1688" s="164"/>
      <c r="AN1688" s="164"/>
      <c r="AO1688" s="164"/>
      <c r="AP1688" s="164"/>
      <c r="AQ1688" s="164"/>
      <c r="AR1688" s="164"/>
      <c r="AS1688" s="164"/>
      <c r="AT1688" s="164"/>
      <c r="AU1688" s="164"/>
      <c r="AV1688" s="164"/>
      <c r="AW1688" s="195"/>
    </row>
    <row r="1689" spans="1:49" s="196" customFormat="1">
      <c r="A1689" s="106" t="s">
        <v>25</v>
      </c>
      <c r="B1689" s="170" t="s">
        <v>712</v>
      </c>
      <c r="C1689" s="170" t="s">
        <v>2084</v>
      </c>
      <c r="D1689" s="118" t="s">
        <v>2085</v>
      </c>
      <c r="E1689" s="120">
        <v>1170645731</v>
      </c>
      <c r="F1689" s="120" t="s">
        <v>130</v>
      </c>
      <c r="G1689" s="110">
        <v>4</v>
      </c>
      <c r="H1689" s="110">
        <v>2</v>
      </c>
      <c r="I1689" s="120" t="s">
        <v>53</v>
      </c>
      <c r="J1689" s="134"/>
      <c r="K1689" s="164"/>
      <c r="L1689" s="164"/>
      <c r="M1689" s="164"/>
      <c r="N1689" s="164"/>
      <c r="O1689" s="164"/>
      <c r="P1689" s="164"/>
      <c r="Q1689" s="164"/>
      <c r="R1689" s="164"/>
      <c r="S1689" s="164"/>
      <c r="T1689" s="164"/>
      <c r="U1689" s="164"/>
      <c r="V1689" s="164"/>
      <c r="W1689" s="164"/>
      <c r="X1689" s="164"/>
      <c r="Y1689" s="164"/>
      <c r="Z1689" s="164"/>
      <c r="AA1689" s="164"/>
      <c r="AB1689" s="164"/>
      <c r="AC1689" s="164"/>
      <c r="AD1689" s="164"/>
      <c r="AE1689" s="164"/>
      <c r="AF1689" s="164"/>
      <c r="AG1689" s="164"/>
      <c r="AH1689" s="164"/>
      <c r="AI1689" s="164"/>
      <c r="AJ1689" s="164"/>
      <c r="AK1689" s="164"/>
      <c r="AL1689" s="164"/>
      <c r="AM1689" s="164"/>
      <c r="AN1689" s="164"/>
      <c r="AO1689" s="164"/>
      <c r="AP1689" s="164"/>
      <c r="AQ1689" s="164"/>
      <c r="AR1689" s="164"/>
      <c r="AS1689" s="164"/>
      <c r="AT1689" s="164"/>
      <c r="AU1689" s="164"/>
      <c r="AV1689" s="164"/>
      <c r="AW1689" s="195"/>
    </row>
    <row r="1690" spans="1:49" s="196" customFormat="1">
      <c r="A1690" s="106" t="s">
        <v>25</v>
      </c>
      <c r="B1690" s="170" t="s">
        <v>712</v>
      </c>
      <c r="C1690" s="170" t="s">
        <v>2084</v>
      </c>
      <c r="D1690" s="118" t="s">
        <v>2086</v>
      </c>
      <c r="E1690" s="120">
        <v>1176730313</v>
      </c>
      <c r="F1690" s="120" t="s">
        <v>130</v>
      </c>
      <c r="G1690" s="110">
        <v>4</v>
      </c>
      <c r="H1690" s="110">
        <v>1</v>
      </c>
      <c r="I1690" s="120" t="s">
        <v>53</v>
      </c>
      <c r="J1690" s="134"/>
      <c r="K1690" s="164"/>
      <c r="L1690" s="164"/>
      <c r="M1690" s="164"/>
      <c r="N1690" s="164"/>
      <c r="O1690" s="164"/>
      <c r="P1690" s="164"/>
      <c r="Q1690" s="164"/>
      <c r="R1690" s="164"/>
      <c r="S1690" s="164"/>
      <c r="T1690" s="164"/>
      <c r="U1690" s="164"/>
      <c r="V1690" s="164"/>
      <c r="W1690" s="164"/>
      <c r="X1690" s="164"/>
      <c r="Y1690" s="164"/>
      <c r="Z1690" s="164"/>
      <c r="AA1690" s="164"/>
      <c r="AB1690" s="164"/>
      <c r="AC1690" s="164"/>
      <c r="AD1690" s="164"/>
      <c r="AE1690" s="164"/>
      <c r="AF1690" s="164"/>
      <c r="AG1690" s="164"/>
      <c r="AH1690" s="164"/>
      <c r="AI1690" s="164"/>
      <c r="AJ1690" s="164"/>
      <c r="AK1690" s="164"/>
      <c r="AL1690" s="164"/>
      <c r="AM1690" s="164"/>
      <c r="AN1690" s="164"/>
      <c r="AO1690" s="164"/>
      <c r="AP1690" s="164"/>
      <c r="AQ1690" s="164"/>
      <c r="AR1690" s="164"/>
      <c r="AS1690" s="164"/>
      <c r="AT1690" s="164"/>
      <c r="AU1690" s="164"/>
      <c r="AV1690" s="164"/>
      <c r="AW1690" s="195"/>
    </row>
    <row r="1691" spans="1:49" s="196" customFormat="1">
      <c r="A1691" s="115" t="s">
        <v>25</v>
      </c>
      <c r="B1691" s="170" t="s">
        <v>712</v>
      </c>
      <c r="C1691" s="170" t="s">
        <v>2084</v>
      </c>
      <c r="D1691" s="118" t="s">
        <v>2087</v>
      </c>
      <c r="E1691" s="120">
        <v>2415798517</v>
      </c>
      <c r="F1691" s="120" t="s">
        <v>130</v>
      </c>
      <c r="G1691" s="117">
        <v>4</v>
      </c>
      <c r="H1691" s="117">
        <v>1</v>
      </c>
      <c r="I1691" s="127" t="s">
        <v>74</v>
      </c>
      <c r="J1691" s="114"/>
      <c r="K1691" s="164"/>
      <c r="L1691" s="165"/>
      <c r="M1691" s="165"/>
      <c r="N1691" s="165"/>
      <c r="O1691" s="165"/>
      <c r="P1691" s="165"/>
      <c r="Q1691" s="165"/>
      <c r="R1691" s="165"/>
      <c r="S1691" s="165"/>
      <c r="T1691" s="165"/>
      <c r="U1691" s="165"/>
      <c r="V1691" s="165"/>
      <c r="W1691" s="165"/>
      <c r="X1691" s="165"/>
      <c r="Y1691" s="165"/>
      <c r="Z1691" s="165"/>
      <c r="AA1691" s="165"/>
      <c r="AB1691" s="165"/>
      <c r="AC1691" s="165"/>
      <c r="AD1691" s="165"/>
      <c r="AE1691" s="165"/>
      <c r="AF1691" s="165"/>
      <c r="AG1691" s="165"/>
      <c r="AH1691" s="165"/>
      <c r="AI1691" s="165"/>
      <c r="AJ1691" s="165"/>
      <c r="AK1691" s="165"/>
      <c r="AL1691" s="165"/>
      <c r="AM1691" s="165"/>
      <c r="AN1691" s="165"/>
      <c r="AO1691" s="165"/>
      <c r="AP1691" s="165"/>
      <c r="AQ1691" s="165"/>
      <c r="AR1691" s="165"/>
      <c r="AS1691" s="164"/>
      <c r="AT1691" s="164"/>
      <c r="AU1691" s="164"/>
      <c r="AV1691" s="164"/>
      <c r="AW1691" s="195"/>
    </row>
    <row r="1692" spans="1:49" s="196" customFormat="1">
      <c r="A1692" s="187" t="s">
        <v>25</v>
      </c>
      <c r="B1692" s="170" t="s">
        <v>712</v>
      </c>
      <c r="C1692" s="170" t="s">
        <v>2084</v>
      </c>
      <c r="D1692" s="118" t="s">
        <v>2088</v>
      </c>
      <c r="E1692" s="120">
        <v>2430681102</v>
      </c>
      <c r="F1692" s="120" t="s">
        <v>130</v>
      </c>
      <c r="G1692" s="117">
        <v>4</v>
      </c>
      <c r="H1692" s="197">
        <v>3</v>
      </c>
      <c r="I1692" s="127" t="s">
        <v>74</v>
      </c>
      <c r="J1692" s="114"/>
      <c r="K1692" s="164"/>
      <c r="L1692" s="165"/>
      <c r="M1692" s="165"/>
      <c r="N1692" s="165"/>
      <c r="O1692" s="165"/>
      <c r="P1692" s="165"/>
      <c r="Q1692" s="165"/>
      <c r="R1692" s="165"/>
      <c r="S1692" s="165"/>
      <c r="T1692" s="165"/>
      <c r="U1692" s="165"/>
      <c r="V1692" s="165"/>
      <c r="W1692" s="165"/>
      <c r="X1692" s="165"/>
      <c r="Y1692" s="165"/>
      <c r="Z1692" s="165"/>
      <c r="AA1692" s="165"/>
      <c r="AB1692" s="165"/>
      <c r="AC1692" s="165"/>
      <c r="AD1692" s="165"/>
      <c r="AE1692" s="165"/>
      <c r="AF1692" s="165"/>
      <c r="AG1692" s="165"/>
      <c r="AH1692" s="165"/>
      <c r="AI1692" s="165"/>
      <c r="AJ1692" s="165"/>
      <c r="AK1692" s="165"/>
      <c r="AL1692" s="165"/>
      <c r="AM1692" s="165"/>
      <c r="AN1692" s="165"/>
      <c r="AO1692" s="165"/>
      <c r="AP1692" s="165"/>
      <c r="AQ1692" s="165"/>
      <c r="AR1692" s="165"/>
      <c r="AS1692" s="164"/>
      <c r="AT1692" s="164"/>
      <c r="AU1692" s="164"/>
      <c r="AV1692" s="164"/>
      <c r="AW1692" s="195"/>
    </row>
    <row r="1693" spans="1:49" s="196" customFormat="1">
      <c r="A1693" s="106" t="s">
        <v>25</v>
      </c>
      <c r="B1693" s="170" t="s">
        <v>712</v>
      </c>
      <c r="C1693" s="170" t="s">
        <v>2084</v>
      </c>
      <c r="D1693" s="118" t="s">
        <v>2089</v>
      </c>
      <c r="E1693" s="120">
        <v>27560</v>
      </c>
      <c r="F1693" s="120" t="s">
        <v>130</v>
      </c>
      <c r="G1693" s="110">
        <v>4</v>
      </c>
      <c r="H1693" s="110">
        <v>1</v>
      </c>
      <c r="I1693" s="120" t="s">
        <v>53</v>
      </c>
      <c r="J1693" s="134"/>
      <c r="K1693" s="164"/>
      <c r="L1693" s="164"/>
      <c r="M1693" s="164"/>
      <c r="N1693" s="164"/>
      <c r="O1693" s="164"/>
      <c r="P1693" s="164"/>
      <c r="Q1693" s="164"/>
      <c r="R1693" s="164"/>
      <c r="S1693" s="164"/>
      <c r="T1693" s="164"/>
      <c r="U1693" s="164"/>
      <c r="V1693" s="164"/>
      <c r="W1693" s="164"/>
      <c r="X1693" s="164"/>
      <c r="Y1693" s="164"/>
      <c r="Z1693" s="164"/>
      <c r="AA1693" s="164"/>
      <c r="AB1693" s="164"/>
      <c r="AC1693" s="164"/>
      <c r="AD1693" s="164"/>
      <c r="AE1693" s="164"/>
      <c r="AF1693" s="164"/>
      <c r="AG1693" s="164"/>
      <c r="AH1693" s="164"/>
      <c r="AI1693" s="164"/>
      <c r="AJ1693" s="164"/>
      <c r="AK1693" s="164"/>
      <c r="AL1693" s="164"/>
      <c r="AM1693" s="164"/>
      <c r="AN1693" s="164"/>
      <c r="AO1693" s="164"/>
      <c r="AP1693" s="164"/>
      <c r="AQ1693" s="164"/>
      <c r="AR1693" s="164"/>
      <c r="AS1693" s="164"/>
      <c r="AT1693" s="164"/>
      <c r="AU1693" s="164"/>
      <c r="AV1693" s="164"/>
      <c r="AW1693" s="195"/>
    </row>
    <row r="1694" spans="1:49" s="196" customFormat="1">
      <c r="A1694" s="106" t="s">
        <v>25</v>
      </c>
      <c r="B1694" s="170" t="s">
        <v>712</v>
      </c>
      <c r="C1694" s="170" t="s">
        <v>2084</v>
      </c>
      <c r="D1694" s="118" t="s">
        <v>2090</v>
      </c>
      <c r="E1694" s="120">
        <v>1173539469</v>
      </c>
      <c r="F1694" s="120" t="s">
        <v>130</v>
      </c>
      <c r="G1694" s="110">
        <v>5</v>
      </c>
      <c r="H1694" s="110">
        <v>3</v>
      </c>
      <c r="I1694" s="120" t="s">
        <v>53</v>
      </c>
      <c r="J1694" s="134"/>
      <c r="K1694" s="164"/>
      <c r="L1694" s="164"/>
      <c r="M1694" s="164"/>
      <c r="N1694" s="164"/>
      <c r="O1694" s="164"/>
      <c r="P1694" s="164"/>
      <c r="Q1694" s="164"/>
      <c r="R1694" s="164"/>
      <c r="S1694" s="164"/>
      <c r="T1694" s="164"/>
      <c r="U1694" s="164"/>
      <c r="V1694" s="164"/>
      <c r="W1694" s="164"/>
      <c r="X1694" s="164"/>
      <c r="Y1694" s="164"/>
      <c r="Z1694" s="164"/>
      <c r="AA1694" s="164"/>
      <c r="AB1694" s="164"/>
      <c r="AC1694" s="164"/>
      <c r="AD1694" s="164"/>
      <c r="AE1694" s="164"/>
      <c r="AF1694" s="164"/>
      <c r="AG1694" s="164"/>
      <c r="AH1694" s="164"/>
      <c r="AI1694" s="164"/>
      <c r="AJ1694" s="164"/>
      <c r="AK1694" s="164"/>
      <c r="AL1694" s="164"/>
      <c r="AM1694" s="164"/>
      <c r="AN1694" s="164"/>
      <c r="AO1694" s="164"/>
      <c r="AP1694" s="164"/>
      <c r="AQ1694" s="164"/>
      <c r="AR1694" s="164"/>
      <c r="AS1694" s="164"/>
      <c r="AT1694" s="164"/>
      <c r="AU1694" s="164"/>
      <c r="AV1694" s="164"/>
      <c r="AW1694" s="195"/>
    </row>
    <row r="1695" spans="1:49" s="196" customFormat="1">
      <c r="A1695" s="106" t="s">
        <v>25</v>
      </c>
      <c r="B1695" s="170" t="s">
        <v>712</v>
      </c>
      <c r="C1695" s="170" t="s">
        <v>2084</v>
      </c>
      <c r="D1695" s="118" t="s">
        <v>2091</v>
      </c>
      <c r="E1695" s="120">
        <v>1169061759</v>
      </c>
      <c r="F1695" s="120" t="s">
        <v>130</v>
      </c>
      <c r="G1695" s="110">
        <v>3</v>
      </c>
      <c r="H1695" s="110">
        <v>1</v>
      </c>
      <c r="I1695" s="120" t="s">
        <v>53</v>
      </c>
      <c r="J1695" s="134"/>
      <c r="K1695" s="164"/>
      <c r="L1695" s="164"/>
      <c r="M1695" s="164"/>
      <c r="N1695" s="164"/>
      <c r="O1695" s="164"/>
      <c r="P1695" s="164"/>
      <c r="Q1695" s="164"/>
      <c r="R1695" s="164"/>
      <c r="S1695" s="164"/>
      <c r="T1695" s="164"/>
      <c r="U1695" s="164"/>
      <c r="V1695" s="164"/>
      <c r="W1695" s="164"/>
      <c r="X1695" s="164"/>
      <c r="Y1695" s="164"/>
      <c r="Z1695" s="164"/>
      <c r="AA1695" s="164"/>
      <c r="AB1695" s="164"/>
      <c r="AC1695" s="164"/>
      <c r="AD1695" s="164"/>
      <c r="AE1695" s="164"/>
      <c r="AF1695" s="164"/>
      <c r="AG1695" s="164"/>
      <c r="AH1695" s="164"/>
      <c r="AI1695" s="164"/>
      <c r="AJ1695" s="164"/>
      <c r="AK1695" s="164"/>
      <c r="AL1695" s="164"/>
      <c r="AM1695" s="164"/>
      <c r="AN1695" s="164"/>
      <c r="AO1695" s="164"/>
      <c r="AP1695" s="164"/>
      <c r="AQ1695" s="164"/>
      <c r="AR1695" s="164"/>
      <c r="AS1695" s="164"/>
      <c r="AT1695" s="164"/>
      <c r="AU1695" s="164"/>
      <c r="AV1695" s="164"/>
      <c r="AW1695" s="195"/>
    </row>
    <row r="1696" spans="1:49" s="196" customFormat="1">
      <c r="A1696" s="106" t="s">
        <v>25</v>
      </c>
      <c r="B1696" s="170" t="s">
        <v>712</v>
      </c>
      <c r="C1696" s="170" t="s">
        <v>2084</v>
      </c>
      <c r="D1696" s="118" t="s">
        <v>2092</v>
      </c>
      <c r="E1696" s="120">
        <v>12497</v>
      </c>
      <c r="F1696" s="120" t="s">
        <v>130</v>
      </c>
      <c r="G1696" s="110">
        <v>4</v>
      </c>
      <c r="H1696" s="110">
        <v>1</v>
      </c>
      <c r="I1696" s="120" t="s">
        <v>53</v>
      </c>
      <c r="J1696" s="134"/>
      <c r="K1696" s="164"/>
      <c r="L1696" s="164"/>
      <c r="M1696" s="164"/>
      <c r="N1696" s="164"/>
      <c r="O1696" s="164"/>
      <c r="P1696" s="164"/>
      <c r="Q1696" s="164"/>
      <c r="R1696" s="164"/>
      <c r="S1696" s="164"/>
      <c r="T1696" s="164"/>
      <c r="U1696" s="164"/>
      <c r="V1696" s="164"/>
      <c r="W1696" s="164"/>
      <c r="X1696" s="164"/>
      <c r="Y1696" s="164"/>
      <c r="Z1696" s="164"/>
      <c r="AA1696" s="164"/>
      <c r="AB1696" s="164"/>
      <c r="AC1696" s="164"/>
      <c r="AD1696" s="164"/>
      <c r="AE1696" s="164"/>
      <c r="AF1696" s="164"/>
      <c r="AG1696" s="164"/>
      <c r="AH1696" s="164"/>
      <c r="AI1696" s="164"/>
      <c r="AJ1696" s="164"/>
      <c r="AK1696" s="164"/>
      <c r="AL1696" s="164"/>
      <c r="AM1696" s="164"/>
      <c r="AN1696" s="164"/>
      <c r="AO1696" s="164"/>
      <c r="AP1696" s="164"/>
      <c r="AQ1696" s="164"/>
      <c r="AR1696" s="164"/>
      <c r="AS1696" s="164"/>
      <c r="AT1696" s="164"/>
      <c r="AU1696" s="164"/>
      <c r="AV1696" s="164"/>
      <c r="AW1696" s="195"/>
    </row>
    <row r="1697" spans="1:49" s="196" customFormat="1">
      <c r="A1697" s="106" t="s">
        <v>25</v>
      </c>
      <c r="B1697" s="170" t="s">
        <v>712</v>
      </c>
      <c r="C1697" s="170" t="s">
        <v>2084</v>
      </c>
      <c r="D1697" s="118" t="s">
        <v>2093</v>
      </c>
      <c r="E1697" s="120" t="s">
        <v>2045</v>
      </c>
      <c r="F1697" s="120" t="s">
        <v>130</v>
      </c>
      <c r="G1697" s="110">
        <v>4</v>
      </c>
      <c r="H1697" s="110">
        <v>1</v>
      </c>
      <c r="I1697" s="120" t="s">
        <v>53</v>
      </c>
      <c r="J1697" s="134"/>
      <c r="K1697" s="164"/>
      <c r="L1697" s="164"/>
      <c r="M1697" s="164"/>
      <c r="N1697" s="164"/>
      <c r="O1697" s="164"/>
      <c r="P1697" s="164"/>
      <c r="Q1697" s="164"/>
      <c r="R1697" s="164"/>
      <c r="S1697" s="164"/>
      <c r="T1697" s="164"/>
      <c r="U1697" s="164"/>
      <c r="V1697" s="164"/>
      <c r="W1697" s="164"/>
      <c r="X1697" s="164"/>
      <c r="Y1697" s="164"/>
      <c r="Z1697" s="164"/>
      <c r="AA1697" s="164"/>
      <c r="AB1697" s="164"/>
      <c r="AC1697" s="164"/>
      <c r="AD1697" s="164"/>
      <c r="AE1697" s="164"/>
      <c r="AF1697" s="164"/>
      <c r="AG1697" s="164"/>
      <c r="AH1697" s="164"/>
      <c r="AI1697" s="164"/>
      <c r="AJ1697" s="164"/>
      <c r="AK1697" s="164"/>
      <c r="AL1697" s="164"/>
      <c r="AM1697" s="164"/>
      <c r="AN1697" s="164"/>
      <c r="AO1697" s="164"/>
      <c r="AP1697" s="164"/>
      <c r="AQ1697" s="164"/>
      <c r="AR1697" s="164"/>
      <c r="AS1697" s="164"/>
      <c r="AT1697" s="164"/>
      <c r="AU1697" s="164"/>
      <c r="AV1697" s="164"/>
      <c r="AW1697" s="195"/>
    </row>
    <row r="1698" spans="1:49" s="196" customFormat="1">
      <c r="A1698" s="115" t="s">
        <v>25</v>
      </c>
      <c r="B1698" s="170" t="s">
        <v>712</v>
      </c>
      <c r="C1698" s="170" t="s">
        <v>2084</v>
      </c>
      <c r="D1698" s="118" t="s">
        <v>2094</v>
      </c>
      <c r="E1698" s="120">
        <v>2189115799</v>
      </c>
      <c r="F1698" s="120" t="s">
        <v>130</v>
      </c>
      <c r="G1698" s="117">
        <v>4</v>
      </c>
      <c r="H1698" s="117">
        <v>1</v>
      </c>
      <c r="I1698" s="127" t="s">
        <v>74</v>
      </c>
      <c r="J1698" s="114"/>
      <c r="K1698" s="164"/>
      <c r="L1698" s="164"/>
      <c r="M1698" s="164"/>
      <c r="N1698" s="164"/>
      <c r="O1698" s="164"/>
      <c r="P1698" s="164"/>
      <c r="Q1698" s="164"/>
      <c r="R1698" s="164"/>
      <c r="S1698" s="164"/>
      <c r="T1698" s="164"/>
      <c r="U1698" s="164"/>
      <c r="V1698" s="164"/>
      <c r="W1698" s="164"/>
      <c r="X1698" s="164"/>
      <c r="Y1698" s="164"/>
      <c r="Z1698" s="164"/>
      <c r="AA1698" s="164"/>
      <c r="AB1698" s="164"/>
      <c r="AC1698" s="164"/>
      <c r="AD1698" s="164"/>
      <c r="AE1698" s="164"/>
      <c r="AF1698" s="164"/>
      <c r="AG1698" s="164"/>
      <c r="AH1698" s="164"/>
      <c r="AI1698" s="164"/>
      <c r="AJ1698" s="164"/>
      <c r="AK1698" s="164"/>
      <c r="AL1698" s="164"/>
      <c r="AM1698" s="164"/>
      <c r="AN1698" s="164"/>
      <c r="AO1698" s="164"/>
      <c r="AP1698" s="164"/>
      <c r="AQ1698" s="164"/>
      <c r="AR1698" s="164"/>
      <c r="AS1698" s="164"/>
      <c r="AT1698" s="164"/>
      <c r="AU1698" s="164"/>
      <c r="AV1698" s="164"/>
      <c r="AW1698" s="195"/>
    </row>
    <row r="1699" spans="1:49" s="196" customFormat="1">
      <c r="A1699" s="106" t="s">
        <v>25</v>
      </c>
      <c r="B1699" s="170" t="s">
        <v>712</v>
      </c>
      <c r="C1699" s="170" t="s">
        <v>2084</v>
      </c>
      <c r="D1699" s="118" t="s">
        <v>2095</v>
      </c>
      <c r="E1699" s="120">
        <v>1165282698</v>
      </c>
      <c r="F1699" s="120" t="s">
        <v>130</v>
      </c>
      <c r="G1699" s="110">
        <v>5</v>
      </c>
      <c r="H1699" s="110">
        <v>5</v>
      </c>
      <c r="I1699" s="120" t="s">
        <v>53</v>
      </c>
      <c r="J1699" s="134"/>
      <c r="K1699" s="164"/>
      <c r="L1699" s="164"/>
      <c r="M1699" s="164"/>
      <c r="N1699" s="164"/>
      <c r="O1699" s="164"/>
      <c r="P1699" s="164"/>
      <c r="Q1699" s="164"/>
      <c r="R1699" s="164"/>
      <c r="S1699" s="164"/>
      <c r="T1699" s="164"/>
      <c r="U1699" s="164"/>
      <c r="V1699" s="164"/>
      <c r="W1699" s="164"/>
      <c r="X1699" s="164"/>
      <c r="Y1699" s="164"/>
      <c r="Z1699" s="164"/>
      <c r="AA1699" s="164"/>
      <c r="AB1699" s="164"/>
      <c r="AC1699" s="164"/>
      <c r="AD1699" s="164"/>
      <c r="AE1699" s="164"/>
      <c r="AF1699" s="164"/>
      <c r="AG1699" s="164"/>
      <c r="AH1699" s="164"/>
      <c r="AI1699" s="164"/>
      <c r="AJ1699" s="164"/>
      <c r="AK1699" s="164"/>
      <c r="AL1699" s="164"/>
      <c r="AM1699" s="164"/>
      <c r="AN1699" s="164"/>
      <c r="AO1699" s="164"/>
      <c r="AP1699" s="164"/>
      <c r="AQ1699" s="164"/>
      <c r="AR1699" s="164"/>
      <c r="AS1699" s="164"/>
      <c r="AT1699" s="164"/>
      <c r="AU1699" s="164"/>
      <c r="AV1699" s="164"/>
      <c r="AW1699" s="195"/>
    </row>
    <row r="1700" spans="1:49" s="196" customFormat="1">
      <c r="A1700" s="106" t="s">
        <v>25</v>
      </c>
      <c r="B1700" s="170" t="s">
        <v>712</v>
      </c>
      <c r="C1700" s="170" t="s">
        <v>2084</v>
      </c>
      <c r="D1700" s="118" t="s">
        <v>2096</v>
      </c>
      <c r="E1700" s="120" t="s">
        <v>2045</v>
      </c>
      <c r="F1700" s="120" t="s">
        <v>130</v>
      </c>
      <c r="G1700" s="110">
        <v>4</v>
      </c>
      <c r="H1700" s="110">
        <v>1</v>
      </c>
      <c r="I1700" s="120" t="s">
        <v>53</v>
      </c>
      <c r="J1700" s="134"/>
      <c r="K1700" s="164"/>
      <c r="L1700" s="164"/>
      <c r="M1700" s="164"/>
      <c r="N1700" s="164"/>
      <c r="O1700" s="164"/>
      <c r="P1700" s="164"/>
      <c r="Q1700" s="164"/>
      <c r="R1700" s="164"/>
      <c r="S1700" s="164"/>
      <c r="T1700" s="164"/>
      <c r="U1700" s="164"/>
      <c r="V1700" s="164"/>
      <c r="W1700" s="164"/>
      <c r="X1700" s="164"/>
      <c r="Y1700" s="164"/>
      <c r="Z1700" s="164"/>
      <c r="AA1700" s="164"/>
      <c r="AB1700" s="164"/>
      <c r="AC1700" s="164"/>
      <c r="AD1700" s="164"/>
      <c r="AE1700" s="164"/>
      <c r="AF1700" s="164"/>
      <c r="AG1700" s="164"/>
      <c r="AH1700" s="164"/>
      <c r="AI1700" s="164"/>
      <c r="AJ1700" s="164"/>
      <c r="AK1700" s="164"/>
      <c r="AL1700" s="164"/>
      <c r="AM1700" s="164"/>
      <c r="AN1700" s="164"/>
      <c r="AO1700" s="164"/>
      <c r="AP1700" s="164"/>
      <c r="AQ1700" s="164"/>
      <c r="AR1700" s="164"/>
      <c r="AS1700" s="164"/>
      <c r="AT1700" s="164"/>
      <c r="AU1700" s="164"/>
      <c r="AV1700" s="164"/>
      <c r="AW1700" s="195"/>
    </row>
    <row r="1701" spans="1:49" s="196" customFormat="1">
      <c r="A1701" s="106" t="s">
        <v>25</v>
      </c>
      <c r="B1701" s="170" t="s">
        <v>712</v>
      </c>
      <c r="C1701" s="170" t="s">
        <v>2084</v>
      </c>
      <c r="D1701" s="118" t="s">
        <v>2097</v>
      </c>
      <c r="E1701" s="120">
        <v>1178817282</v>
      </c>
      <c r="F1701" s="120" t="s">
        <v>130</v>
      </c>
      <c r="G1701" s="110">
        <v>5</v>
      </c>
      <c r="H1701" s="110">
        <v>1</v>
      </c>
      <c r="I1701" s="120" t="s">
        <v>53</v>
      </c>
      <c r="J1701" s="134"/>
      <c r="K1701" s="164"/>
      <c r="L1701" s="164"/>
      <c r="M1701" s="164"/>
      <c r="N1701" s="164"/>
      <c r="O1701" s="164"/>
      <c r="P1701" s="164"/>
      <c r="Q1701" s="164"/>
      <c r="R1701" s="164"/>
      <c r="S1701" s="164"/>
      <c r="T1701" s="164"/>
      <c r="U1701" s="164"/>
      <c r="V1701" s="164"/>
      <c r="W1701" s="164"/>
      <c r="X1701" s="164"/>
      <c r="Y1701" s="164"/>
      <c r="Z1701" s="164"/>
      <c r="AA1701" s="164"/>
      <c r="AB1701" s="164"/>
      <c r="AC1701" s="164"/>
      <c r="AD1701" s="164"/>
      <c r="AE1701" s="164"/>
      <c r="AF1701" s="164"/>
      <c r="AG1701" s="164"/>
      <c r="AH1701" s="164"/>
      <c r="AI1701" s="164"/>
      <c r="AJ1701" s="164"/>
      <c r="AK1701" s="164"/>
      <c r="AL1701" s="164"/>
      <c r="AM1701" s="164"/>
      <c r="AN1701" s="164"/>
      <c r="AO1701" s="164"/>
      <c r="AP1701" s="164"/>
      <c r="AQ1701" s="164"/>
      <c r="AR1701" s="164"/>
      <c r="AS1701" s="164"/>
      <c r="AT1701" s="164"/>
      <c r="AU1701" s="164"/>
      <c r="AV1701" s="164"/>
      <c r="AW1701" s="195"/>
    </row>
    <row r="1702" spans="1:49" s="196" customFormat="1">
      <c r="A1702" s="106" t="s">
        <v>25</v>
      </c>
      <c r="B1702" s="170" t="s">
        <v>712</v>
      </c>
      <c r="C1702" s="170" t="s">
        <v>2084</v>
      </c>
      <c r="D1702" s="118" t="s">
        <v>2098</v>
      </c>
      <c r="E1702" s="120">
        <v>1169664750</v>
      </c>
      <c r="F1702" s="120" t="s">
        <v>130</v>
      </c>
      <c r="G1702" s="110">
        <v>4</v>
      </c>
      <c r="H1702" s="110">
        <v>1</v>
      </c>
      <c r="I1702" s="120" t="s">
        <v>53</v>
      </c>
      <c r="J1702" s="134"/>
      <c r="K1702" s="164"/>
      <c r="L1702" s="164"/>
      <c r="M1702" s="164"/>
      <c r="N1702" s="164"/>
      <c r="O1702" s="164"/>
      <c r="P1702" s="164"/>
      <c r="Q1702" s="164"/>
      <c r="R1702" s="164"/>
      <c r="S1702" s="164"/>
      <c r="T1702" s="164"/>
      <c r="U1702" s="164"/>
      <c r="V1702" s="164"/>
      <c r="W1702" s="164"/>
      <c r="X1702" s="164"/>
      <c r="Y1702" s="164"/>
      <c r="Z1702" s="164"/>
      <c r="AA1702" s="164"/>
      <c r="AB1702" s="164"/>
      <c r="AC1702" s="164"/>
      <c r="AD1702" s="164"/>
      <c r="AE1702" s="164"/>
      <c r="AF1702" s="164"/>
      <c r="AG1702" s="164"/>
      <c r="AH1702" s="164"/>
      <c r="AI1702" s="164"/>
      <c r="AJ1702" s="164"/>
      <c r="AK1702" s="164"/>
      <c r="AL1702" s="164"/>
      <c r="AM1702" s="164"/>
      <c r="AN1702" s="164"/>
      <c r="AO1702" s="164"/>
      <c r="AP1702" s="164"/>
      <c r="AQ1702" s="164"/>
      <c r="AR1702" s="164"/>
      <c r="AS1702" s="164"/>
      <c r="AT1702" s="164"/>
      <c r="AU1702" s="164"/>
      <c r="AV1702" s="164"/>
      <c r="AW1702" s="195"/>
    </row>
    <row r="1703" spans="1:49" s="196" customFormat="1">
      <c r="A1703" s="106" t="s">
        <v>25</v>
      </c>
      <c r="B1703" s="170" t="s">
        <v>712</v>
      </c>
      <c r="C1703" s="170" t="s">
        <v>2084</v>
      </c>
      <c r="D1703" s="118" t="s">
        <v>2099</v>
      </c>
      <c r="E1703" s="120">
        <v>1176369922</v>
      </c>
      <c r="F1703" s="120" t="s">
        <v>130</v>
      </c>
      <c r="G1703" s="110">
        <v>4</v>
      </c>
      <c r="H1703" s="110">
        <v>1</v>
      </c>
      <c r="I1703" s="120" t="s">
        <v>53</v>
      </c>
      <c r="J1703" s="134"/>
      <c r="K1703" s="164"/>
      <c r="L1703" s="164"/>
      <c r="M1703" s="164"/>
      <c r="N1703" s="164"/>
      <c r="O1703" s="164"/>
      <c r="P1703" s="164"/>
      <c r="Q1703" s="164"/>
      <c r="R1703" s="164"/>
      <c r="S1703" s="164"/>
      <c r="T1703" s="164"/>
      <c r="U1703" s="164"/>
      <c r="V1703" s="164"/>
      <c r="W1703" s="164"/>
      <c r="X1703" s="164"/>
      <c r="Y1703" s="164"/>
      <c r="Z1703" s="164"/>
      <c r="AA1703" s="164"/>
      <c r="AB1703" s="164"/>
      <c r="AC1703" s="164"/>
      <c r="AD1703" s="164"/>
      <c r="AE1703" s="164"/>
      <c r="AF1703" s="164"/>
      <c r="AG1703" s="164"/>
      <c r="AH1703" s="164"/>
      <c r="AI1703" s="164"/>
      <c r="AJ1703" s="164"/>
      <c r="AK1703" s="164"/>
      <c r="AL1703" s="164"/>
      <c r="AM1703" s="164"/>
      <c r="AN1703" s="164"/>
      <c r="AO1703" s="164"/>
      <c r="AP1703" s="164"/>
      <c r="AQ1703" s="164"/>
      <c r="AR1703" s="164"/>
      <c r="AS1703" s="164"/>
      <c r="AT1703" s="164"/>
      <c r="AU1703" s="164"/>
      <c r="AV1703" s="164"/>
      <c r="AW1703" s="195"/>
    </row>
    <row r="1704" spans="1:49" s="196" customFormat="1">
      <c r="A1704" s="106" t="s">
        <v>25</v>
      </c>
      <c r="B1704" s="170" t="s">
        <v>712</v>
      </c>
      <c r="C1704" s="170" t="s">
        <v>2084</v>
      </c>
      <c r="D1704" s="118" t="s">
        <v>2100</v>
      </c>
      <c r="E1704" s="120">
        <v>1166852614</v>
      </c>
      <c r="F1704" s="120" t="s">
        <v>130</v>
      </c>
      <c r="G1704" s="110">
        <v>6</v>
      </c>
      <c r="H1704" s="110">
        <v>1</v>
      </c>
      <c r="I1704" s="120" t="s">
        <v>53</v>
      </c>
      <c r="J1704" s="134"/>
      <c r="K1704" s="164"/>
      <c r="L1704" s="164"/>
      <c r="M1704" s="164"/>
      <c r="N1704" s="164"/>
      <c r="O1704" s="164"/>
      <c r="P1704" s="164"/>
      <c r="Q1704" s="164"/>
      <c r="R1704" s="164"/>
      <c r="S1704" s="164"/>
      <c r="T1704" s="164"/>
      <c r="U1704" s="164"/>
      <c r="V1704" s="164"/>
      <c r="W1704" s="164"/>
      <c r="X1704" s="164"/>
      <c r="Y1704" s="164"/>
      <c r="Z1704" s="164"/>
      <c r="AA1704" s="164"/>
      <c r="AB1704" s="164"/>
      <c r="AC1704" s="164"/>
      <c r="AD1704" s="164"/>
      <c r="AE1704" s="164"/>
      <c r="AF1704" s="164"/>
      <c r="AG1704" s="164"/>
      <c r="AH1704" s="164"/>
      <c r="AI1704" s="164"/>
      <c r="AJ1704" s="164"/>
      <c r="AK1704" s="164"/>
      <c r="AL1704" s="164"/>
      <c r="AM1704" s="164"/>
      <c r="AN1704" s="164"/>
      <c r="AO1704" s="164"/>
      <c r="AP1704" s="164"/>
      <c r="AQ1704" s="164"/>
      <c r="AR1704" s="164"/>
      <c r="AS1704" s="164"/>
      <c r="AT1704" s="164"/>
      <c r="AU1704" s="164"/>
      <c r="AV1704" s="164"/>
      <c r="AW1704" s="195"/>
    </row>
    <row r="1705" spans="1:49" s="196" customFormat="1">
      <c r="A1705" s="106" t="s">
        <v>27</v>
      </c>
      <c r="B1705" s="170" t="s">
        <v>2101</v>
      </c>
      <c r="C1705" s="170" t="s">
        <v>2102</v>
      </c>
      <c r="D1705" s="118" t="s">
        <v>2103</v>
      </c>
      <c r="E1705" s="120">
        <v>2250200975</v>
      </c>
      <c r="F1705" s="107" t="s">
        <v>56</v>
      </c>
      <c r="G1705" s="110" t="s">
        <v>1120</v>
      </c>
      <c r="H1705" s="110">
        <v>2</v>
      </c>
      <c r="I1705" s="120" t="s">
        <v>53</v>
      </c>
      <c r="J1705" s="114"/>
      <c r="K1705" s="164"/>
      <c r="L1705" s="165"/>
      <c r="M1705" s="165"/>
      <c r="N1705" s="165"/>
      <c r="O1705" s="165"/>
      <c r="P1705" s="165"/>
      <c r="Q1705" s="165"/>
      <c r="R1705" s="165"/>
      <c r="S1705" s="165"/>
      <c r="T1705" s="165"/>
      <c r="U1705" s="165"/>
      <c r="V1705" s="165"/>
      <c r="W1705" s="165"/>
      <c r="X1705" s="165"/>
      <c r="Y1705" s="165"/>
      <c r="Z1705" s="165"/>
      <c r="AA1705" s="165"/>
      <c r="AB1705" s="165"/>
      <c r="AC1705" s="165"/>
      <c r="AD1705" s="165"/>
      <c r="AE1705" s="165"/>
      <c r="AF1705" s="165"/>
      <c r="AG1705" s="165"/>
      <c r="AH1705" s="165"/>
      <c r="AI1705" s="165"/>
      <c r="AJ1705" s="165"/>
      <c r="AK1705" s="165"/>
      <c r="AL1705" s="165"/>
      <c r="AM1705" s="165"/>
      <c r="AN1705" s="165"/>
      <c r="AO1705" s="165"/>
      <c r="AP1705" s="165"/>
      <c r="AQ1705" s="165"/>
      <c r="AR1705" s="165"/>
      <c r="AS1705" s="167">
        <f>K1705</f>
        <v>0</v>
      </c>
      <c r="AT1705" s="167">
        <f>K1705</f>
        <v>0</v>
      </c>
      <c r="AU1705" s="168">
        <f>AVERAGE(AS1705:AT1705)</f>
        <v>0</v>
      </c>
      <c r="AV1705" s="169" t="str">
        <f>IF(AU1705= "", "", IF(AU1705&gt;= 89.5, "ممتاز", IF(AU1705&gt;= 79.5, "جيد جدا", IF(AU1705&gt;= 69.5, "جيد", "راسب"))))</f>
        <v>راسب</v>
      </c>
      <c r="AW1705" s="195"/>
    </row>
    <row r="1706" spans="1:49" s="196" customFormat="1">
      <c r="A1706" s="115" t="s">
        <v>27</v>
      </c>
      <c r="B1706" s="170" t="s">
        <v>2101</v>
      </c>
      <c r="C1706" s="170" t="s">
        <v>2102</v>
      </c>
      <c r="D1706" s="186" t="s">
        <v>2104</v>
      </c>
      <c r="E1706" s="120">
        <v>1118219169</v>
      </c>
      <c r="F1706" s="127" t="s">
        <v>56</v>
      </c>
      <c r="G1706" s="186">
        <v>3</v>
      </c>
      <c r="H1706" s="186">
        <v>1</v>
      </c>
      <c r="I1706" s="183" t="s">
        <v>49</v>
      </c>
      <c r="J1706" s="114"/>
      <c r="K1706" s="164"/>
      <c r="L1706" s="165"/>
      <c r="M1706" s="165"/>
      <c r="N1706" s="165"/>
      <c r="O1706" s="165"/>
      <c r="P1706" s="165"/>
      <c r="Q1706" s="165"/>
      <c r="R1706" s="165"/>
      <c r="S1706" s="165"/>
      <c r="T1706" s="165"/>
      <c r="U1706" s="165"/>
      <c r="V1706" s="165"/>
      <c r="W1706" s="165"/>
      <c r="X1706" s="165"/>
      <c r="Y1706" s="165"/>
      <c r="Z1706" s="165"/>
      <c r="AA1706" s="165"/>
      <c r="AB1706" s="165"/>
      <c r="AC1706" s="165"/>
      <c r="AD1706" s="165"/>
      <c r="AE1706" s="165"/>
      <c r="AF1706" s="165"/>
      <c r="AG1706" s="165"/>
      <c r="AH1706" s="165"/>
      <c r="AI1706" s="165"/>
      <c r="AJ1706" s="165"/>
      <c r="AK1706" s="165"/>
      <c r="AL1706" s="165"/>
      <c r="AM1706" s="165"/>
      <c r="AN1706" s="165"/>
      <c r="AO1706" s="165"/>
      <c r="AP1706" s="165"/>
      <c r="AQ1706" s="165"/>
      <c r="AR1706" s="165"/>
      <c r="AS1706" s="164"/>
      <c r="AT1706" s="164"/>
      <c r="AU1706" s="164"/>
      <c r="AV1706" s="164"/>
      <c r="AW1706" s="195"/>
    </row>
    <row r="1707" spans="1:49" s="196" customFormat="1">
      <c r="A1707" s="115" t="s">
        <v>27</v>
      </c>
      <c r="B1707" s="170" t="s">
        <v>2101</v>
      </c>
      <c r="C1707" s="170" t="s">
        <v>2102</v>
      </c>
      <c r="D1707" s="186" t="s">
        <v>2106</v>
      </c>
      <c r="E1707" s="120">
        <v>1114948266</v>
      </c>
      <c r="F1707" s="127" t="s">
        <v>56</v>
      </c>
      <c r="G1707" s="110" t="s">
        <v>1120</v>
      </c>
      <c r="H1707" s="118">
        <v>1</v>
      </c>
      <c r="I1707" s="127" t="s">
        <v>74</v>
      </c>
      <c r="J1707" s="114"/>
      <c r="K1707" s="164"/>
      <c r="L1707" s="165"/>
      <c r="M1707" s="165"/>
      <c r="N1707" s="165"/>
      <c r="O1707" s="165"/>
      <c r="P1707" s="165"/>
      <c r="Q1707" s="165"/>
      <c r="R1707" s="165"/>
      <c r="S1707" s="165"/>
      <c r="T1707" s="165"/>
      <c r="U1707" s="165"/>
      <c r="V1707" s="165"/>
      <c r="W1707" s="165"/>
      <c r="X1707" s="165"/>
      <c r="Y1707" s="165"/>
      <c r="Z1707" s="165"/>
      <c r="AA1707" s="165"/>
      <c r="AB1707" s="165"/>
      <c r="AC1707" s="165"/>
      <c r="AD1707" s="165"/>
      <c r="AE1707" s="165"/>
      <c r="AF1707" s="165"/>
      <c r="AG1707" s="165"/>
      <c r="AH1707" s="165"/>
      <c r="AI1707" s="165"/>
      <c r="AJ1707" s="165"/>
      <c r="AK1707" s="165"/>
      <c r="AL1707" s="165"/>
      <c r="AM1707" s="165"/>
      <c r="AN1707" s="165"/>
      <c r="AO1707" s="165"/>
      <c r="AP1707" s="165"/>
      <c r="AQ1707" s="165"/>
      <c r="AR1707" s="165"/>
      <c r="AS1707" s="164"/>
      <c r="AT1707" s="164"/>
      <c r="AU1707" s="164"/>
      <c r="AV1707" s="164"/>
      <c r="AW1707" s="195"/>
    </row>
    <row r="1708" spans="1:49" s="196" customFormat="1">
      <c r="A1708" s="115" t="s">
        <v>27</v>
      </c>
      <c r="B1708" s="170" t="s">
        <v>2101</v>
      </c>
      <c r="C1708" s="170" t="s">
        <v>2102</v>
      </c>
      <c r="D1708" s="186" t="s">
        <v>2107</v>
      </c>
      <c r="E1708" s="120">
        <v>1117191401</v>
      </c>
      <c r="F1708" s="127" t="s">
        <v>56</v>
      </c>
      <c r="G1708" s="186">
        <v>1</v>
      </c>
      <c r="H1708" s="186">
        <v>2</v>
      </c>
      <c r="I1708" s="183" t="s">
        <v>53</v>
      </c>
      <c r="J1708" s="114"/>
      <c r="K1708" s="164"/>
      <c r="L1708" s="165"/>
      <c r="M1708" s="165"/>
      <c r="N1708" s="165"/>
      <c r="O1708" s="165"/>
      <c r="P1708" s="165"/>
      <c r="Q1708" s="165"/>
      <c r="R1708" s="165"/>
      <c r="S1708" s="165"/>
      <c r="T1708" s="165"/>
      <c r="U1708" s="165"/>
      <c r="V1708" s="165"/>
      <c r="W1708" s="165"/>
      <c r="X1708" s="165"/>
      <c r="Y1708" s="165"/>
      <c r="Z1708" s="165"/>
      <c r="AA1708" s="165"/>
      <c r="AB1708" s="165"/>
      <c r="AC1708" s="165"/>
      <c r="AD1708" s="165"/>
      <c r="AE1708" s="165"/>
      <c r="AF1708" s="165"/>
      <c r="AG1708" s="165"/>
      <c r="AH1708" s="165"/>
      <c r="AI1708" s="165"/>
      <c r="AJ1708" s="165"/>
      <c r="AK1708" s="165"/>
      <c r="AL1708" s="165"/>
      <c r="AM1708" s="165"/>
      <c r="AN1708" s="165"/>
      <c r="AO1708" s="165"/>
      <c r="AP1708" s="165"/>
      <c r="AQ1708" s="165"/>
      <c r="AR1708" s="165"/>
      <c r="AS1708" s="164"/>
      <c r="AT1708" s="164"/>
      <c r="AU1708" s="164"/>
      <c r="AV1708" s="164"/>
      <c r="AW1708" s="195"/>
    </row>
    <row r="1709" spans="1:49" s="196" customFormat="1">
      <c r="A1709" s="115" t="s">
        <v>27</v>
      </c>
      <c r="B1709" s="170" t="s">
        <v>2101</v>
      </c>
      <c r="C1709" s="170" t="s">
        <v>2102</v>
      </c>
      <c r="D1709" s="186" t="s">
        <v>2108</v>
      </c>
      <c r="E1709" s="120">
        <v>1108072644</v>
      </c>
      <c r="F1709" s="127" t="s">
        <v>56</v>
      </c>
      <c r="G1709" s="186">
        <v>3</v>
      </c>
      <c r="H1709" s="186">
        <v>2</v>
      </c>
      <c r="I1709" s="183" t="s">
        <v>53</v>
      </c>
      <c r="J1709" s="114"/>
      <c r="K1709" s="164"/>
      <c r="L1709" s="165"/>
      <c r="M1709" s="165"/>
      <c r="N1709" s="165"/>
      <c r="O1709" s="165"/>
      <c r="P1709" s="165"/>
      <c r="Q1709" s="165"/>
      <c r="R1709" s="165"/>
      <c r="S1709" s="165"/>
      <c r="T1709" s="165"/>
      <c r="U1709" s="165"/>
      <c r="V1709" s="165"/>
      <c r="W1709" s="165"/>
      <c r="X1709" s="165"/>
      <c r="Y1709" s="165"/>
      <c r="Z1709" s="165"/>
      <c r="AA1709" s="165"/>
      <c r="AB1709" s="165"/>
      <c r="AC1709" s="165"/>
      <c r="AD1709" s="165"/>
      <c r="AE1709" s="165"/>
      <c r="AF1709" s="165"/>
      <c r="AG1709" s="165"/>
      <c r="AH1709" s="165"/>
      <c r="AI1709" s="165"/>
      <c r="AJ1709" s="165"/>
      <c r="AK1709" s="165"/>
      <c r="AL1709" s="165"/>
      <c r="AM1709" s="165"/>
      <c r="AN1709" s="165"/>
      <c r="AO1709" s="165"/>
      <c r="AP1709" s="165"/>
      <c r="AQ1709" s="165"/>
      <c r="AR1709" s="165"/>
      <c r="AS1709" s="164"/>
      <c r="AT1709" s="164"/>
      <c r="AU1709" s="164"/>
      <c r="AV1709" s="164"/>
      <c r="AW1709" s="195"/>
    </row>
    <row r="1710" spans="1:49" s="196" customFormat="1">
      <c r="A1710" s="115" t="s">
        <v>27</v>
      </c>
      <c r="B1710" s="170" t="s">
        <v>2101</v>
      </c>
      <c r="C1710" s="170" t="s">
        <v>2102</v>
      </c>
      <c r="D1710" s="118" t="s">
        <v>2109</v>
      </c>
      <c r="E1710" s="120">
        <v>1108594019</v>
      </c>
      <c r="F1710" s="127" t="s">
        <v>56</v>
      </c>
      <c r="G1710" s="186">
        <v>4</v>
      </c>
      <c r="H1710" s="186">
        <v>3</v>
      </c>
      <c r="I1710" s="183" t="s">
        <v>53</v>
      </c>
      <c r="J1710" s="114"/>
      <c r="K1710" s="164"/>
      <c r="L1710" s="165"/>
      <c r="M1710" s="165"/>
      <c r="N1710" s="165"/>
      <c r="O1710" s="165"/>
      <c r="P1710" s="165"/>
      <c r="Q1710" s="165"/>
      <c r="R1710" s="165"/>
      <c r="S1710" s="165"/>
      <c r="T1710" s="165"/>
      <c r="U1710" s="165"/>
      <c r="V1710" s="165"/>
      <c r="W1710" s="165"/>
      <c r="X1710" s="165"/>
      <c r="Y1710" s="165"/>
      <c r="Z1710" s="165"/>
      <c r="AA1710" s="165"/>
      <c r="AB1710" s="165"/>
      <c r="AC1710" s="165"/>
      <c r="AD1710" s="165"/>
      <c r="AE1710" s="165"/>
      <c r="AF1710" s="165"/>
      <c r="AG1710" s="165"/>
      <c r="AH1710" s="165"/>
      <c r="AI1710" s="165"/>
      <c r="AJ1710" s="165"/>
      <c r="AK1710" s="165"/>
      <c r="AL1710" s="165"/>
      <c r="AM1710" s="165"/>
      <c r="AN1710" s="165"/>
      <c r="AO1710" s="165"/>
      <c r="AP1710" s="165"/>
      <c r="AQ1710" s="165"/>
      <c r="AR1710" s="165"/>
      <c r="AS1710" s="164"/>
      <c r="AT1710" s="164"/>
      <c r="AU1710" s="164"/>
      <c r="AV1710" s="164"/>
      <c r="AW1710" s="195"/>
    </row>
    <row r="1711" spans="1:49" s="196" customFormat="1">
      <c r="A1711" s="115" t="s">
        <v>27</v>
      </c>
      <c r="B1711" s="170" t="s">
        <v>2101</v>
      </c>
      <c r="C1711" s="170" t="s">
        <v>2102</v>
      </c>
      <c r="D1711" s="186" t="s">
        <v>2110</v>
      </c>
      <c r="E1711" s="183">
        <v>1110279831</v>
      </c>
      <c r="F1711" s="127" t="s">
        <v>56</v>
      </c>
      <c r="G1711" s="110" t="s">
        <v>1120</v>
      </c>
      <c r="H1711" s="186">
        <v>1</v>
      </c>
      <c r="I1711" s="183" t="s">
        <v>53</v>
      </c>
      <c r="J1711" s="114"/>
      <c r="K1711" s="164"/>
      <c r="L1711" s="165"/>
      <c r="M1711" s="165"/>
      <c r="N1711" s="165"/>
      <c r="O1711" s="165"/>
      <c r="P1711" s="165"/>
      <c r="Q1711" s="165"/>
      <c r="R1711" s="165"/>
      <c r="S1711" s="165"/>
      <c r="T1711" s="165"/>
      <c r="U1711" s="165"/>
      <c r="V1711" s="165"/>
      <c r="W1711" s="165"/>
      <c r="X1711" s="165"/>
      <c r="Y1711" s="165"/>
      <c r="Z1711" s="165"/>
      <c r="AA1711" s="165"/>
      <c r="AB1711" s="165"/>
      <c r="AC1711" s="165"/>
      <c r="AD1711" s="165"/>
      <c r="AE1711" s="165"/>
      <c r="AF1711" s="165"/>
      <c r="AG1711" s="165"/>
      <c r="AH1711" s="165"/>
      <c r="AI1711" s="165"/>
      <c r="AJ1711" s="165"/>
      <c r="AK1711" s="165"/>
      <c r="AL1711" s="165"/>
      <c r="AM1711" s="165"/>
      <c r="AN1711" s="165"/>
      <c r="AO1711" s="165"/>
      <c r="AP1711" s="165"/>
      <c r="AQ1711" s="165"/>
      <c r="AR1711" s="165"/>
      <c r="AS1711" s="164"/>
      <c r="AT1711" s="164"/>
      <c r="AU1711" s="164"/>
      <c r="AV1711" s="164"/>
      <c r="AW1711" s="195"/>
    </row>
    <row r="1712" spans="1:49" s="196" customFormat="1">
      <c r="A1712" s="115" t="s">
        <v>27</v>
      </c>
      <c r="B1712" s="170" t="s">
        <v>2101</v>
      </c>
      <c r="C1712" s="170" t="s">
        <v>2102</v>
      </c>
      <c r="D1712" s="186" t="s">
        <v>2111</v>
      </c>
      <c r="E1712" s="120">
        <v>1130600560</v>
      </c>
      <c r="F1712" s="127" t="s">
        <v>56</v>
      </c>
      <c r="G1712" s="110" t="s">
        <v>1120</v>
      </c>
      <c r="H1712" s="186">
        <v>1</v>
      </c>
      <c r="I1712" s="127" t="s">
        <v>74</v>
      </c>
      <c r="J1712" s="114"/>
      <c r="K1712" s="164"/>
      <c r="L1712" s="165"/>
      <c r="M1712" s="165"/>
      <c r="N1712" s="165"/>
      <c r="O1712" s="165"/>
      <c r="P1712" s="165"/>
      <c r="Q1712" s="165"/>
      <c r="R1712" s="165"/>
      <c r="S1712" s="165"/>
      <c r="T1712" s="165"/>
      <c r="U1712" s="165"/>
      <c r="V1712" s="165"/>
      <c r="W1712" s="165"/>
      <c r="X1712" s="165"/>
      <c r="Y1712" s="165"/>
      <c r="Z1712" s="165"/>
      <c r="AA1712" s="165"/>
      <c r="AB1712" s="165"/>
      <c r="AC1712" s="165"/>
      <c r="AD1712" s="165"/>
      <c r="AE1712" s="165"/>
      <c r="AF1712" s="165"/>
      <c r="AG1712" s="165"/>
      <c r="AH1712" s="165"/>
      <c r="AI1712" s="165"/>
      <c r="AJ1712" s="165"/>
      <c r="AK1712" s="165"/>
      <c r="AL1712" s="165"/>
      <c r="AM1712" s="165"/>
      <c r="AN1712" s="165"/>
      <c r="AO1712" s="165"/>
      <c r="AP1712" s="165"/>
      <c r="AQ1712" s="165"/>
      <c r="AR1712" s="165"/>
      <c r="AS1712" s="164"/>
      <c r="AT1712" s="164"/>
      <c r="AU1712" s="164"/>
      <c r="AV1712" s="164"/>
      <c r="AW1712" s="195"/>
    </row>
    <row r="1713" spans="1:49" s="196" customFormat="1">
      <c r="A1713" s="115" t="s">
        <v>27</v>
      </c>
      <c r="B1713" s="170" t="s">
        <v>2101</v>
      </c>
      <c r="C1713" s="170" t="s">
        <v>2102</v>
      </c>
      <c r="D1713" s="118" t="s">
        <v>2112</v>
      </c>
      <c r="E1713" s="120">
        <v>1107272336</v>
      </c>
      <c r="F1713" s="127" t="s">
        <v>56</v>
      </c>
      <c r="G1713" s="186">
        <v>3</v>
      </c>
      <c r="H1713" s="186">
        <v>4</v>
      </c>
      <c r="I1713" s="183" t="s">
        <v>53</v>
      </c>
      <c r="J1713" s="114"/>
      <c r="K1713" s="164"/>
      <c r="L1713" s="165"/>
      <c r="M1713" s="165"/>
      <c r="N1713" s="165"/>
      <c r="O1713" s="165"/>
      <c r="P1713" s="165"/>
      <c r="Q1713" s="165"/>
      <c r="R1713" s="165"/>
      <c r="S1713" s="165"/>
      <c r="T1713" s="165"/>
      <c r="U1713" s="165"/>
      <c r="V1713" s="165"/>
      <c r="W1713" s="165"/>
      <c r="X1713" s="165"/>
      <c r="Y1713" s="165"/>
      <c r="Z1713" s="165"/>
      <c r="AA1713" s="165"/>
      <c r="AB1713" s="165"/>
      <c r="AC1713" s="165"/>
      <c r="AD1713" s="165"/>
      <c r="AE1713" s="165"/>
      <c r="AF1713" s="165"/>
      <c r="AG1713" s="165"/>
      <c r="AH1713" s="165"/>
      <c r="AI1713" s="165"/>
      <c r="AJ1713" s="165"/>
      <c r="AK1713" s="165"/>
      <c r="AL1713" s="165"/>
      <c r="AM1713" s="165"/>
      <c r="AN1713" s="165"/>
      <c r="AO1713" s="165"/>
      <c r="AP1713" s="165"/>
      <c r="AQ1713" s="165"/>
      <c r="AR1713" s="165"/>
      <c r="AS1713" s="164"/>
      <c r="AT1713" s="164"/>
      <c r="AU1713" s="164"/>
      <c r="AV1713" s="164"/>
      <c r="AW1713" s="195"/>
    </row>
    <row r="1714" spans="1:49" s="196" customFormat="1">
      <c r="A1714" s="115" t="s">
        <v>27</v>
      </c>
      <c r="B1714" s="170" t="s">
        <v>1596</v>
      </c>
      <c r="C1714" s="170" t="s">
        <v>1597</v>
      </c>
      <c r="D1714" s="402" t="s">
        <v>2113</v>
      </c>
      <c r="E1714" s="225">
        <v>1004346647</v>
      </c>
      <c r="F1714" s="127" t="s">
        <v>56</v>
      </c>
      <c r="G1714" s="226">
        <v>4</v>
      </c>
      <c r="H1714" s="226">
        <v>28</v>
      </c>
      <c r="I1714" s="222"/>
      <c r="J1714" s="227" t="s">
        <v>1570</v>
      </c>
      <c r="K1714" s="228"/>
      <c r="L1714" s="172"/>
      <c r="M1714" s="172"/>
      <c r="N1714" s="172"/>
      <c r="O1714" s="172"/>
      <c r="P1714" s="172"/>
      <c r="Q1714" s="172"/>
      <c r="R1714" s="172"/>
      <c r="S1714" s="172"/>
      <c r="T1714" s="172"/>
      <c r="U1714" s="172"/>
      <c r="V1714" s="172"/>
      <c r="W1714" s="172"/>
      <c r="X1714" s="172"/>
      <c r="Y1714" s="172"/>
      <c r="Z1714" s="172"/>
      <c r="AA1714" s="172"/>
      <c r="AB1714" s="172"/>
      <c r="AC1714" s="172"/>
      <c r="AD1714" s="172"/>
      <c r="AE1714" s="172"/>
      <c r="AF1714" s="172"/>
      <c r="AG1714" s="172"/>
      <c r="AH1714" s="172"/>
      <c r="AI1714" s="172"/>
      <c r="AJ1714" s="172"/>
      <c r="AK1714" s="172"/>
      <c r="AL1714" s="172"/>
      <c r="AM1714" s="172"/>
      <c r="AN1714" s="172"/>
      <c r="AO1714" s="172"/>
      <c r="AP1714" s="172"/>
      <c r="AQ1714" s="172"/>
      <c r="AR1714" s="172"/>
      <c r="AS1714" s="172"/>
      <c r="AT1714" s="172"/>
      <c r="AU1714" s="172"/>
      <c r="AV1714" s="172"/>
      <c r="AW1714" s="195"/>
    </row>
    <row r="1715" spans="1:49" s="196" customFormat="1">
      <c r="A1715" s="115" t="s">
        <v>27</v>
      </c>
      <c r="B1715" s="170" t="s">
        <v>1596</v>
      </c>
      <c r="C1715" s="170" t="s">
        <v>1597</v>
      </c>
      <c r="D1715" s="402" t="s">
        <v>2114</v>
      </c>
      <c r="E1715" s="225">
        <v>2018008389</v>
      </c>
      <c r="F1715" s="127" t="s">
        <v>56</v>
      </c>
      <c r="G1715" s="226">
        <v>3</v>
      </c>
      <c r="H1715" s="226">
        <v>4</v>
      </c>
      <c r="I1715" s="222"/>
      <c r="J1715" s="227" t="s">
        <v>1570</v>
      </c>
      <c r="K1715" s="228"/>
      <c r="L1715" s="172"/>
      <c r="M1715" s="172"/>
      <c r="N1715" s="172"/>
      <c r="O1715" s="172"/>
      <c r="P1715" s="172"/>
      <c r="Q1715" s="172"/>
      <c r="R1715" s="172"/>
      <c r="S1715" s="172"/>
      <c r="T1715" s="172"/>
      <c r="U1715" s="172"/>
      <c r="V1715" s="172"/>
      <c r="W1715" s="172"/>
      <c r="X1715" s="172"/>
      <c r="Y1715" s="172"/>
      <c r="Z1715" s="172"/>
      <c r="AA1715" s="172"/>
      <c r="AB1715" s="172"/>
      <c r="AC1715" s="172"/>
      <c r="AD1715" s="172"/>
      <c r="AE1715" s="172"/>
      <c r="AF1715" s="172"/>
      <c r="AG1715" s="172"/>
      <c r="AH1715" s="172"/>
      <c r="AI1715" s="172"/>
      <c r="AJ1715" s="172"/>
      <c r="AK1715" s="172"/>
      <c r="AL1715" s="172"/>
      <c r="AM1715" s="172"/>
      <c r="AN1715" s="172"/>
      <c r="AO1715" s="172"/>
      <c r="AP1715" s="172"/>
      <c r="AQ1715" s="172"/>
      <c r="AR1715" s="172"/>
      <c r="AS1715" s="172"/>
      <c r="AT1715" s="172"/>
      <c r="AU1715" s="172"/>
      <c r="AV1715" s="172"/>
      <c r="AW1715" s="195"/>
    </row>
    <row r="1716" spans="1:49" s="196" customFormat="1">
      <c r="A1716" s="106" t="s">
        <v>27</v>
      </c>
      <c r="B1716" s="170" t="s">
        <v>2115</v>
      </c>
      <c r="C1716" s="170" t="s">
        <v>2116</v>
      </c>
      <c r="D1716" s="118" t="s">
        <v>2117</v>
      </c>
      <c r="E1716" s="120">
        <v>1110186697</v>
      </c>
      <c r="F1716" s="107" t="s">
        <v>56</v>
      </c>
      <c r="G1716" s="110">
        <v>4</v>
      </c>
      <c r="H1716" s="110">
        <v>3</v>
      </c>
      <c r="I1716" s="120" t="s">
        <v>53</v>
      </c>
      <c r="J1716" s="114"/>
      <c r="K1716" s="164"/>
      <c r="L1716" s="165"/>
      <c r="M1716" s="165"/>
      <c r="N1716" s="165"/>
      <c r="O1716" s="165"/>
      <c r="P1716" s="165"/>
      <c r="Q1716" s="165"/>
      <c r="R1716" s="165"/>
      <c r="S1716" s="165"/>
      <c r="T1716" s="165"/>
      <c r="U1716" s="165"/>
      <c r="V1716" s="165"/>
      <c r="W1716" s="165"/>
      <c r="X1716" s="165"/>
      <c r="Y1716" s="165"/>
      <c r="Z1716" s="165"/>
      <c r="AA1716" s="165"/>
      <c r="AB1716" s="165"/>
      <c r="AC1716" s="165"/>
      <c r="AD1716" s="165"/>
      <c r="AE1716" s="165"/>
      <c r="AF1716" s="165"/>
      <c r="AG1716" s="165"/>
      <c r="AH1716" s="165"/>
      <c r="AI1716" s="165"/>
      <c r="AJ1716" s="165"/>
      <c r="AK1716" s="165"/>
      <c r="AL1716" s="165"/>
      <c r="AM1716" s="165"/>
      <c r="AN1716" s="165"/>
      <c r="AO1716" s="165"/>
      <c r="AP1716" s="165"/>
      <c r="AQ1716" s="165"/>
      <c r="AR1716" s="165"/>
      <c r="AS1716" s="166" t="e">
        <f>AVERAGE(L1716:AR1716)</f>
        <v>#DIV/0!</v>
      </c>
      <c r="AT1716" s="167">
        <f>K1716</f>
        <v>0</v>
      </c>
      <c r="AU1716" s="168" t="e">
        <f>AVERAGE(AS1716:AT1716)</f>
        <v>#DIV/0!</v>
      </c>
      <c r="AV1716" s="169" t="e">
        <f>IF(AU1716= "", "", IF(AU1716&gt;= 89.5, "ممتاز", IF(AU1716&gt;= 79.5, "جيد جدا", IF(AU1716&gt;= 69.5, "جيد", "راسب"))))</f>
        <v>#DIV/0!</v>
      </c>
      <c r="AW1716" s="195"/>
    </row>
    <row r="1717" spans="1:49" s="196" customFormat="1">
      <c r="A1717" s="115" t="s">
        <v>27</v>
      </c>
      <c r="B1717" s="170" t="s">
        <v>2115</v>
      </c>
      <c r="C1717" s="170" t="s">
        <v>2116</v>
      </c>
      <c r="D1717" s="186" t="s">
        <v>2118</v>
      </c>
      <c r="E1717" s="120">
        <v>1107304741</v>
      </c>
      <c r="F1717" s="127" t="s">
        <v>56</v>
      </c>
      <c r="G1717" s="186">
        <v>4</v>
      </c>
      <c r="H1717" s="186">
        <v>1</v>
      </c>
      <c r="I1717" s="183" t="s">
        <v>49</v>
      </c>
      <c r="J1717" s="114"/>
      <c r="K1717" s="164"/>
      <c r="L1717" s="165"/>
      <c r="M1717" s="165"/>
      <c r="N1717" s="165"/>
      <c r="O1717" s="165"/>
      <c r="P1717" s="165"/>
      <c r="Q1717" s="165"/>
      <c r="R1717" s="165"/>
      <c r="S1717" s="165"/>
      <c r="T1717" s="165"/>
      <c r="U1717" s="165"/>
      <c r="V1717" s="165"/>
      <c r="W1717" s="165"/>
      <c r="X1717" s="165"/>
      <c r="Y1717" s="165"/>
      <c r="Z1717" s="165"/>
      <c r="AA1717" s="165"/>
      <c r="AB1717" s="165"/>
      <c r="AC1717" s="165"/>
      <c r="AD1717" s="165"/>
      <c r="AE1717" s="165"/>
      <c r="AF1717" s="165"/>
      <c r="AG1717" s="165"/>
      <c r="AH1717" s="165"/>
      <c r="AI1717" s="165"/>
      <c r="AJ1717" s="165"/>
      <c r="AK1717" s="165"/>
      <c r="AL1717" s="165"/>
      <c r="AM1717" s="165"/>
      <c r="AN1717" s="165"/>
      <c r="AO1717" s="165"/>
      <c r="AP1717" s="165"/>
      <c r="AQ1717" s="165"/>
      <c r="AR1717" s="165"/>
      <c r="AS1717" s="164"/>
      <c r="AT1717" s="164"/>
      <c r="AU1717" s="164"/>
      <c r="AV1717" s="164"/>
      <c r="AW1717" s="195"/>
    </row>
    <row r="1718" spans="1:49" s="196" customFormat="1">
      <c r="A1718" s="115" t="s">
        <v>27</v>
      </c>
      <c r="B1718" s="170" t="s">
        <v>2115</v>
      </c>
      <c r="C1718" s="170" t="s">
        <v>2116</v>
      </c>
      <c r="D1718" s="118" t="s">
        <v>2119</v>
      </c>
      <c r="E1718" s="120">
        <v>1106163901</v>
      </c>
      <c r="F1718" s="127" t="s">
        <v>56</v>
      </c>
      <c r="G1718" s="117">
        <v>4</v>
      </c>
      <c r="H1718" s="117">
        <v>2</v>
      </c>
      <c r="I1718" s="127" t="s">
        <v>74</v>
      </c>
      <c r="J1718" s="134"/>
      <c r="K1718" s="164"/>
      <c r="L1718" s="165"/>
      <c r="M1718" s="165"/>
      <c r="N1718" s="165"/>
      <c r="O1718" s="165"/>
      <c r="P1718" s="165"/>
      <c r="Q1718" s="165"/>
      <c r="R1718" s="165"/>
      <c r="S1718" s="165"/>
      <c r="T1718" s="165"/>
      <c r="U1718" s="165"/>
      <c r="V1718" s="165"/>
      <c r="W1718" s="165"/>
      <c r="X1718" s="165"/>
      <c r="Y1718" s="165"/>
      <c r="Z1718" s="165"/>
      <c r="AA1718" s="165"/>
      <c r="AB1718" s="165"/>
      <c r="AC1718" s="165"/>
      <c r="AD1718" s="165"/>
      <c r="AE1718" s="165"/>
      <c r="AF1718" s="165"/>
      <c r="AG1718" s="165"/>
      <c r="AH1718" s="165"/>
      <c r="AI1718" s="165"/>
      <c r="AJ1718" s="165"/>
      <c r="AK1718" s="165"/>
      <c r="AL1718" s="165"/>
      <c r="AM1718" s="165"/>
      <c r="AN1718" s="165"/>
      <c r="AO1718" s="165"/>
      <c r="AP1718" s="165"/>
      <c r="AQ1718" s="165"/>
      <c r="AR1718" s="165"/>
      <c r="AS1718" s="164"/>
      <c r="AT1718" s="164"/>
      <c r="AU1718" s="164"/>
      <c r="AV1718" s="164"/>
      <c r="AW1718" s="195"/>
    </row>
    <row r="1719" spans="1:49" s="196" customFormat="1">
      <c r="A1719" s="106" t="s">
        <v>27</v>
      </c>
      <c r="B1719" s="170" t="s">
        <v>2115</v>
      </c>
      <c r="C1719" s="170" t="s">
        <v>2116</v>
      </c>
      <c r="D1719" s="118" t="s">
        <v>2120</v>
      </c>
      <c r="E1719" s="120">
        <v>1110765466</v>
      </c>
      <c r="F1719" s="107" t="s">
        <v>56</v>
      </c>
      <c r="G1719" s="110">
        <v>4</v>
      </c>
      <c r="H1719" s="110">
        <v>3</v>
      </c>
      <c r="I1719" s="120" t="s">
        <v>53</v>
      </c>
      <c r="J1719" s="111"/>
      <c r="K1719" s="164"/>
      <c r="L1719" s="165"/>
      <c r="M1719" s="165"/>
      <c r="N1719" s="165"/>
      <c r="O1719" s="165"/>
      <c r="P1719" s="165"/>
      <c r="Q1719" s="165"/>
      <c r="R1719" s="165"/>
      <c r="S1719" s="165"/>
      <c r="T1719" s="165"/>
      <c r="U1719" s="165"/>
      <c r="V1719" s="165"/>
      <c r="W1719" s="165"/>
      <c r="X1719" s="165"/>
      <c r="Y1719" s="165"/>
      <c r="Z1719" s="165"/>
      <c r="AA1719" s="165"/>
      <c r="AB1719" s="165"/>
      <c r="AC1719" s="165"/>
      <c r="AD1719" s="165"/>
      <c r="AE1719" s="165"/>
      <c r="AF1719" s="165"/>
      <c r="AG1719" s="165"/>
      <c r="AH1719" s="165"/>
      <c r="AI1719" s="165"/>
      <c r="AJ1719" s="165"/>
      <c r="AK1719" s="165"/>
      <c r="AL1719" s="165"/>
      <c r="AM1719" s="165"/>
      <c r="AN1719" s="165"/>
      <c r="AO1719" s="165"/>
      <c r="AP1719" s="165"/>
      <c r="AQ1719" s="165"/>
      <c r="AR1719" s="165"/>
      <c r="AS1719" s="166" t="e">
        <f>AVERAGE(L1719:AR1719)</f>
        <v>#DIV/0!</v>
      </c>
      <c r="AT1719" s="167">
        <f>K1719</f>
        <v>0</v>
      </c>
      <c r="AU1719" s="168" t="e">
        <f>AVERAGE(AS1719:AT1719)</f>
        <v>#DIV/0!</v>
      </c>
      <c r="AV1719" s="169" t="e">
        <f>IF(AU1719= "", "", IF(AU1719&gt;= 89.5, "ممتاز", IF(AU1719&gt;= 79.5, "جيد جدا", IF(AU1719&gt;= 69.5, "جيد", "راسب"))))</f>
        <v>#DIV/0!</v>
      </c>
      <c r="AW1719" s="195"/>
    </row>
    <row r="1720" spans="1:49" s="196" customFormat="1">
      <c r="A1720" s="115" t="s">
        <v>27</v>
      </c>
      <c r="B1720" s="170" t="s">
        <v>1659</v>
      </c>
      <c r="C1720" s="170" t="s">
        <v>1660</v>
      </c>
      <c r="D1720" s="402" t="s">
        <v>1675</v>
      </c>
      <c r="E1720" s="225">
        <v>1030102501</v>
      </c>
      <c r="F1720" s="127" t="s">
        <v>56</v>
      </c>
      <c r="G1720" s="226">
        <v>4</v>
      </c>
      <c r="H1720" s="226">
        <v>2</v>
      </c>
      <c r="I1720" s="222"/>
      <c r="J1720" s="227" t="s">
        <v>1570</v>
      </c>
      <c r="K1720" s="193"/>
      <c r="L1720" s="172"/>
      <c r="M1720" s="172"/>
      <c r="N1720" s="172"/>
      <c r="O1720" s="172"/>
      <c r="P1720" s="172"/>
      <c r="Q1720" s="172"/>
      <c r="R1720" s="172"/>
      <c r="S1720" s="172"/>
      <c r="T1720" s="172"/>
      <c r="U1720" s="172"/>
      <c r="V1720" s="172"/>
      <c r="W1720" s="172"/>
      <c r="X1720" s="172"/>
      <c r="Y1720" s="172"/>
      <c r="Z1720" s="172"/>
      <c r="AA1720" s="172"/>
      <c r="AB1720" s="172"/>
      <c r="AC1720" s="172"/>
      <c r="AD1720" s="172"/>
      <c r="AE1720" s="172"/>
      <c r="AF1720" s="172"/>
      <c r="AG1720" s="172"/>
      <c r="AH1720" s="172"/>
      <c r="AI1720" s="172"/>
      <c r="AJ1720" s="172"/>
      <c r="AK1720" s="172"/>
      <c r="AL1720" s="172"/>
      <c r="AM1720" s="172"/>
      <c r="AN1720" s="172"/>
      <c r="AO1720" s="172"/>
      <c r="AP1720" s="172"/>
      <c r="AQ1720" s="172"/>
      <c r="AR1720" s="172"/>
      <c r="AS1720" s="172"/>
      <c r="AT1720" s="172"/>
      <c r="AU1720" s="172"/>
      <c r="AV1720" s="172"/>
      <c r="AW1720" s="195"/>
    </row>
    <row r="1721" spans="1:49" s="196" customFormat="1">
      <c r="A1721" s="106" t="s">
        <v>27</v>
      </c>
      <c r="B1721" s="170" t="s">
        <v>2121</v>
      </c>
      <c r="C1721" s="170" t="s">
        <v>2122</v>
      </c>
      <c r="D1721" s="118" t="s">
        <v>2123</v>
      </c>
      <c r="E1721" s="120">
        <v>1115696336</v>
      </c>
      <c r="F1721" s="107" t="s">
        <v>56</v>
      </c>
      <c r="G1721" s="110">
        <v>1</v>
      </c>
      <c r="H1721" s="110">
        <v>3</v>
      </c>
      <c r="I1721" s="120" t="s">
        <v>53</v>
      </c>
      <c r="J1721" s="114"/>
      <c r="K1721" s="164"/>
      <c r="L1721" s="165"/>
      <c r="M1721" s="165"/>
      <c r="N1721" s="165"/>
      <c r="O1721" s="165"/>
      <c r="P1721" s="165"/>
      <c r="Q1721" s="165"/>
      <c r="R1721" s="165"/>
      <c r="S1721" s="165"/>
      <c r="T1721" s="165"/>
      <c r="U1721" s="165"/>
      <c r="V1721" s="165"/>
      <c r="W1721" s="165"/>
      <c r="X1721" s="165"/>
      <c r="Y1721" s="165"/>
      <c r="Z1721" s="165"/>
      <c r="AA1721" s="165"/>
      <c r="AB1721" s="165"/>
      <c r="AC1721" s="165"/>
      <c r="AD1721" s="165"/>
      <c r="AE1721" s="165"/>
      <c r="AF1721" s="165"/>
      <c r="AG1721" s="165"/>
      <c r="AH1721" s="165"/>
      <c r="AI1721" s="165"/>
      <c r="AJ1721" s="165"/>
      <c r="AK1721" s="165"/>
      <c r="AL1721" s="165"/>
      <c r="AM1721" s="165"/>
      <c r="AN1721" s="165"/>
      <c r="AO1721" s="165"/>
      <c r="AP1721" s="165"/>
      <c r="AQ1721" s="165"/>
      <c r="AR1721" s="165"/>
      <c r="AS1721" s="166" t="e">
        <f>AVERAGE(L1721:AR1721)</f>
        <v>#DIV/0!</v>
      </c>
      <c r="AT1721" s="167">
        <f>K1721</f>
        <v>0</v>
      </c>
      <c r="AU1721" s="168" t="e">
        <f>AVERAGE(AS1721:AT1721)</f>
        <v>#DIV/0!</v>
      </c>
      <c r="AV1721" s="169" t="e">
        <f>IF(AU1721= "", "", IF(AU1721&gt;= 89.5, "ممتاز", IF(AU1721&gt;= 79.5, "جيد جدا", IF(AU1721&gt;= 69.5, "جيد", "راسب"))))</f>
        <v>#DIV/0!</v>
      </c>
      <c r="AW1721" s="195"/>
    </row>
    <row r="1722" spans="1:49" s="196" customFormat="1">
      <c r="A1722" s="106" t="s">
        <v>27</v>
      </c>
      <c r="B1722" s="170" t="s">
        <v>2121</v>
      </c>
      <c r="C1722" s="170" t="s">
        <v>2122</v>
      </c>
      <c r="D1722" s="118" t="s">
        <v>2124</v>
      </c>
      <c r="E1722" s="120">
        <v>1112573751</v>
      </c>
      <c r="F1722" s="127" t="s">
        <v>56</v>
      </c>
      <c r="G1722" s="186">
        <v>3</v>
      </c>
      <c r="H1722" s="186">
        <v>4</v>
      </c>
      <c r="I1722" s="183" t="s">
        <v>53</v>
      </c>
      <c r="J1722" s="114"/>
      <c r="K1722" s="164"/>
      <c r="L1722" s="165"/>
      <c r="M1722" s="165"/>
      <c r="N1722" s="165"/>
      <c r="O1722" s="165"/>
      <c r="P1722" s="165"/>
      <c r="Q1722" s="165"/>
      <c r="R1722" s="165"/>
      <c r="S1722" s="165"/>
      <c r="T1722" s="165"/>
      <c r="U1722" s="165"/>
      <c r="V1722" s="165"/>
      <c r="W1722" s="165"/>
      <c r="X1722" s="165"/>
      <c r="Y1722" s="165"/>
      <c r="Z1722" s="165"/>
      <c r="AA1722" s="165"/>
      <c r="AB1722" s="165"/>
      <c r="AC1722" s="165"/>
      <c r="AD1722" s="165"/>
      <c r="AE1722" s="165"/>
      <c r="AF1722" s="165"/>
      <c r="AG1722" s="165"/>
      <c r="AH1722" s="165"/>
      <c r="AI1722" s="165"/>
      <c r="AJ1722" s="165"/>
      <c r="AK1722" s="165"/>
      <c r="AL1722" s="165"/>
      <c r="AM1722" s="165"/>
      <c r="AN1722" s="165"/>
      <c r="AO1722" s="165"/>
      <c r="AP1722" s="165"/>
      <c r="AQ1722" s="165"/>
      <c r="AR1722" s="165"/>
      <c r="AS1722" s="164"/>
      <c r="AT1722" s="164"/>
      <c r="AU1722" s="164"/>
      <c r="AV1722" s="164"/>
      <c r="AW1722" s="195"/>
    </row>
    <row r="1723" spans="1:49" s="196" customFormat="1">
      <c r="A1723" s="115" t="s">
        <v>27</v>
      </c>
      <c r="B1723" s="170" t="s">
        <v>2121</v>
      </c>
      <c r="C1723" s="170" t="s">
        <v>2122</v>
      </c>
      <c r="D1723" s="118" t="s">
        <v>2125</v>
      </c>
      <c r="E1723" s="120">
        <v>2140265626</v>
      </c>
      <c r="F1723" s="127" t="s">
        <v>56</v>
      </c>
      <c r="G1723" s="117">
        <v>3</v>
      </c>
      <c r="H1723" s="117">
        <v>2</v>
      </c>
      <c r="I1723" s="127" t="s">
        <v>74</v>
      </c>
      <c r="J1723" s="114"/>
      <c r="K1723" s="164"/>
      <c r="L1723" s="165"/>
      <c r="M1723" s="165"/>
      <c r="N1723" s="165"/>
      <c r="O1723" s="165"/>
      <c r="P1723" s="165"/>
      <c r="Q1723" s="165"/>
      <c r="R1723" s="165"/>
      <c r="S1723" s="165"/>
      <c r="T1723" s="165"/>
      <c r="U1723" s="165"/>
      <c r="V1723" s="165"/>
      <c r="W1723" s="165"/>
      <c r="X1723" s="165"/>
      <c r="Y1723" s="165"/>
      <c r="Z1723" s="165"/>
      <c r="AA1723" s="165"/>
      <c r="AB1723" s="165"/>
      <c r="AC1723" s="165"/>
      <c r="AD1723" s="165"/>
      <c r="AE1723" s="165"/>
      <c r="AF1723" s="165"/>
      <c r="AG1723" s="165"/>
      <c r="AH1723" s="165"/>
      <c r="AI1723" s="165"/>
      <c r="AJ1723" s="165"/>
      <c r="AK1723" s="165"/>
      <c r="AL1723" s="165"/>
      <c r="AM1723" s="165"/>
      <c r="AN1723" s="165"/>
      <c r="AO1723" s="165"/>
      <c r="AP1723" s="165"/>
      <c r="AQ1723" s="165"/>
      <c r="AR1723" s="165"/>
      <c r="AS1723" s="164"/>
      <c r="AT1723" s="164"/>
      <c r="AU1723" s="164"/>
      <c r="AV1723" s="164"/>
      <c r="AW1723" s="195"/>
    </row>
    <row r="1724" spans="1:49" s="196" customFormat="1">
      <c r="A1724" s="106" t="s">
        <v>27</v>
      </c>
      <c r="B1724" s="170" t="s">
        <v>2121</v>
      </c>
      <c r="C1724" s="170" t="s">
        <v>2122</v>
      </c>
      <c r="D1724" s="118" t="s">
        <v>2126</v>
      </c>
      <c r="E1724" s="120">
        <v>1116070895</v>
      </c>
      <c r="F1724" s="127" t="s">
        <v>56</v>
      </c>
      <c r="G1724" s="186">
        <v>1</v>
      </c>
      <c r="H1724" s="186">
        <v>1</v>
      </c>
      <c r="I1724" s="183" t="s">
        <v>49</v>
      </c>
      <c r="J1724" s="114"/>
      <c r="K1724" s="164"/>
      <c r="L1724" s="165"/>
      <c r="M1724" s="165"/>
      <c r="N1724" s="165"/>
      <c r="O1724" s="165"/>
      <c r="P1724" s="165"/>
      <c r="Q1724" s="165"/>
      <c r="R1724" s="165"/>
      <c r="S1724" s="165"/>
      <c r="T1724" s="165"/>
      <c r="U1724" s="165"/>
      <c r="V1724" s="165"/>
      <c r="W1724" s="165"/>
      <c r="X1724" s="165"/>
      <c r="Y1724" s="165"/>
      <c r="Z1724" s="165"/>
      <c r="AA1724" s="165"/>
      <c r="AB1724" s="165"/>
      <c r="AC1724" s="165"/>
      <c r="AD1724" s="165"/>
      <c r="AE1724" s="165"/>
      <c r="AF1724" s="165"/>
      <c r="AG1724" s="165"/>
      <c r="AH1724" s="165"/>
      <c r="AI1724" s="165"/>
      <c r="AJ1724" s="165"/>
      <c r="AK1724" s="165"/>
      <c r="AL1724" s="165"/>
      <c r="AM1724" s="165"/>
      <c r="AN1724" s="165"/>
      <c r="AO1724" s="165"/>
      <c r="AP1724" s="165"/>
      <c r="AQ1724" s="165"/>
      <c r="AR1724" s="165"/>
      <c r="AS1724" s="164"/>
      <c r="AT1724" s="164"/>
      <c r="AU1724" s="164"/>
      <c r="AV1724" s="164"/>
      <c r="AW1724" s="195"/>
    </row>
    <row r="1725" spans="1:49" s="196" customFormat="1">
      <c r="A1725" s="106" t="s">
        <v>27</v>
      </c>
      <c r="B1725" s="170" t="s">
        <v>2121</v>
      </c>
      <c r="C1725" s="170" t="s">
        <v>2122</v>
      </c>
      <c r="D1725" s="118" t="s">
        <v>2127</v>
      </c>
      <c r="E1725" s="120">
        <v>1113825234</v>
      </c>
      <c r="F1725" s="127" t="s">
        <v>56</v>
      </c>
      <c r="G1725" s="186">
        <v>2</v>
      </c>
      <c r="H1725" s="186">
        <v>3</v>
      </c>
      <c r="I1725" s="183" t="s">
        <v>53</v>
      </c>
      <c r="J1725" s="114" t="s">
        <v>181</v>
      </c>
      <c r="K1725" s="164"/>
      <c r="L1725" s="165"/>
      <c r="M1725" s="165"/>
      <c r="N1725" s="165"/>
      <c r="O1725" s="165"/>
      <c r="P1725" s="165"/>
      <c r="Q1725" s="165"/>
      <c r="R1725" s="165"/>
      <c r="S1725" s="165"/>
      <c r="T1725" s="165"/>
      <c r="U1725" s="165"/>
      <c r="V1725" s="165"/>
      <c r="W1725" s="165"/>
      <c r="X1725" s="165"/>
      <c r="Y1725" s="165"/>
      <c r="Z1725" s="165"/>
      <c r="AA1725" s="165"/>
      <c r="AB1725" s="165"/>
      <c r="AC1725" s="165"/>
      <c r="AD1725" s="165"/>
      <c r="AE1725" s="165"/>
      <c r="AF1725" s="165"/>
      <c r="AG1725" s="165"/>
      <c r="AH1725" s="165"/>
      <c r="AI1725" s="165"/>
      <c r="AJ1725" s="165"/>
      <c r="AK1725" s="165"/>
      <c r="AL1725" s="165"/>
      <c r="AM1725" s="165"/>
      <c r="AN1725" s="165"/>
      <c r="AO1725" s="165"/>
      <c r="AP1725" s="165"/>
      <c r="AQ1725" s="165"/>
      <c r="AR1725" s="165"/>
      <c r="AS1725" s="164"/>
      <c r="AT1725" s="164"/>
      <c r="AU1725" s="164"/>
      <c r="AV1725" s="164"/>
      <c r="AW1725" s="195"/>
    </row>
    <row r="1726" spans="1:49" s="196" customFormat="1">
      <c r="A1726" s="106" t="s">
        <v>27</v>
      </c>
      <c r="B1726" s="170" t="s">
        <v>2121</v>
      </c>
      <c r="C1726" s="170" t="s">
        <v>2122</v>
      </c>
      <c r="D1726" s="118" t="s">
        <v>2128</v>
      </c>
      <c r="E1726" s="120">
        <v>1117704211</v>
      </c>
      <c r="F1726" s="127" t="s">
        <v>56</v>
      </c>
      <c r="G1726" s="186">
        <v>1</v>
      </c>
      <c r="H1726" s="186">
        <v>1</v>
      </c>
      <c r="I1726" s="183" t="s">
        <v>53</v>
      </c>
      <c r="J1726" s="114"/>
      <c r="K1726" s="164"/>
      <c r="L1726" s="165"/>
      <c r="M1726" s="165"/>
      <c r="N1726" s="165"/>
      <c r="O1726" s="165"/>
      <c r="P1726" s="165"/>
      <c r="Q1726" s="165"/>
      <c r="R1726" s="165"/>
      <c r="S1726" s="165"/>
      <c r="T1726" s="165"/>
      <c r="U1726" s="165"/>
      <c r="V1726" s="165"/>
      <c r="W1726" s="165"/>
      <c r="X1726" s="165"/>
      <c r="Y1726" s="165"/>
      <c r="Z1726" s="165"/>
      <c r="AA1726" s="165"/>
      <c r="AB1726" s="165"/>
      <c r="AC1726" s="165"/>
      <c r="AD1726" s="165"/>
      <c r="AE1726" s="165"/>
      <c r="AF1726" s="165"/>
      <c r="AG1726" s="165"/>
      <c r="AH1726" s="165"/>
      <c r="AI1726" s="165"/>
      <c r="AJ1726" s="165"/>
      <c r="AK1726" s="165"/>
      <c r="AL1726" s="165"/>
      <c r="AM1726" s="165"/>
      <c r="AN1726" s="165"/>
      <c r="AO1726" s="165"/>
      <c r="AP1726" s="165"/>
      <c r="AQ1726" s="165"/>
      <c r="AR1726" s="165"/>
      <c r="AS1726" s="164"/>
      <c r="AT1726" s="164"/>
      <c r="AU1726" s="164"/>
      <c r="AV1726" s="164"/>
      <c r="AW1726" s="195"/>
    </row>
    <row r="1727" spans="1:49" s="196" customFormat="1">
      <c r="A1727" s="106" t="s">
        <v>27</v>
      </c>
      <c r="B1727" s="170" t="s">
        <v>2121</v>
      </c>
      <c r="C1727" s="170" t="s">
        <v>2122</v>
      </c>
      <c r="D1727" s="118" t="s">
        <v>2129</v>
      </c>
      <c r="E1727" s="120">
        <v>1156365668</v>
      </c>
      <c r="F1727" s="107" t="s">
        <v>56</v>
      </c>
      <c r="G1727" s="110">
        <v>3</v>
      </c>
      <c r="H1727" s="110">
        <v>4</v>
      </c>
      <c r="I1727" s="120" t="s">
        <v>53</v>
      </c>
      <c r="J1727" s="114" t="s">
        <v>152</v>
      </c>
      <c r="K1727" s="164"/>
      <c r="L1727" s="165"/>
      <c r="M1727" s="165"/>
      <c r="N1727" s="165"/>
      <c r="O1727" s="165"/>
      <c r="P1727" s="165"/>
      <c r="Q1727" s="165"/>
      <c r="R1727" s="165"/>
      <c r="S1727" s="165"/>
      <c r="T1727" s="165"/>
      <c r="U1727" s="165"/>
      <c r="V1727" s="165"/>
      <c r="W1727" s="165"/>
      <c r="X1727" s="165"/>
      <c r="Y1727" s="165"/>
      <c r="Z1727" s="165"/>
      <c r="AA1727" s="165"/>
      <c r="AB1727" s="165"/>
      <c r="AC1727" s="165"/>
      <c r="AD1727" s="165"/>
      <c r="AE1727" s="165"/>
      <c r="AF1727" s="165"/>
      <c r="AG1727" s="165"/>
      <c r="AH1727" s="165"/>
      <c r="AI1727" s="165"/>
      <c r="AJ1727" s="165"/>
      <c r="AK1727" s="165"/>
      <c r="AL1727" s="165"/>
      <c r="AM1727" s="165"/>
      <c r="AN1727" s="165"/>
      <c r="AO1727" s="165"/>
      <c r="AP1727" s="165"/>
      <c r="AQ1727" s="165"/>
      <c r="AR1727" s="165"/>
      <c r="AS1727" s="166" t="e">
        <f>AVERAGE(L1727:AR1727)</f>
        <v>#DIV/0!</v>
      </c>
      <c r="AT1727" s="167">
        <f>K1727</f>
        <v>0</v>
      </c>
      <c r="AU1727" s="168" t="e">
        <f>AVERAGE(AS1727:AT1727)</f>
        <v>#DIV/0!</v>
      </c>
      <c r="AV1727" s="169" t="e">
        <f>IF(AU1727= "", "", IF(AU1727&gt;= 89.5, "ممتاز", IF(AU1727&gt;= 79.5, "جيد جدا", IF(AU1727&gt;= 69.5, "جيد", "راسب"))))</f>
        <v>#DIV/0!</v>
      </c>
      <c r="AW1727" s="195"/>
    </row>
    <row r="1728" spans="1:49" s="196" customFormat="1">
      <c r="A1728" s="115" t="s">
        <v>27</v>
      </c>
      <c r="B1728" s="170" t="s">
        <v>2121</v>
      </c>
      <c r="C1728" s="170" t="s">
        <v>2122</v>
      </c>
      <c r="D1728" s="118" t="s">
        <v>2130</v>
      </c>
      <c r="E1728" s="120">
        <v>1124746171</v>
      </c>
      <c r="F1728" s="127" t="s">
        <v>56</v>
      </c>
      <c r="G1728" s="117">
        <v>3</v>
      </c>
      <c r="H1728" s="117">
        <v>1</v>
      </c>
      <c r="I1728" s="127" t="s">
        <v>74</v>
      </c>
      <c r="J1728" s="114"/>
      <c r="K1728" s="164"/>
      <c r="L1728" s="165"/>
      <c r="M1728" s="165"/>
      <c r="N1728" s="165"/>
      <c r="O1728" s="165"/>
      <c r="P1728" s="165"/>
      <c r="Q1728" s="165"/>
      <c r="R1728" s="165"/>
      <c r="S1728" s="165"/>
      <c r="T1728" s="165"/>
      <c r="U1728" s="165"/>
      <c r="V1728" s="165"/>
      <c r="W1728" s="165"/>
      <c r="X1728" s="165"/>
      <c r="Y1728" s="165"/>
      <c r="Z1728" s="165"/>
      <c r="AA1728" s="165"/>
      <c r="AB1728" s="165"/>
      <c r="AC1728" s="165"/>
      <c r="AD1728" s="165"/>
      <c r="AE1728" s="165"/>
      <c r="AF1728" s="165"/>
      <c r="AG1728" s="165"/>
      <c r="AH1728" s="165"/>
      <c r="AI1728" s="165"/>
      <c r="AJ1728" s="165"/>
      <c r="AK1728" s="165"/>
      <c r="AL1728" s="165"/>
      <c r="AM1728" s="165"/>
      <c r="AN1728" s="165"/>
      <c r="AO1728" s="165"/>
      <c r="AP1728" s="165"/>
      <c r="AQ1728" s="165"/>
      <c r="AR1728" s="165"/>
      <c r="AS1728" s="164"/>
      <c r="AT1728" s="164"/>
      <c r="AU1728" s="164"/>
      <c r="AV1728" s="164"/>
      <c r="AW1728" s="195"/>
    </row>
    <row r="1729" spans="1:16384" s="196" customFormat="1">
      <c r="A1729" s="106" t="s">
        <v>27</v>
      </c>
      <c r="B1729" s="170" t="s">
        <v>2121</v>
      </c>
      <c r="C1729" s="170" t="s">
        <v>2122</v>
      </c>
      <c r="D1729" s="118" t="s">
        <v>2131</v>
      </c>
      <c r="E1729" s="120">
        <v>2385491002</v>
      </c>
      <c r="F1729" s="107" t="s">
        <v>56</v>
      </c>
      <c r="G1729" s="110">
        <v>1</v>
      </c>
      <c r="H1729" s="110">
        <v>8</v>
      </c>
      <c r="I1729" s="120" t="s">
        <v>53</v>
      </c>
      <c r="J1729" s="114"/>
      <c r="K1729" s="164"/>
      <c r="L1729" s="165"/>
      <c r="M1729" s="165"/>
      <c r="N1729" s="165"/>
      <c r="O1729" s="165"/>
      <c r="P1729" s="165"/>
      <c r="Q1729" s="165"/>
      <c r="R1729" s="165"/>
      <c r="S1729" s="165"/>
      <c r="T1729" s="165"/>
      <c r="U1729" s="165"/>
      <c r="V1729" s="165"/>
      <c r="W1729" s="165"/>
      <c r="X1729" s="165"/>
      <c r="Y1729" s="165"/>
      <c r="Z1729" s="165"/>
      <c r="AA1729" s="165"/>
      <c r="AB1729" s="165"/>
      <c r="AC1729" s="165"/>
      <c r="AD1729" s="165"/>
      <c r="AE1729" s="165"/>
      <c r="AF1729" s="165"/>
      <c r="AG1729" s="165"/>
      <c r="AH1729" s="165"/>
      <c r="AI1729" s="165"/>
      <c r="AJ1729" s="165"/>
      <c r="AK1729" s="165"/>
      <c r="AL1729" s="165"/>
      <c r="AM1729" s="165"/>
      <c r="AN1729" s="165"/>
      <c r="AO1729" s="165"/>
      <c r="AP1729" s="165"/>
      <c r="AQ1729" s="165"/>
      <c r="AR1729" s="165"/>
      <c r="AS1729" s="166" t="e">
        <f>AVERAGE(L1729:AR1729)</f>
        <v>#DIV/0!</v>
      </c>
      <c r="AT1729" s="167">
        <f>K1729</f>
        <v>0</v>
      </c>
      <c r="AU1729" s="168" t="e">
        <f>AVERAGE(AS1729:AT1729)</f>
        <v>#DIV/0!</v>
      </c>
      <c r="AV1729" s="169" t="e">
        <f>IF(AU1729= "", "", IF(AU1729&gt;= 89.5, "ممتاز", IF(AU1729&gt;= 79.5, "جيد جدا", IF(AU1729&gt;= 69.5, "جيد", "راسب"))))</f>
        <v>#DIV/0!</v>
      </c>
      <c r="AW1729" s="195"/>
    </row>
    <row r="1730" spans="1:16384" s="196" customFormat="1">
      <c r="A1730" s="115" t="s">
        <v>27</v>
      </c>
      <c r="B1730" s="170" t="s">
        <v>2121</v>
      </c>
      <c r="C1730" s="170" t="s">
        <v>2122</v>
      </c>
      <c r="D1730" s="118" t="s">
        <v>2132</v>
      </c>
      <c r="E1730" s="120">
        <v>1124746304</v>
      </c>
      <c r="F1730" s="127" t="s">
        <v>56</v>
      </c>
      <c r="G1730" s="117">
        <v>2</v>
      </c>
      <c r="H1730" s="117">
        <v>2</v>
      </c>
      <c r="I1730" s="127" t="s">
        <v>74</v>
      </c>
      <c r="J1730" s="114"/>
      <c r="K1730" s="164"/>
      <c r="L1730" s="165"/>
      <c r="M1730" s="165"/>
      <c r="N1730" s="165"/>
      <c r="O1730" s="165"/>
      <c r="P1730" s="165"/>
      <c r="Q1730" s="165"/>
      <c r="R1730" s="165"/>
      <c r="S1730" s="165"/>
      <c r="T1730" s="165"/>
      <c r="U1730" s="165"/>
      <c r="V1730" s="165"/>
      <c r="W1730" s="165"/>
      <c r="X1730" s="165"/>
      <c r="Y1730" s="165"/>
      <c r="Z1730" s="165"/>
      <c r="AA1730" s="165"/>
      <c r="AB1730" s="165"/>
      <c r="AC1730" s="165"/>
      <c r="AD1730" s="165"/>
      <c r="AE1730" s="165"/>
      <c r="AF1730" s="165"/>
      <c r="AG1730" s="165"/>
      <c r="AH1730" s="165"/>
      <c r="AI1730" s="165"/>
      <c r="AJ1730" s="165"/>
      <c r="AK1730" s="165"/>
      <c r="AL1730" s="165"/>
      <c r="AM1730" s="165"/>
      <c r="AN1730" s="165"/>
      <c r="AO1730" s="165"/>
      <c r="AP1730" s="165"/>
      <c r="AQ1730" s="165"/>
      <c r="AR1730" s="165"/>
      <c r="AS1730" s="164"/>
      <c r="AT1730" s="164"/>
      <c r="AU1730" s="164"/>
      <c r="AV1730" s="164"/>
      <c r="AW1730" s="195"/>
    </row>
    <row r="1731" spans="1:16384">
      <c r="A1731" s="115" t="s">
        <v>27</v>
      </c>
      <c r="B1731" s="170" t="s">
        <v>2121</v>
      </c>
      <c r="C1731" s="170" t="s">
        <v>2122</v>
      </c>
      <c r="D1731" s="118" t="s">
        <v>2133</v>
      </c>
      <c r="E1731" s="120">
        <v>1124746304</v>
      </c>
      <c r="F1731" s="127" t="s">
        <v>56</v>
      </c>
      <c r="G1731" s="117">
        <v>2</v>
      </c>
      <c r="H1731" s="117">
        <v>3</v>
      </c>
      <c r="I1731" s="127" t="s">
        <v>1268</v>
      </c>
    </row>
    <row r="1732" spans="1:16384">
      <c r="A1732" s="106" t="s">
        <v>27</v>
      </c>
      <c r="B1732" s="170" t="s">
        <v>2121</v>
      </c>
      <c r="C1732" s="170" t="s">
        <v>2122</v>
      </c>
      <c r="D1732" s="118" t="s">
        <v>2134</v>
      </c>
      <c r="E1732" s="120">
        <v>1115990549</v>
      </c>
      <c r="F1732" s="127" t="s">
        <v>56</v>
      </c>
      <c r="G1732" s="186">
        <v>1</v>
      </c>
      <c r="H1732" s="186">
        <v>3</v>
      </c>
      <c r="I1732" s="183" t="s">
        <v>49</v>
      </c>
    </row>
    <row r="1733" spans="1:16384">
      <c r="A1733" s="106" t="s">
        <v>27</v>
      </c>
      <c r="B1733" s="170" t="s">
        <v>2121</v>
      </c>
      <c r="C1733" s="170" t="s">
        <v>2122</v>
      </c>
      <c r="D1733" s="118" t="s">
        <v>2135</v>
      </c>
      <c r="E1733" s="120">
        <v>1119021168</v>
      </c>
      <c r="F1733" s="107" t="s">
        <v>56</v>
      </c>
      <c r="G1733" s="110">
        <v>2</v>
      </c>
      <c r="H1733" s="110">
        <v>3</v>
      </c>
      <c r="I1733" s="120" t="s">
        <v>53</v>
      </c>
      <c r="AS1733" s="166" t="e">
        <f>AVERAGE(L1733:AR1733)</f>
        <v>#DIV/0!</v>
      </c>
      <c r="AT1733" s="167">
        <f>K1733</f>
        <v>0</v>
      </c>
      <c r="AU1733" s="168" t="e">
        <f>AVERAGE(AS1733:AT1733)</f>
        <v>#DIV/0!</v>
      </c>
      <c r="AV1733" s="169" t="e">
        <f>IF(AU1733= "", "", IF(AU1733&gt;= 89.5, "ممتاز", IF(AU1733&gt;= 79.5, "جيد جدا", IF(AU1733&gt;= 69.5, "جيد", "راسب"))))</f>
        <v>#DIV/0!</v>
      </c>
    </row>
    <row r="1734" spans="1:16384">
      <c r="A1734" s="106" t="s">
        <v>27</v>
      </c>
      <c r="B1734" s="170" t="s">
        <v>2121</v>
      </c>
      <c r="C1734" s="170" t="s">
        <v>2122</v>
      </c>
      <c r="D1734" s="118" t="s">
        <v>2136</v>
      </c>
      <c r="E1734" s="120">
        <v>1112795768</v>
      </c>
      <c r="F1734" s="127" t="s">
        <v>56</v>
      </c>
      <c r="G1734" s="186">
        <v>2</v>
      </c>
      <c r="H1734" s="186">
        <v>1</v>
      </c>
      <c r="I1734" s="183" t="s">
        <v>49</v>
      </c>
    </row>
    <row r="1735" spans="1:16384">
      <c r="A1735" s="106" t="s">
        <v>27</v>
      </c>
      <c r="B1735" s="170" t="s">
        <v>2121</v>
      </c>
      <c r="C1735" s="170" t="s">
        <v>2122</v>
      </c>
      <c r="D1735" s="118" t="s">
        <v>2137</v>
      </c>
      <c r="E1735" s="120">
        <v>1128171269</v>
      </c>
      <c r="F1735" s="107" t="s">
        <v>56</v>
      </c>
      <c r="G1735" s="182">
        <v>2</v>
      </c>
      <c r="H1735" s="182">
        <v>2</v>
      </c>
      <c r="I1735" s="120" t="s">
        <v>53</v>
      </c>
      <c r="AS1735" s="167">
        <f>K1735</f>
        <v>0</v>
      </c>
      <c r="AT1735" s="167">
        <f>K1735</f>
        <v>0</v>
      </c>
      <c r="AU1735" s="168">
        <f>AVERAGE(AS1735:AT1735)</f>
        <v>0</v>
      </c>
      <c r="AV1735" s="169" t="str">
        <f>IF(AU1735= "", "", IF(AU1735&gt;= 89.5, "ممتاز", IF(AU1735&gt;= 79.5, "جيد جدا", IF(AU1735&gt;= 69.5, "جيد", "راسب"))))</f>
        <v>راسب</v>
      </c>
    </row>
    <row r="1736" spans="1:16384">
      <c r="A1736" s="106" t="s">
        <v>27</v>
      </c>
      <c r="B1736" s="170" t="s">
        <v>2121</v>
      </c>
      <c r="C1736" s="170" t="s">
        <v>2122</v>
      </c>
      <c r="D1736" s="118" t="s">
        <v>2138</v>
      </c>
      <c r="E1736" s="120">
        <v>1102267893</v>
      </c>
      <c r="F1736" s="107" t="s">
        <v>58</v>
      </c>
      <c r="G1736" s="110">
        <v>2</v>
      </c>
      <c r="H1736" s="226">
        <v>11</v>
      </c>
      <c r="I1736" s="120" t="s">
        <v>53</v>
      </c>
      <c r="J1736" s="111"/>
      <c r="AS1736" s="166" t="e">
        <f>AVERAGE(L1736:AR1736)</f>
        <v>#DIV/0!</v>
      </c>
      <c r="AT1736" s="167">
        <f>K1736</f>
        <v>0</v>
      </c>
      <c r="AU1736" s="168" t="e">
        <f>AVERAGE(AS1736:AT1736)</f>
        <v>#DIV/0!</v>
      </c>
      <c r="AV1736" s="169" t="e">
        <f>IF(AU1736= "", "", IF(AU1736&gt;= 89.5, "ممتاز", IF(AU1736&gt;= 79.5, "جيد جدا", IF(AU1736&gt;= 69.5, "جيد", "راسب"))))</f>
        <v>#DIV/0!</v>
      </c>
    </row>
    <row r="1737" spans="1:16384">
      <c r="A1737" s="115" t="s">
        <v>27</v>
      </c>
      <c r="B1737" s="170" t="s">
        <v>1689</v>
      </c>
      <c r="C1737" s="170" t="s">
        <v>1690</v>
      </c>
      <c r="D1737" s="392" t="s">
        <v>1696</v>
      </c>
      <c r="E1737" s="225">
        <v>1081140061</v>
      </c>
      <c r="F1737" s="127" t="s">
        <v>56</v>
      </c>
      <c r="G1737" s="226">
        <v>3</v>
      </c>
      <c r="H1737" s="226">
        <v>3</v>
      </c>
      <c r="I1737" s="222"/>
      <c r="J1737" s="227"/>
      <c r="K1737" s="228"/>
      <c r="L1737" s="172"/>
      <c r="M1737" s="172"/>
      <c r="N1737" s="172"/>
      <c r="O1737" s="172"/>
      <c r="P1737" s="172"/>
      <c r="Q1737" s="172"/>
      <c r="R1737" s="172"/>
      <c r="S1737" s="172"/>
      <c r="T1737" s="172"/>
      <c r="U1737" s="172"/>
      <c r="V1737" s="172"/>
      <c r="W1737" s="172"/>
      <c r="X1737" s="172"/>
      <c r="Y1737" s="172"/>
      <c r="Z1737" s="172"/>
      <c r="AA1737" s="172"/>
      <c r="AB1737" s="172"/>
      <c r="AC1737" s="172"/>
      <c r="AD1737" s="172"/>
      <c r="AE1737" s="172"/>
      <c r="AF1737" s="172"/>
      <c r="AG1737" s="172"/>
      <c r="AH1737" s="172"/>
      <c r="AI1737" s="172"/>
      <c r="AJ1737" s="172"/>
      <c r="AK1737" s="172"/>
      <c r="AL1737" s="172"/>
      <c r="AM1737" s="172"/>
      <c r="AN1737" s="172"/>
      <c r="AO1737" s="172"/>
      <c r="AP1737" s="172"/>
      <c r="AQ1737" s="172"/>
      <c r="AR1737" s="172"/>
      <c r="AS1737" s="172"/>
      <c r="AT1737" s="172"/>
      <c r="AU1737" s="172"/>
      <c r="AV1737" s="172"/>
    </row>
    <row r="1738" spans="1:16384">
      <c r="A1738" s="115" t="s">
        <v>27</v>
      </c>
      <c r="B1738" s="170" t="s">
        <v>2139</v>
      </c>
      <c r="C1738" s="170" t="s">
        <v>2140</v>
      </c>
      <c r="D1738" s="118" t="s">
        <v>2141</v>
      </c>
      <c r="E1738" s="120">
        <v>1120411259</v>
      </c>
      <c r="F1738" s="127" t="s">
        <v>56</v>
      </c>
      <c r="G1738" s="117">
        <v>3</v>
      </c>
      <c r="H1738" s="118">
        <v>2</v>
      </c>
      <c r="I1738" s="127" t="s">
        <v>74</v>
      </c>
    </row>
    <row r="1739" spans="1:16384">
      <c r="A1739" s="106" t="s">
        <v>27</v>
      </c>
      <c r="B1739" s="170" t="s">
        <v>2142</v>
      </c>
      <c r="C1739" s="170" t="s">
        <v>2140</v>
      </c>
      <c r="D1739" s="118" t="s">
        <v>2143</v>
      </c>
      <c r="E1739" s="120">
        <v>1118161627</v>
      </c>
      <c r="F1739" s="107" t="s">
        <v>56</v>
      </c>
      <c r="G1739" s="182">
        <v>1</v>
      </c>
      <c r="H1739" s="182">
        <v>2</v>
      </c>
      <c r="I1739" s="120" t="s">
        <v>53</v>
      </c>
      <c r="AS1739" s="167">
        <f>K1739</f>
        <v>0</v>
      </c>
      <c r="AT1739" s="167">
        <f>K1739</f>
        <v>0</v>
      </c>
      <c r="AU1739" s="168">
        <f>AVERAGE(AS1739:AT1739)</f>
        <v>0</v>
      </c>
      <c r="AV1739" s="169" t="str">
        <f>IF(AU1739= "", "", IF(AU1739&gt;= 89.5, "ممتاز", IF(AU1739&gt;= 79.5, "جيد جدا", IF(AU1739&gt;= 69.5, "جيد", "راسب"))))</f>
        <v>راسب</v>
      </c>
    </row>
    <row r="1740" spans="1:16384">
      <c r="A1740" s="115" t="s">
        <v>27</v>
      </c>
      <c r="B1740" s="170" t="s">
        <v>2144</v>
      </c>
      <c r="C1740" s="170" t="s">
        <v>2140</v>
      </c>
      <c r="D1740" s="118" t="s">
        <v>2145</v>
      </c>
      <c r="E1740" s="120">
        <v>1107389189</v>
      </c>
      <c r="F1740" s="127" t="s">
        <v>56</v>
      </c>
      <c r="G1740" s="117"/>
      <c r="H1740" s="117"/>
      <c r="I1740" s="127" t="s">
        <v>74</v>
      </c>
      <c r="AW1740" s="164" t="s">
        <v>6</v>
      </c>
      <c r="AX1740" s="164" t="s">
        <v>1676</v>
      </c>
      <c r="AY1740" s="164" t="s">
        <v>1727</v>
      </c>
      <c r="AZ1740" s="164" t="s">
        <v>1729</v>
      </c>
      <c r="BA1740" s="164">
        <v>1051115507</v>
      </c>
      <c r="BB1740" s="164" t="s">
        <v>48</v>
      </c>
      <c r="BC1740" s="164">
        <v>3</v>
      </c>
      <c r="BD1740" s="164">
        <v>22</v>
      </c>
      <c r="BE1740" s="164" t="s">
        <v>6</v>
      </c>
      <c r="BF1740" s="164" t="s">
        <v>1676</v>
      </c>
      <c r="BG1740" s="164" t="s">
        <v>1727</v>
      </c>
      <c r="BH1740" s="164" t="s">
        <v>1729</v>
      </c>
      <c r="BI1740" s="164">
        <v>1051115507</v>
      </c>
      <c r="BJ1740" s="164" t="s">
        <v>48</v>
      </c>
      <c r="BK1740" s="164">
        <v>3</v>
      </c>
      <c r="BL1740" s="164">
        <v>22</v>
      </c>
      <c r="BM1740" s="164" t="s">
        <v>6</v>
      </c>
      <c r="BN1740" s="164" t="s">
        <v>1676</v>
      </c>
      <c r="BO1740" s="164" t="s">
        <v>1727</v>
      </c>
      <c r="BP1740" s="164" t="s">
        <v>1729</v>
      </c>
      <c r="BQ1740" s="164">
        <v>1051115507</v>
      </c>
      <c r="BR1740" s="164" t="s">
        <v>48</v>
      </c>
      <c r="BS1740" s="164">
        <v>3</v>
      </c>
      <c r="BT1740" s="164">
        <v>22</v>
      </c>
      <c r="BU1740" s="164" t="s">
        <v>6</v>
      </c>
      <c r="BV1740" s="164" t="s">
        <v>1676</v>
      </c>
      <c r="BW1740" s="164" t="s">
        <v>1727</v>
      </c>
      <c r="BX1740" s="164" t="s">
        <v>1729</v>
      </c>
      <c r="BY1740" s="164">
        <v>1051115507</v>
      </c>
      <c r="BZ1740" s="164" t="s">
        <v>48</v>
      </c>
      <c r="CA1740" s="164">
        <v>3</v>
      </c>
      <c r="CB1740" s="164">
        <v>22</v>
      </c>
      <c r="CC1740" s="164" t="s">
        <v>6</v>
      </c>
      <c r="CD1740" s="164" t="s">
        <v>1676</v>
      </c>
      <c r="CE1740" s="164" t="s">
        <v>1727</v>
      </c>
      <c r="CF1740" s="164" t="s">
        <v>1729</v>
      </c>
      <c r="CG1740" s="164">
        <v>1051115507</v>
      </c>
      <c r="CH1740" s="164" t="s">
        <v>48</v>
      </c>
      <c r="CI1740" s="164">
        <v>3</v>
      </c>
      <c r="CJ1740" s="164">
        <v>22</v>
      </c>
      <c r="CK1740" s="164" t="s">
        <v>6</v>
      </c>
      <c r="CL1740" s="164" t="s">
        <v>1676</v>
      </c>
      <c r="CM1740" s="164" t="s">
        <v>1727</v>
      </c>
      <c r="CN1740" s="164" t="s">
        <v>1729</v>
      </c>
      <c r="CO1740" s="164">
        <v>1051115507</v>
      </c>
      <c r="CP1740" s="164" t="s">
        <v>48</v>
      </c>
      <c r="CQ1740" s="164">
        <v>3</v>
      </c>
      <c r="CR1740" s="164">
        <v>22</v>
      </c>
      <c r="CS1740" s="164" t="s">
        <v>6</v>
      </c>
      <c r="CT1740" s="164" t="s">
        <v>1676</v>
      </c>
      <c r="CU1740" s="164" t="s">
        <v>1727</v>
      </c>
      <c r="CV1740" s="164" t="s">
        <v>1729</v>
      </c>
      <c r="CW1740" s="164">
        <v>1051115507</v>
      </c>
      <c r="CX1740" s="164" t="s">
        <v>48</v>
      </c>
      <c r="CY1740" s="164">
        <v>3</v>
      </c>
      <c r="CZ1740" s="164">
        <v>22</v>
      </c>
      <c r="DA1740" s="164" t="s">
        <v>6</v>
      </c>
      <c r="DB1740" s="164" t="s">
        <v>1676</v>
      </c>
      <c r="DC1740" s="164" t="s">
        <v>1727</v>
      </c>
      <c r="DD1740" s="164" t="s">
        <v>1729</v>
      </c>
      <c r="DE1740" s="164">
        <v>1051115507</v>
      </c>
      <c r="DF1740" s="164" t="s">
        <v>48</v>
      </c>
      <c r="DG1740" s="164">
        <v>3</v>
      </c>
      <c r="DH1740" s="164">
        <v>22</v>
      </c>
      <c r="DI1740" s="164" t="s">
        <v>6</v>
      </c>
      <c r="DJ1740" s="164" t="s">
        <v>1676</v>
      </c>
      <c r="DK1740" s="164" t="s">
        <v>1727</v>
      </c>
      <c r="DL1740" s="164" t="s">
        <v>1729</v>
      </c>
      <c r="DM1740" s="164">
        <v>1051115507</v>
      </c>
      <c r="DN1740" s="164" t="s">
        <v>48</v>
      </c>
      <c r="DO1740" s="164">
        <v>3</v>
      </c>
      <c r="DP1740" s="164">
        <v>22</v>
      </c>
      <c r="DQ1740" s="164" t="s">
        <v>6</v>
      </c>
      <c r="DR1740" s="164" t="s">
        <v>1676</v>
      </c>
      <c r="DS1740" s="164" t="s">
        <v>1727</v>
      </c>
      <c r="DT1740" s="164" t="s">
        <v>1729</v>
      </c>
      <c r="DU1740" s="164">
        <v>1051115507</v>
      </c>
      <c r="DV1740" s="164" t="s">
        <v>48</v>
      </c>
      <c r="DW1740" s="164">
        <v>3</v>
      </c>
      <c r="DX1740" s="164">
        <v>22</v>
      </c>
      <c r="DY1740" s="164" t="s">
        <v>6</v>
      </c>
      <c r="DZ1740" s="164" t="s">
        <v>1676</v>
      </c>
      <c r="EA1740" s="164" t="s">
        <v>1727</v>
      </c>
      <c r="EB1740" s="164" t="s">
        <v>1729</v>
      </c>
      <c r="EC1740" s="164">
        <v>1051115507</v>
      </c>
      <c r="ED1740" s="164" t="s">
        <v>48</v>
      </c>
      <c r="EE1740" s="164">
        <v>3</v>
      </c>
      <c r="EF1740" s="164">
        <v>22</v>
      </c>
      <c r="EG1740" s="164" t="s">
        <v>6</v>
      </c>
      <c r="EH1740" s="164" t="s">
        <v>1676</v>
      </c>
      <c r="EI1740" s="164" t="s">
        <v>1727</v>
      </c>
      <c r="EJ1740" s="164" t="s">
        <v>1729</v>
      </c>
      <c r="EK1740" s="164">
        <v>1051115507</v>
      </c>
      <c r="EL1740" s="164" t="s">
        <v>48</v>
      </c>
      <c r="EM1740" s="164">
        <v>3</v>
      </c>
      <c r="EN1740" s="164">
        <v>22</v>
      </c>
      <c r="EO1740" s="164" t="s">
        <v>6</v>
      </c>
      <c r="EP1740" s="164" t="s">
        <v>1676</v>
      </c>
      <c r="EQ1740" s="164" t="s">
        <v>1727</v>
      </c>
      <c r="ER1740" s="164" t="s">
        <v>1729</v>
      </c>
      <c r="ES1740" s="164">
        <v>1051115507</v>
      </c>
      <c r="ET1740" s="164" t="s">
        <v>48</v>
      </c>
      <c r="EU1740" s="164">
        <v>3</v>
      </c>
      <c r="EV1740" s="164">
        <v>22</v>
      </c>
      <c r="EW1740" s="164" t="s">
        <v>6</v>
      </c>
      <c r="EX1740" s="164" t="s">
        <v>1676</v>
      </c>
      <c r="EY1740" s="164" t="s">
        <v>1727</v>
      </c>
      <c r="EZ1740" s="164" t="s">
        <v>1729</v>
      </c>
      <c r="FA1740" s="164">
        <v>1051115507</v>
      </c>
      <c r="FB1740" s="164" t="s">
        <v>48</v>
      </c>
      <c r="FC1740" s="164">
        <v>3</v>
      </c>
      <c r="FD1740" s="164">
        <v>22</v>
      </c>
      <c r="FE1740" s="164" t="s">
        <v>6</v>
      </c>
      <c r="FF1740" s="164" t="s">
        <v>1676</v>
      </c>
      <c r="FG1740" s="164" t="s">
        <v>1727</v>
      </c>
      <c r="FH1740" s="164" t="s">
        <v>1729</v>
      </c>
      <c r="FI1740" s="164">
        <v>1051115507</v>
      </c>
      <c r="FJ1740" s="164" t="s">
        <v>48</v>
      </c>
      <c r="FK1740" s="164">
        <v>3</v>
      </c>
      <c r="FL1740" s="164">
        <v>22</v>
      </c>
      <c r="FM1740" s="164" t="s">
        <v>6</v>
      </c>
      <c r="FN1740" s="164" t="s">
        <v>1676</v>
      </c>
      <c r="FO1740" s="164" t="s">
        <v>1727</v>
      </c>
      <c r="FP1740" s="164" t="s">
        <v>1729</v>
      </c>
      <c r="FQ1740" s="164">
        <v>1051115507</v>
      </c>
      <c r="FR1740" s="164" t="s">
        <v>48</v>
      </c>
      <c r="FS1740" s="164">
        <v>3</v>
      </c>
      <c r="FT1740" s="164">
        <v>22</v>
      </c>
      <c r="FU1740" s="164" t="s">
        <v>6</v>
      </c>
      <c r="FV1740" s="164" t="s">
        <v>1676</v>
      </c>
      <c r="FW1740" s="164" t="s">
        <v>1727</v>
      </c>
      <c r="FX1740" s="164" t="s">
        <v>1729</v>
      </c>
      <c r="FY1740" s="164">
        <v>1051115507</v>
      </c>
      <c r="FZ1740" s="164" t="s">
        <v>48</v>
      </c>
      <c r="GA1740" s="164">
        <v>3</v>
      </c>
      <c r="GB1740" s="164">
        <v>22</v>
      </c>
      <c r="GC1740" s="164" t="s">
        <v>6</v>
      </c>
      <c r="GD1740" s="164" t="s">
        <v>1676</v>
      </c>
      <c r="GE1740" s="164" t="s">
        <v>1727</v>
      </c>
      <c r="GF1740" s="164" t="s">
        <v>1729</v>
      </c>
      <c r="GG1740" s="164">
        <v>1051115507</v>
      </c>
      <c r="GH1740" s="164" t="s">
        <v>48</v>
      </c>
      <c r="GI1740" s="164">
        <v>3</v>
      </c>
      <c r="GJ1740" s="164">
        <v>22</v>
      </c>
      <c r="GK1740" s="164" t="s">
        <v>6</v>
      </c>
      <c r="GL1740" s="164" t="s">
        <v>1676</v>
      </c>
      <c r="GM1740" s="164" t="s">
        <v>1727</v>
      </c>
      <c r="GN1740" s="164" t="s">
        <v>1729</v>
      </c>
      <c r="GO1740" s="164">
        <v>1051115507</v>
      </c>
      <c r="GP1740" s="164" t="s">
        <v>48</v>
      </c>
      <c r="GQ1740" s="164">
        <v>3</v>
      </c>
      <c r="GR1740" s="164">
        <v>22</v>
      </c>
      <c r="GS1740" s="164" t="s">
        <v>6</v>
      </c>
      <c r="GT1740" s="164" t="s">
        <v>1676</v>
      </c>
      <c r="GU1740" s="164" t="s">
        <v>1727</v>
      </c>
      <c r="GV1740" s="164" t="s">
        <v>1729</v>
      </c>
      <c r="GW1740" s="164">
        <v>1051115507</v>
      </c>
      <c r="GX1740" s="164" t="s">
        <v>48</v>
      </c>
      <c r="GY1740" s="164">
        <v>3</v>
      </c>
      <c r="GZ1740" s="164">
        <v>22</v>
      </c>
      <c r="HA1740" s="164" t="s">
        <v>6</v>
      </c>
      <c r="HB1740" s="164" t="s">
        <v>1676</v>
      </c>
      <c r="HC1740" s="164" t="s">
        <v>1727</v>
      </c>
      <c r="HD1740" s="164" t="s">
        <v>1729</v>
      </c>
      <c r="HE1740" s="164">
        <v>1051115507</v>
      </c>
      <c r="HF1740" s="164" t="s">
        <v>48</v>
      </c>
      <c r="HG1740" s="164">
        <v>3</v>
      </c>
      <c r="HH1740" s="164">
        <v>22</v>
      </c>
      <c r="HI1740" s="164" t="s">
        <v>6</v>
      </c>
      <c r="HJ1740" s="164" t="s">
        <v>1676</v>
      </c>
      <c r="HK1740" s="164" t="s">
        <v>1727</v>
      </c>
      <c r="HL1740" s="164" t="s">
        <v>1729</v>
      </c>
      <c r="HM1740" s="164">
        <v>1051115507</v>
      </c>
      <c r="HN1740" s="164" t="s">
        <v>48</v>
      </c>
      <c r="HO1740" s="164">
        <v>3</v>
      </c>
      <c r="HP1740" s="164">
        <v>22</v>
      </c>
      <c r="HQ1740" s="164" t="s">
        <v>6</v>
      </c>
      <c r="HR1740" s="164" t="s">
        <v>1676</v>
      </c>
      <c r="HS1740" s="164" t="s">
        <v>1727</v>
      </c>
      <c r="HT1740" s="164" t="s">
        <v>1729</v>
      </c>
      <c r="HU1740" s="164">
        <v>1051115507</v>
      </c>
      <c r="HV1740" s="164" t="s">
        <v>48</v>
      </c>
      <c r="HW1740" s="164">
        <v>3</v>
      </c>
      <c r="HX1740" s="164">
        <v>22</v>
      </c>
      <c r="HY1740" s="164" t="s">
        <v>6</v>
      </c>
      <c r="HZ1740" s="164" t="s">
        <v>1676</v>
      </c>
      <c r="IA1740" s="164" t="s">
        <v>1727</v>
      </c>
      <c r="IB1740" s="164" t="s">
        <v>1729</v>
      </c>
      <c r="IC1740" s="164">
        <v>1051115507</v>
      </c>
      <c r="ID1740" s="164" t="s">
        <v>48</v>
      </c>
      <c r="IE1740" s="164">
        <v>3</v>
      </c>
      <c r="IF1740" s="164">
        <v>22</v>
      </c>
      <c r="IG1740" s="164" t="s">
        <v>6</v>
      </c>
      <c r="IH1740" s="164" t="s">
        <v>1676</v>
      </c>
      <c r="II1740" s="164" t="s">
        <v>1727</v>
      </c>
      <c r="IJ1740" s="164" t="s">
        <v>1729</v>
      </c>
      <c r="IK1740" s="164">
        <v>1051115507</v>
      </c>
      <c r="IL1740" s="164" t="s">
        <v>48</v>
      </c>
      <c r="IM1740" s="164">
        <v>3</v>
      </c>
      <c r="IN1740" s="164">
        <v>22</v>
      </c>
      <c r="IO1740" s="164" t="s">
        <v>6</v>
      </c>
      <c r="IP1740" s="164" t="s">
        <v>1676</v>
      </c>
      <c r="IQ1740" s="164" t="s">
        <v>1727</v>
      </c>
      <c r="IR1740" s="164" t="s">
        <v>1729</v>
      </c>
      <c r="IS1740" s="164">
        <v>1051115507</v>
      </c>
      <c r="IT1740" s="164" t="s">
        <v>48</v>
      </c>
      <c r="IU1740" s="164">
        <v>3</v>
      </c>
      <c r="IV1740" s="164">
        <v>22</v>
      </c>
      <c r="IW1740" s="164" t="s">
        <v>6</v>
      </c>
      <c r="IX1740" s="164" t="s">
        <v>1676</v>
      </c>
      <c r="IY1740" s="164" t="s">
        <v>1727</v>
      </c>
      <c r="IZ1740" s="164" t="s">
        <v>1729</v>
      </c>
      <c r="JA1740" s="164">
        <v>1051115507</v>
      </c>
      <c r="JB1740" s="164" t="s">
        <v>48</v>
      </c>
      <c r="JC1740" s="164">
        <v>3</v>
      </c>
      <c r="JD1740" s="164">
        <v>22</v>
      </c>
      <c r="JE1740" s="164" t="s">
        <v>6</v>
      </c>
      <c r="JF1740" s="164" t="s">
        <v>1676</v>
      </c>
      <c r="JG1740" s="164" t="s">
        <v>1727</v>
      </c>
      <c r="JH1740" s="164" t="s">
        <v>1729</v>
      </c>
      <c r="JI1740" s="164">
        <v>1051115507</v>
      </c>
      <c r="JJ1740" s="164" t="s">
        <v>48</v>
      </c>
      <c r="JK1740" s="164">
        <v>3</v>
      </c>
      <c r="JL1740" s="164">
        <v>22</v>
      </c>
      <c r="JM1740" s="164" t="s">
        <v>6</v>
      </c>
      <c r="JN1740" s="164" t="s">
        <v>1676</v>
      </c>
      <c r="JO1740" s="164" t="s">
        <v>1727</v>
      </c>
      <c r="JP1740" s="164" t="s">
        <v>1729</v>
      </c>
      <c r="JQ1740" s="164">
        <v>1051115507</v>
      </c>
      <c r="JR1740" s="164" t="s">
        <v>48</v>
      </c>
      <c r="JS1740" s="164">
        <v>3</v>
      </c>
      <c r="JT1740" s="164">
        <v>22</v>
      </c>
      <c r="JU1740" s="164" t="s">
        <v>6</v>
      </c>
      <c r="JV1740" s="164" t="s">
        <v>1676</v>
      </c>
      <c r="JW1740" s="164" t="s">
        <v>1727</v>
      </c>
      <c r="JX1740" s="164" t="s">
        <v>1729</v>
      </c>
      <c r="JY1740" s="164">
        <v>1051115507</v>
      </c>
      <c r="JZ1740" s="164" t="s">
        <v>48</v>
      </c>
      <c r="KA1740" s="164">
        <v>3</v>
      </c>
      <c r="KB1740" s="164">
        <v>22</v>
      </c>
      <c r="KC1740" s="164" t="s">
        <v>6</v>
      </c>
      <c r="KD1740" s="164" t="s">
        <v>1676</v>
      </c>
      <c r="KE1740" s="164" t="s">
        <v>1727</v>
      </c>
      <c r="KF1740" s="164" t="s">
        <v>1729</v>
      </c>
      <c r="KG1740" s="164">
        <v>1051115507</v>
      </c>
      <c r="KH1740" s="164" t="s">
        <v>48</v>
      </c>
      <c r="KI1740" s="164">
        <v>3</v>
      </c>
      <c r="KJ1740" s="164">
        <v>22</v>
      </c>
      <c r="KK1740" s="164" t="s">
        <v>6</v>
      </c>
      <c r="KL1740" s="164" t="s">
        <v>1676</v>
      </c>
      <c r="KM1740" s="164" t="s">
        <v>1727</v>
      </c>
      <c r="KN1740" s="164" t="s">
        <v>1729</v>
      </c>
      <c r="KO1740" s="164">
        <v>1051115507</v>
      </c>
      <c r="KP1740" s="164" t="s">
        <v>48</v>
      </c>
      <c r="KQ1740" s="164">
        <v>3</v>
      </c>
      <c r="KR1740" s="164">
        <v>22</v>
      </c>
      <c r="KS1740" s="164" t="s">
        <v>6</v>
      </c>
      <c r="KT1740" s="164" t="s">
        <v>1676</v>
      </c>
      <c r="KU1740" s="164" t="s">
        <v>1727</v>
      </c>
      <c r="KV1740" s="164" t="s">
        <v>1729</v>
      </c>
      <c r="KW1740" s="164">
        <v>1051115507</v>
      </c>
      <c r="KX1740" s="164" t="s">
        <v>48</v>
      </c>
      <c r="KY1740" s="164">
        <v>3</v>
      </c>
      <c r="KZ1740" s="164">
        <v>22</v>
      </c>
      <c r="LA1740" s="164" t="s">
        <v>6</v>
      </c>
      <c r="LB1740" s="164" t="s">
        <v>1676</v>
      </c>
      <c r="LC1740" s="164" t="s">
        <v>1727</v>
      </c>
      <c r="LD1740" s="164" t="s">
        <v>1729</v>
      </c>
      <c r="LE1740" s="164">
        <v>1051115507</v>
      </c>
      <c r="LF1740" s="164" t="s">
        <v>48</v>
      </c>
      <c r="LG1740" s="164">
        <v>3</v>
      </c>
      <c r="LH1740" s="164">
        <v>22</v>
      </c>
      <c r="LI1740" s="164" t="s">
        <v>6</v>
      </c>
      <c r="LJ1740" s="164" t="s">
        <v>1676</v>
      </c>
      <c r="LK1740" s="164" t="s">
        <v>1727</v>
      </c>
      <c r="LL1740" s="164" t="s">
        <v>1729</v>
      </c>
      <c r="LM1740" s="164">
        <v>1051115507</v>
      </c>
      <c r="LN1740" s="164" t="s">
        <v>48</v>
      </c>
      <c r="LO1740" s="164">
        <v>3</v>
      </c>
      <c r="LP1740" s="164">
        <v>22</v>
      </c>
      <c r="LQ1740" s="164" t="s">
        <v>6</v>
      </c>
      <c r="LR1740" s="164" t="s">
        <v>1676</v>
      </c>
      <c r="LS1740" s="164" t="s">
        <v>1727</v>
      </c>
      <c r="LT1740" s="164" t="s">
        <v>1729</v>
      </c>
      <c r="LU1740" s="164">
        <v>1051115507</v>
      </c>
      <c r="LV1740" s="164" t="s">
        <v>48</v>
      </c>
      <c r="LW1740" s="164">
        <v>3</v>
      </c>
      <c r="LX1740" s="164">
        <v>22</v>
      </c>
      <c r="LY1740" s="164" t="s">
        <v>6</v>
      </c>
      <c r="LZ1740" s="164" t="s">
        <v>1676</v>
      </c>
      <c r="MA1740" s="164" t="s">
        <v>1727</v>
      </c>
      <c r="MB1740" s="164" t="s">
        <v>1729</v>
      </c>
      <c r="MC1740" s="164">
        <v>1051115507</v>
      </c>
      <c r="MD1740" s="164" t="s">
        <v>48</v>
      </c>
      <c r="ME1740" s="164">
        <v>3</v>
      </c>
      <c r="MF1740" s="164">
        <v>22</v>
      </c>
      <c r="MG1740" s="164" t="s">
        <v>6</v>
      </c>
      <c r="MH1740" s="164" t="s">
        <v>1676</v>
      </c>
      <c r="MI1740" s="164" t="s">
        <v>1727</v>
      </c>
      <c r="MJ1740" s="164" t="s">
        <v>1729</v>
      </c>
      <c r="MK1740" s="164">
        <v>1051115507</v>
      </c>
      <c r="ML1740" s="164" t="s">
        <v>48</v>
      </c>
      <c r="MM1740" s="164">
        <v>3</v>
      </c>
      <c r="MN1740" s="164">
        <v>22</v>
      </c>
      <c r="MO1740" s="164" t="s">
        <v>6</v>
      </c>
      <c r="MP1740" s="164" t="s">
        <v>1676</v>
      </c>
      <c r="MQ1740" s="164" t="s">
        <v>1727</v>
      </c>
      <c r="MR1740" s="164" t="s">
        <v>1729</v>
      </c>
      <c r="MS1740" s="164">
        <v>1051115507</v>
      </c>
      <c r="MT1740" s="164" t="s">
        <v>48</v>
      </c>
      <c r="MU1740" s="164">
        <v>3</v>
      </c>
      <c r="MV1740" s="164">
        <v>22</v>
      </c>
      <c r="MW1740" s="164" t="s">
        <v>6</v>
      </c>
      <c r="MX1740" s="164" t="s">
        <v>1676</v>
      </c>
      <c r="MY1740" s="164" t="s">
        <v>1727</v>
      </c>
      <c r="MZ1740" s="164" t="s">
        <v>1729</v>
      </c>
      <c r="NA1740" s="164">
        <v>1051115507</v>
      </c>
      <c r="NB1740" s="164" t="s">
        <v>48</v>
      </c>
      <c r="NC1740" s="164">
        <v>3</v>
      </c>
      <c r="ND1740" s="164">
        <v>22</v>
      </c>
      <c r="NE1740" s="164" t="s">
        <v>6</v>
      </c>
      <c r="NF1740" s="164" t="s">
        <v>1676</v>
      </c>
      <c r="NG1740" s="164" t="s">
        <v>1727</v>
      </c>
      <c r="NH1740" s="164" t="s">
        <v>1729</v>
      </c>
      <c r="NI1740" s="164">
        <v>1051115507</v>
      </c>
      <c r="NJ1740" s="164" t="s">
        <v>48</v>
      </c>
      <c r="NK1740" s="164">
        <v>3</v>
      </c>
      <c r="NL1740" s="164">
        <v>22</v>
      </c>
      <c r="NM1740" s="164" t="s">
        <v>6</v>
      </c>
      <c r="NN1740" s="164" t="s">
        <v>1676</v>
      </c>
      <c r="NO1740" s="164" t="s">
        <v>1727</v>
      </c>
      <c r="NP1740" s="164" t="s">
        <v>1729</v>
      </c>
      <c r="NQ1740" s="164">
        <v>1051115507</v>
      </c>
      <c r="NR1740" s="164" t="s">
        <v>48</v>
      </c>
      <c r="NS1740" s="164">
        <v>3</v>
      </c>
      <c r="NT1740" s="164">
        <v>22</v>
      </c>
      <c r="NU1740" s="164" t="s">
        <v>6</v>
      </c>
      <c r="NV1740" s="164" t="s">
        <v>1676</v>
      </c>
      <c r="NW1740" s="164" t="s">
        <v>1727</v>
      </c>
      <c r="NX1740" s="164" t="s">
        <v>1729</v>
      </c>
      <c r="NY1740" s="164">
        <v>1051115507</v>
      </c>
      <c r="NZ1740" s="164" t="s">
        <v>48</v>
      </c>
      <c r="OA1740" s="164">
        <v>3</v>
      </c>
      <c r="OB1740" s="164">
        <v>22</v>
      </c>
      <c r="OC1740" s="164" t="s">
        <v>6</v>
      </c>
      <c r="OD1740" s="164" t="s">
        <v>1676</v>
      </c>
      <c r="OE1740" s="164" t="s">
        <v>1727</v>
      </c>
      <c r="OF1740" s="164" t="s">
        <v>1729</v>
      </c>
      <c r="OG1740" s="164">
        <v>1051115507</v>
      </c>
      <c r="OH1740" s="164" t="s">
        <v>48</v>
      </c>
      <c r="OI1740" s="164">
        <v>3</v>
      </c>
      <c r="OJ1740" s="164">
        <v>22</v>
      </c>
      <c r="OK1740" s="164" t="s">
        <v>6</v>
      </c>
      <c r="OL1740" s="164" t="s">
        <v>1676</v>
      </c>
      <c r="OM1740" s="164" t="s">
        <v>1727</v>
      </c>
      <c r="ON1740" s="164" t="s">
        <v>1729</v>
      </c>
      <c r="OO1740" s="164">
        <v>1051115507</v>
      </c>
      <c r="OP1740" s="164" t="s">
        <v>48</v>
      </c>
      <c r="OQ1740" s="164">
        <v>3</v>
      </c>
      <c r="OR1740" s="164">
        <v>22</v>
      </c>
      <c r="OS1740" s="164" t="s">
        <v>6</v>
      </c>
      <c r="OT1740" s="164" t="s">
        <v>1676</v>
      </c>
      <c r="OU1740" s="164" t="s">
        <v>1727</v>
      </c>
      <c r="OV1740" s="164" t="s">
        <v>1729</v>
      </c>
      <c r="OW1740" s="164">
        <v>1051115507</v>
      </c>
      <c r="OX1740" s="164" t="s">
        <v>48</v>
      </c>
      <c r="OY1740" s="164">
        <v>3</v>
      </c>
      <c r="OZ1740" s="164">
        <v>22</v>
      </c>
      <c r="PA1740" s="164" t="s">
        <v>6</v>
      </c>
      <c r="PB1740" s="164" t="s">
        <v>1676</v>
      </c>
      <c r="PC1740" s="164" t="s">
        <v>1727</v>
      </c>
      <c r="PD1740" s="164" t="s">
        <v>1729</v>
      </c>
      <c r="PE1740" s="164">
        <v>1051115507</v>
      </c>
      <c r="PF1740" s="164" t="s">
        <v>48</v>
      </c>
      <c r="PG1740" s="164">
        <v>3</v>
      </c>
      <c r="PH1740" s="164">
        <v>22</v>
      </c>
      <c r="PI1740" s="164" t="s">
        <v>6</v>
      </c>
      <c r="PJ1740" s="164" t="s">
        <v>1676</v>
      </c>
      <c r="PK1740" s="164" t="s">
        <v>1727</v>
      </c>
      <c r="PL1740" s="164" t="s">
        <v>1729</v>
      </c>
      <c r="PM1740" s="164">
        <v>1051115507</v>
      </c>
      <c r="PN1740" s="164" t="s">
        <v>48</v>
      </c>
      <c r="PO1740" s="164">
        <v>3</v>
      </c>
      <c r="PP1740" s="164">
        <v>22</v>
      </c>
      <c r="PQ1740" s="164" t="s">
        <v>6</v>
      </c>
      <c r="PR1740" s="164" t="s">
        <v>1676</v>
      </c>
      <c r="PS1740" s="164" t="s">
        <v>1727</v>
      </c>
      <c r="PT1740" s="164" t="s">
        <v>1729</v>
      </c>
      <c r="PU1740" s="164">
        <v>1051115507</v>
      </c>
      <c r="PV1740" s="164" t="s">
        <v>48</v>
      </c>
      <c r="PW1740" s="164">
        <v>3</v>
      </c>
      <c r="PX1740" s="164">
        <v>22</v>
      </c>
      <c r="PY1740" s="164" t="s">
        <v>6</v>
      </c>
      <c r="PZ1740" s="164" t="s">
        <v>1676</v>
      </c>
      <c r="QA1740" s="164" t="s">
        <v>1727</v>
      </c>
      <c r="QB1740" s="164" t="s">
        <v>1729</v>
      </c>
      <c r="QC1740" s="164">
        <v>1051115507</v>
      </c>
      <c r="QD1740" s="164" t="s">
        <v>48</v>
      </c>
      <c r="QE1740" s="164">
        <v>3</v>
      </c>
      <c r="QF1740" s="164">
        <v>22</v>
      </c>
      <c r="QG1740" s="164" t="s">
        <v>6</v>
      </c>
      <c r="QH1740" s="164" t="s">
        <v>1676</v>
      </c>
      <c r="QI1740" s="164" t="s">
        <v>1727</v>
      </c>
      <c r="QJ1740" s="164" t="s">
        <v>1729</v>
      </c>
      <c r="QK1740" s="164">
        <v>1051115507</v>
      </c>
      <c r="QL1740" s="164" t="s">
        <v>48</v>
      </c>
      <c r="QM1740" s="164">
        <v>3</v>
      </c>
      <c r="QN1740" s="164">
        <v>22</v>
      </c>
      <c r="QO1740" s="164" t="s">
        <v>6</v>
      </c>
      <c r="QP1740" s="164" t="s">
        <v>1676</v>
      </c>
      <c r="QQ1740" s="164" t="s">
        <v>1727</v>
      </c>
      <c r="QR1740" s="164" t="s">
        <v>1729</v>
      </c>
      <c r="QS1740" s="164">
        <v>1051115507</v>
      </c>
      <c r="QT1740" s="164" t="s">
        <v>48</v>
      </c>
      <c r="QU1740" s="164">
        <v>3</v>
      </c>
      <c r="QV1740" s="164">
        <v>22</v>
      </c>
      <c r="QW1740" s="164" t="s">
        <v>6</v>
      </c>
      <c r="QX1740" s="164" t="s">
        <v>1676</v>
      </c>
      <c r="QY1740" s="164" t="s">
        <v>1727</v>
      </c>
      <c r="QZ1740" s="164" t="s">
        <v>1729</v>
      </c>
      <c r="RA1740" s="164">
        <v>1051115507</v>
      </c>
      <c r="RB1740" s="164" t="s">
        <v>48</v>
      </c>
      <c r="RC1740" s="164">
        <v>3</v>
      </c>
      <c r="RD1740" s="164">
        <v>22</v>
      </c>
      <c r="RE1740" s="164" t="s">
        <v>6</v>
      </c>
      <c r="RF1740" s="164" t="s">
        <v>1676</v>
      </c>
      <c r="RG1740" s="164" t="s">
        <v>1727</v>
      </c>
      <c r="RH1740" s="164" t="s">
        <v>1729</v>
      </c>
      <c r="RI1740" s="164">
        <v>1051115507</v>
      </c>
      <c r="RJ1740" s="164" t="s">
        <v>48</v>
      </c>
      <c r="RK1740" s="164">
        <v>3</v>
      </c>
      <c r="RL1740" s="164">
        <v>22</v>
      </c>
      <c r="RM1740" s="164" t="s">
        <v>6</v>
      </c>
      <c r="RN1740" s="164" t="s">
        <v>1676</v>
      </c>
      <c r="RO1740" s="164" t="s">
        <v>1727</v>
      </c>
      <c r="RP1740" s="164" t="s">
        <v>1729</v>
      </c>
      <c r="RQ1740" s="164">
        <v>1051115507</v>
      </c>
      <c r="RR1740" s="164" t="s">
        <v>48</v>
      </c>
      <c r="RS1740" s="164">
        <v>3</v>
      </c>
      <c r="RT1740" s="164">
        <v>22</v>
      </c>
      <c r="RU1740" s="164" t="s">
        <v>6</v>
      </c>
      <c r="RV1740" s="164" t="s">
        <v>1676</v>
      </c>
      <c r="RW1740" s="164" t="s">
        <v>1727</v>
      </c>
      <c r="RX1740" s="164" t="s">
        <v>1729</v>
      </c>
      <c r="RY1740" s="164">
        <v>1051115507</v>
      </c>
      <c r="RZ1740" s="164" t="s">
        <v>48</v>
      </c>
      <c r="SA1740" s="164">
        <v>3</v>
      </c>
      <c r="SB1740" s="164">
        <v>22</v>
      </c>
      <c r="SC1740" s="164" t="s">
        <v>6</v>
      </c>
      <c r="SD1740" s="164" t="s">
        <v>1676</v>
      </c>
      <c r="SE1740" s="164" t="s">
        <v>1727</v>
      </c>
      <c r="SF1740" s="164" t="s">
        <v>1729</v>
      </c>
      <c r="SG1740" s="164">
        <v>1051115507</v>
      </c>
      <c r="SH1740" s="164" t="s">
        <v>48</v>
      </c>
      <c r="SI1740" s="164">
        <v>3</v>
      </c>
      <c r="SJ1740" s="164">
        <v>22</v>
      </c>
      <c r="SK1740" s="164" t="s">
        <v>6</v>
      </c>
      <c r="SL1740" s="164" t="s">
        <v>1676</v>
      </c>
      <c r="SM1740" s="164" t="s">
        <v>1727</v>
      </c>
      <c r="SN1740" s="164" t="s">
        <v>1729</v>
      </c>
      <c r="SO1740" s="164">
        <v>1051115507</v>
      </c>
      <c r="SP1740" s="164" t="s">
        <v>48</v>
      </c>
      <c r="SQ1740" s="164">
        <v>3</v>
      </c>
      <c r="SR1740" s="164">
        <v>22</v>
      </c>
      <c r="SS1740" s="164" t="s">
        <v>6</v>
      </c>
      <c r="ST1740" s="164" t="s">
        <v>1676</v>
      </c>
      <c r="SU1740" s="164" t="s">
        <v>1727</v>
      </c>
      <c r="SV1740" s="164" t="s">
        <v>1729</v>
      </c>
      <c r="SW1740" s="164">
        <v>1051115507</v>
      </c>
      <c r="SX1740" s="164" t="s">
        <v>48</v>
      </c>
      <c r="SY1740" s="164">
        <v>3</v>
      </c>
      <c r="SZ1740" s="164">
        <v>22</v>
      </c>
      <c r="TA1740" s="164" t="s">
        <v>6</v>
      </c>
      <c r="TB1740" s="164" t="s">
        <v>1676</v>
      </c>
      <c r="TC1740" s="164" t="s">
        <v>1727</v>
      </c>
      <c r="TD1740" s="164" t="s">
        <v>1729</v>
      </c>
      <c r="TE1740" s="164">
        <v>1051115507</v>
      </c>
      <c r="TF1740" s="164" t="s">
        <v>48</v>
      </c>
      <c r="TG1740" s="164">
        <v>3</v>
      </c>
      <c r="TH1740" s="164">
        <v>22</v>
      </c>
      <c r="TI1740" s="164" t="s">
        <v>6</v>
      </c>
      <c r="TJ1740" s="164" t="s">
        <v>1676</v>
      </c>
      <c r="TK1740" s="164" t="s">
        <v>1727</v>
      </c>
      <c r="TL1740" s="164" t="s">
        <v>1729</v>
      </c>
      <c r="TM1740" s="164">
        <v>1051115507</v>
      </c>
      <c r="TN1740" s="164" t="s">
        <v>48</v>
      </c>
      <c r="TO1740" s="164">
        <v>3</v>
      </c>
      <c r="TP1740" s="164">
        <v>22</v>
      </c>
      <c r="TQ1740" s="164" t="s">
        <v>6</v>
      </c>
      <c r="TR1740" s="164" t="s">
        <v>1676</v>
      </c>
      <c r="TS1740" s="164" t="s">
        <v>1727</v>
      </c>
      <c r="TT1740" s="164" t="s">
        <v>1729</v>
      </c>
      <c r="TU1740" s="164">
        <v>1051115507</v>
      </c>
      <c r="TV1740" s="164" t="s">
        <v>48</v>
      </c>
      <c r="TW1740" s="164">
        <v>3</v>
      </c>
      <c r="TX1740" s="164">
        <v>22</v>
      </c>
      <c r="TY1740" s="164" t="s">
        <v>6</v>
      </c>
      <c r="TZ1740" s="164" t="s">
        <v>1676</v>
      </c>
      <c r="UA1740" s="164" t="s">
        <v>1727</v>
      </c>
      <c r="UB1740" s="164" t="s">
        <v>1729</v>
      </c>
      <c r="UC1740" s="164">
        <v>1051115507</v>
      </c>
      <c r="UD1740" s="164" t="s">
        <v>48</v>
      </c>
      <c r="UE1740" s="164">
        <v>3</v>
      </c>
      <c r="UF1740" s="164">
        <v>22</v>
      </c>
      <c r="UG1740" s="164" t="s">
        <v>6</v>
      </c>
      <c r="UH1740" s="164" t="s">
        <v>1676</v>
      </c>
      <c r="UI1740" s="164" t="s">
        <v>1727</v>
      </c>
      <c r="UJ1740" s="164" t="s">
        <v>1729</v>
      </c>
      <c r="UK1740" s="164">
        <v>1051115507</v>
      </c>
      <c r="UL1740" s="164" t="s">
        <v>48</v>
      </c>
      <c r="UM1740" s="164">
        <v>3</v>
      </c>
      <c r="UN1740" s="164">
        <v>22</v>
      </c>
      <c r="UO1740" s="164" t="s">
        <v>6</v>
      </c>
      <c r="UP1740" s="164" t="s">
        <v>1676</v>
      </c>
      <c r="UQ1740" s="164" t="s">
        <v>1727</v>
      </c>
      <c r="UR1740" s="164" t="s">
        <v>1729</v>
      </c>
      <c r="US1740" s="164">
        <v>1051115507</v>
      </c>
      <c r="UT1740" s="164" t="s">
        <v>48</v>
      </c>
      <c r="UU1740" s="164">
        <v>3</v>
      </c>
      <c r="UV1740" s="164">
        <v>22</v>
      </c>
      <c r="UW1740" s="164" t="s">
        <v>6</v>
      </c>
      <c r="UX1740" s="164" t="s">
        <v>1676</v>
      </c>
      <c r="UY1740" s="164" t="s">
        <v>1727</v>
      </c>
      <c r="UZ1740" s="164" t="s">
        <v>1729</v>
      </c>
      <c r="VA1740" s="164">
        <v>1051115507</v>
      </c>
      <c r="VB1740" s="164" t="s">
        <v>48</v>
      </c>
      <c r="VC1740" s="164">
        <v>3</v>
      </c>
      <c r="VD1740" s="164">
        <v>22</v>
      </c>
      <c r="VE1740" s="164" t="s">
        <v>6</v>
      </c>
      <c r="VF1740" s="164" t="s">
        <v>1676</v>
      </c>
      <c r="VG1740" s="164" t="s">
        <v>1727</v>
      </c>
      <c r="VH1740" s="164" t="s">
        <v>1729</v>
      </c>
      <c r="VI1740" s="164">
        <v>1051115507</v>
      </c>
      <c r="VJ1740" s="164" t="s">
        <v>48</v>
      </c>
      <c r="VK1740" s="164">
        <v>3</v>
      </c>
      <c r="VL1740" s="164">
        <v>22</v>
      </c>
      <c r="VM1740" s="164" t="s">
        <v>6</v>
      </c>
      <c r="VN1740" s="164" t="s">
        <v>1676</v>
      </c>
      <c r="VO1740" s="164" t="s">
        <v>1727</v>
      </c>
      <c r="VP1740" s="164" t="s">
        <v>1729</v>
      </c>
      <c r="VQ1740" s="164">
        <v>1051115507</v>
      </c>
      <c r="VR1740" s="164" t="s">
        <v>48</v>
      </c>
      <c r="VS1740" s="164">
        <v>3</v>
      </c>
      <c r="VT1740" s="164">
        <v>22</v>
      </c>
      <c r="VU1740" s="164" t="s">
        <v>6</v>
      </c>
      <c r="VV1740" s="164" t="s">
        <v>1676</v>
      </c>
      <c r="VW1740" s="164" t="s">
        <v>1727</v>
      </c>
      <c r="VX1740" s="164" t="s">
        <v>1729</v>
      </c>
      <c r="VY1740" s="164">
        <v>1051115507</v>
      </c>
      <c r="VZ1740" s="164" t="s">
        <v>48</v>
      </c>
      <c r="WA1740" s="164">
        <v>3</v>
      </c>
      <c r="WB1740" s="164">
        <v>22</v>
      </c>
      <c r="WC1740" s="164" t="s">
        <v>6</v>
      </c>
      <c r="WD1740" s="164" t="s">
        <v>1676</v>
      </c>
      <c r="WE1740" s="164" t="s">
        <v>1727</v>
      </c>
      <c r="WF1740" s="164" t="s">
        <v>1729</v>
      </c>
      <c r="WG1740" s="164">
        <v>1051115507</v>
      </c>
      <c r="WH1740" s="164" t="s">
        <v>48</v>
      </c>
      <c r="WI1740" s="164">
        <v>3</v>
      </c>
      <c r="WJ1740" s="164">
        <v>22</v>
      </c>
      <c r="WK1740" s="164" t="s">
        <v>6</v>
      </c>
      <c r="WL1740" s="164" t="s">
        <v>1676</v>
      </c>
      <c r="WM1740" s="164" t="s">
        <v>1727</v>
      </c>
      <c r="WN1740" s="164" t="s">
        <v>1729</v>
      </c>
      <c r="WO1740" s="164">
        <v>1051115507</v>
      </c>
      <c r="WP1740" s="164" t="s">
        <v>48</v>
      </c>
      <c r="WQ1740" s="164">
        <v>3</v>
      </c>
      <c r="WR1740" s="164">
        <v>22</v>
      </c>
      <c r="WS1740" s="164" t="s">
        <v>6</v>
      </c>
      <c r="WT1740" s="164" t="s">
        <v>1676</v>
      </c>
      <c r="WU1740" s="164" t="s">
        <v>1727</v>
      </c>
      <c r="WV1740" s="164" t="s">
        <v>1729</v>
      </c>
      <c r="WW1740" s="164">
        <v>1051115507</v>
      </c>
      <c r="WX1740" s="164" t="s">
        <v>48</v>
      </c>
      <c r="WY1740" s="164">
        <v>3</v>
      </c>
      <c r="WZ1740" s="164">
        <v>22</v>
      </c>
      <c r="XA1740" s="164" t="s">
        <v>6</v>
      </c>
      <c r="XB1740" s="164" t="s">
        <v>1676</v>
      </c>
      <c r="XC1740" s="164" t="s">
        <v>1727</v>
      </c>
      <c r="XD1740" s="164" t="s">
        <v>1729</v>
      </c>
      <c r="XE1740" s="164">
        <v>1051115507</v>
      </c>
      <c r="XF1740" s="164" t="s">
        <v>48</v>
      </c>
      <c r="XG1740" s="164">
        <v>3</v>
      </c>
      <c r="XH1740" s="164">
        <v>22</v>
      </c>
      <c r="XI1740" s="164" t="s">
        <v>6</v>
      </c>
      <c r="XJ1740" s="164" t="s">
        <v>1676</v>
      </c>
      <c r="XK1740" s="164" t="s">
        <v>1727</v>
      </c>
      <c r="XL1740" s="164" t="s">
        <v>1729</v>
      </c>
      <c r="XM1740" s="164">
        <v>1051115507</v>
      </c>
      <c r="XN1740" s="164" t="s">
        <v>48</v>
      </c>
      <c r="XO1740" s="164">
        <v>3</v>
      </c>
      <c r="XP1740" s="164">
        <v>22</v>
      </c>
      <c r="XQ1740" s="164" t="s">
        <v>6</v>
      </c>
      <c r="XR1740" s="164" t="s">
        <v>1676</v>
      </c>
      <c r="XS1740" s="164" t="s">
        <v>1727</v>
      </c>
      <c r="XT1740" s="164" t="s">
        <v>1729</v>
      </c>
      <c r="XU1740" s="164">
        <v>1051115507</v>
      </c>
      <c r="XV1740" s="164" t="s">
        <v>48</v>
      </c>
      <c r="XW1740" s="164">
        <v>3</v>
      </c>
      <c r="XX1740" s="164">
        <v>22</v>
      </c>
      <c r="XY1740" s="164" t="s">
        <v>6</v>
      </c>
      <c r="XZ1740" s="164" t="s">
        <v>1676</v>
      </c>
      <c r="YA1740" s="164" t="s">
        <v>1727</v>
      </c>
      <c r="YB1740" s="164" t="s">
        <v>1729</v>
      </c>
      <c r="YC1740" s="164">
        <v>1051115507</v>
      </c>
      <c r="YD1740" s="164" t="s">
        <v>48</v>
      </c>
      <c r="YE1740" s="164">
        <v>3</v>
      </c>
      <c r="YF1740" s="164">
        <v>22</v>
      </c>
      <c r="YG1740" s="164" t="s">
        <v>6</v>
      </c>
      <c r="YH1740" s="164" t="s">
        <v>1676</v>
      </c>
      <c r="YI1740" s="164" t="s">
        <v>1727</v>
      </c>
      <c r="YJ1740" s="164" t="s">
        <v>1729</v>
      </c>
      <c r="YK1740" s="164">
        <v>1051115507</v>
      </c>
      <c r="YL1740" s="164" t="s">
        <v>48</v>
      </c>
      <c r="YM1740" s="164">
        <v>3</v>
      </c>
      <c r="YN1740" s="164">
        <v>22</v>
      </c>
      <c r="YO1740" s="164" t="s">
        <v>6</v>
      </c>
      <c r="YP1740" s="164" t="s">
        <v>1676</v>
      </c>
      <c r="YQ1740" s="164" t="s">
        <v>1727</v>
      </c>
      <c r="YR1740" s="164" t="s">
        <v>1729</v>
      </c>
      <c r="YS1740" s="164">
        <v>1051115507</v>
      </c>
      <c r="YT1740" s="164" t="s">
        <v>48</v>
      </c>
      <c r="YU1740" s="164">
        <v>3</v>
      </c>
      <c r="YV1740" s="164">
        <v>22</v>
      </c>
      <c r="YW1740" s="164" t="s">
        <v>6</v>
      </c>
      <c r="YX1740" s="164" t="s">
        <v>1676</v>
      </c>
      <c r="YY1740" s="164" t="s">
        <v>1727</v>
      </c>
      <c r="YZ1740" s="164" t="s">
        <v>1729</v>
      </c>
      <c r="ZA1740" s="164">
        <v>1051115507</v>
      </c>
      <c r="ZB1740" s="164" t="s">
        <v>48</v>
      </c>
      <c r="ZC1740" s="164">
        <v>3</v>
      </c>
      <c r="ZD1740" s="164">
        <v>22</v>
      </c>
      <c r="ZE1740" s="164" t="s">
        <v>6</v>
      </c>
      <c r="ZF1740" s="164" t="s">
        <v>1676</v>
      </c>
      <c r="ZG1740" s="164" t="s">
        <v>1727</v>
      </c>
      <c r="ZH1740" s="164" t="s">
        <v>1729</v>
      </c>
      <c r="ZI1740" s="164">
        <v>1051115507</v>
      </c>
      <c r="ZJ1740" s="164" t="s">
        <v>48</v>
      </c>
      <c r="ZK1740" s="164">
        <v>3</v>
      </c>
      <c r="ZL1740" s="164">
        <v>22</v>
      </c>
      <c r="ZM1740" s="164" t="s">
        <v>6</v>
      </c>
      <c r="ZN1740" s="164" t="s">
        <v>1676</v>
      </c>
      <c r="ZO1740" s="164" t="s">
        <v>1727</v>
      </c>
      <c r="ZP1740" s="164" t="s">
        <v>1729</v>
      </c>
      <c r="ZQ1740" s="164">
        <v>1051115507</v>
      </c>
      <c r="ZR1740" s="164" t="s">
        <v>48</v>
      </c>
      <c r="ZS1740" s="164">
        <v>3</v>
      </c>
      <c r="ZT1740" s="164">
        <v>22</v>
      </c>
      <c r="ZU1740" s="164" t="s">
        <v>6</v>
      </c>
      <c r="ZV1740" s="164" t="s">
        <v>1676</v>
      </c>
      <c r="ZW1740" s="164" t="s">
        <v>1727</v>
      </c>
      <c r="ZX1740" s="164" t="s">
        <v>1729</v>
      </c>
      <c r="ZY1740" s="164">
        <v>1051115507</v>
      </c>
      <c r="ZZ1740" s="164" t="s">
        <v>48</v>
      </c>
      <c r="AAA1740" s="164">
        <v>3</v>
      </c>
      <c r="AAB1740" s="164">
        <v>22</v>
      </c>
      <c r="AAC1740" s="164" t="s">
        <v>6</v>
      </c>
      <c r="AAD1740" s="164" t="s">
        <v>1676</v>
      </c>
      <c r="AAE1740" s="164" t="s">
        <v>1727</v>
      </c>
      <c r="AAF1740" s="164" t="s">
        <v>1729</v>
      </c>
      <c r="AAG1740" s="164">
        <v>1051115507</v>
      </c>
      <c r="AAH1740" s="164" t="s">
        <v>48</v>
      </c>
      <c r="AAI1740" s="164">
        <v>3</v>
      </c>
      <c r="AAJ1740" s="164">
        <v>22</v>
      </c>
      <c r="AAK1740" s="164" t="s">
        <v>6</v>
      </c>
      <c r="AAL1740" s="164" t="s">
        <v>1676</v>
      </c>
      <c r="AAM1740" s="164" t="s">
        <v>1727</v>
      </c>
      <c r="AAN1740" s="164" t="s">
        <v>1729</v>
      </c>
      <c r="AAO1740" s="164">
        <v>1051115507</v>
      </c>
      <c r="AAP1740" s="164" t="s">
        <v>48</v>
      </c>
      <c r="AAQ1740" s="164">
        <v>3</v>
      </c>
      <c r="AAR1740" s="164">
        <v>22</v>
      </c>
      <c r="AAS1740" s="164" t="s">
        <v>6</v>
      </c>
      <c r="AAT1740" s="164" t="s">
        <v>1676</v>
      </c>
      <c r="AAU1740" s="164" t="s">
        <v>1727</v>
      </c>
      <c r="AAV1740" s="164" t="s">
        <v>1729</v>
      </c>
      <c r="AAW1740" s="164">
        <v>1051115507</v>
      </c>
      <c r="AAX1740" s="164" t="s">
        <v>48</v>
      </c>
      <c r="AAY1740" s="164">
        <v>3</v>
      </c>
      <c r="AAZ1740" s="164">
        <v>22</v>
      </c>
      <c r="ABA1740" s="164" t="s">
        <v>6</v>
      </c>
      <c r="ABB1740" s="164" t="s">
        <v>1676</v>
      </c>
      <c r="ABC1740" s="164" t="s">
        <v>1727</v>
      </c>
      <c r="ABD1740" s="164" t="s">
        <v>1729</v>
      </c>
      <c r="ABE1740" s="164">
        <v>1051115507</v>
      </c>
      <c r="ABF1740" s="164" t="s">
        <v>48</v>
      </c>
      <c r="ABG1740" s="164">
        <v>3</v>
      </c>
      <c r="ABH1740" s="164">
        <v>22</v>
      </c>
      <c r="ABI1740" s="164" t="s">
        <v>6</v>
      </c>
      <c r="ABJ1740" s="164" t="s">
        <v>1676</v>
      </c>
      <c r="ABK1740" s="164" t="s">
        <v>1727</v>
      </c>
      <c r="ABL1740" s="164" t="s">
        <v>1729</v>
      </c>
      <c r="ABM1740" s="164">
        <v>1051115507</v>
      </c>
      <c r="ABN1740" s="164" t="s">
        <v>48</v>
      </c>
      <c r="ABO1740" s="164">
        <v>3</v>
      </c>
      <c r="ABP1740" s="164">
        <v>22</v>
      </c>
      <c r="ABQ1740" s="164" t="s">
        <v>6</v>
      </c>
      <c r="ABR1740" s="164" t="s">
        <v>1676</v>
      </c>
      <c r="ABS1740" s="164" t="s">
        <v>1727</v>
      </c>
      <c r="ABT1740" s="164" t="s">
        <v>1729</v>
      </c>
      <c r="ABU1740" s="164">
        <v>1051115507</v>
      </c>
      <c r="ABV1740" s="164" t="s">
        <v>48</v>
      </c>
      <c r="ABW1740" s="164">
        <v>3</v>
      </c>
      <c r="ABX1740" s="164">
        <v>22</v>
      </c>
      <c r="ABY1740" s="164" t="s">
        <v>6</v>
      </c>
      <c r="ABZ1740" s="164" t="s">
        <v>1676</v>
      </c>
      <c r="ACA1740" s="164" t="s">
        <v>1727</v>
      </c>
      <c r="ACB1740" s="164" t="s">
        <v>1729</v>
      </c>
      <c r="ACC1740" s="164">
        <v>1051115507</v>
      </c>
      <c r="ACD1740" s="164" t="s">
        <v>48</v>
      </c>
      <c r="ACE1740" s="164">
        <v>3</v>
      </c>
      <c r="ACF1740" s="164">
        <v>22</v>
      </c>
      <c r="ACG1740" s="164" t="s">
        <v>6</v>
      </c>
      <c r="ACH1740" s="164" t="s">
        <v>1676</v>
      </c>
      <c r="ACI1740" s="164" t="s">
        <v>1727</v>
      </c>
      <c r="ACJ1740" s="164" t="s">
        <v>1729</v>
      </c>
      <c r="ACK1740" s="164">
        <v>1051115507</v>
      </c>
      <c r="ACL1740" s="164" t="s">
        <v>48</v>
      </c>
      <c r="ACM1740" s="164">
        <v>3</v>
      </c>
      <c r="ACN1740" s="164">
        <v>22</v>
      </c>
      <c r="ACO1740" s="164" t="s">
        <v>6</v>
      </c>
      <c r="ACP1740" s="164" t="s">
        <v>1676</v>
      </c>
      <c r="ACQ1740" s="164" t="s">
        <v>1727</v>
      </c>
      <c r="ACR1740" s="164" t="s">
        <v>1729</v>
      </c>
      <c r="ACS1740" s="164">
        <v>1051115507</v>
      </c>
      <c r="ACT1740" s="164" t="s">
        <v>48</v>
      </c>
      <c r="ACU1740" s="164">
        <v>3</v>
      </c>
      <c r="ACV1740" s="164">
        <v>22</v>
      </c>
      <c r="ACW1740" s="164" t="s">
        <v>6</v>
      </c>
      <c r="ACX1740" s="164" t="s">
        <v>1676</v>
      </c>
      <c r="ACY1740" s="164" t="s">
        <v>1727</v>
      </c>
      <c r="ACZ1740" s="164" t="s">
        <v>1729</v>
      </c>
      <c r="ADA1740" s="164">
        <v>1051115507</v>
      </c>
      <c r="ADB1740" s="164" t="s">
        <v>48</v>
      </c>
      <c r="ADC1740" s="164">
        <v>3</v>
      </c>
      <c r="ADD1740" s="164">
        <v>22</v>
      </c>
      <c r="ADE1740" s="164" t="s">
        <v>6</v>
      </c>
      <c r="ADF1740" s="164" t="s">
        <v>1676</v>
      </c>
      <c r="ADG1740" s="164" t="s">
        <v>1727</v>
      </c>
      <c r="ADH1740" s="164" t="s">
        <v>1729</v>
      </c>
      <c r="ADI1740" s="164">
        <v>1051115507</v>
      </c>
      <c r="ADJ1740" s="164" t="s">
        <v>48</v>
      </c>
      <c r="ADK1740" s="164">
        <v>3</v>
      </c>
      <c r="ADL1740" s="164">
        <v>22</v>
      </c>
      <c r="ADM1740" s="164" t="s">
        <v>6</v>
      </c>
      <c r="ADN1740" s="164" t="s">
        <v>1676</v>
      </c>
      <c r="ADO1740" s="164" t="s">
        <v>1727</v>
      </c>
      <c r="ADP1740" s="164" t="s">
        <v>1729</v>
      </c>
      <c r="ADQ1740" s="164">
        <v>1051115507</v>
      </c>
      <c r="ADR1740" s="164" t="s">
        <v>48</v>
      </c>
      <c r="ADS1740" s="164">
        <v>3</v>
      </c>
      <c r="ADT1740" s="164">
        <v>22</v>
      </c>
      <c r="ADU1740" s="164" t="s">
        <v>6</v>
      </c>
      <c r="ADV1740" s="164" t="s">
        <v>1676</v>
      </c>
      <c r="ADW1740" s="164" t="s">
        <v>1727</v>
      </c>
      <c r="ADX1740" s="164" t="s">
        <v>1729</v>
      </c>
      <c r="ADY1740" s="164">
        <v>1051115507</v>
      </c>
      <c r="ADZ1740" s="164" t="s">
        <v>48</v>
      </c>
      <c r="AEA1740" s="164">
        <v>3</v>
      </c>
      <c r="AEB1740" s="164">
        <v>22</v>
      </c>
      <c r="AEC1740" s="164" t="s">
        <v>6</v>
      </c>
      <c r="AED1740" s="164" t="s">
        <v>1676</v>
      </c>
      <c r="AEE1740" s="164" t="s">
        <v>1727</v>
      </c>
      <c r="AEF1740" s="164" t="s">
        <v>1729</v>
      </c>
      <c r="AEG1740" s="164">
        <v>1051115507</v>
      </c>
      <c r="AEH1740" s="164" t="s">
        <v>48</v>
      </c>
      <c r="AEI1740" s="164">
        <v>3</v>
      </c>
      <c r="AEJ1740" s="164">
        <v>22</v>
      </c>
      <c r="AEK1740" s="164" t="s">
        <v>6</v>
      </c>
      <c r="AEL1740" s="164" t="s">
        <v>1676</v>
      </c>
      <c r="AEM1740" s="164" t="s">
        <v>1727</v>
      </c>
      <c r="AEN1740" s="164" t="s">
        <v>1729</v>
      </c>
      <c r="AEO1740" s="164">
        <v>1051115507</v>
      </c>
      <c r="AEP1740" s="164" t="s">
        <v>48</v>
      </c>
      <c r="AEQ1740" s="164">
        <v>3</v>
      </c>
      <c r="AER1740" s="164">
        <v>22</v>
      </c>
      <c r="AES1740" s="164" t="s">
        <v>6</v>
      </c>
      <c r="AET1740" s="164" t="s">
        <v>1676</v>
      </c>
      <c r="AEU1740" s="164" t="s">
        <v>1727</v>
      </c>
      <c r="AEV1740" s="164" t="s">
        <v>1729</v>
      </c>
      <c r="AEW1740" s="164">
        <v>1051115507</v>
      </c>
      <c r="AEX1740" s="164" t="s">
        <v>48</v>
      </c>
      <c r="AEY1740" s="164">
        <v>3</v>
      </c>
      <c r="AEZ1740" s="164">
        <v>22</v>
      </c>
      <c r="AFA1740" s="164" t="s">
        <v>6</v>
      </c>
      <c r="AFB1740" s="164" t="s">
        <v>1676</v>
      </c>
      <c r="AFC1740" s="164" t="s">
        <v>1727</v>
      </c>
      <c r="AFD1740" s="164" t="s">
        <v>1729</v>
      </c>
      <c r="AFE1740" s="164">
        <v>1051115507</v>
      </c>
      <c r="AFF1740" s="164" t="s">
        <v>48</v>
      </c>
      <c r="AFG1740" s="164">
        <v>3</v>
      </c>
      <c r="AFH1740" s="164">
        <v>22</v>
      </c>
      <c r="AFI1740" s="164" t="s">
        <v>6</v>
      </c>
      <c r="AFJ1740" s="164" t="s">
        <v>1676</v>
      </c>
      <c r="AFK1740" s="164" t="s">
        <v>1727</v>
      </c>
      <c r="AFL1740" s="164" t="s">
        <v>1729</v>
      </c>
      <c r="AFM1740" s="164">
        <v>1051115507</v>
      </c>
      <c r="AFN1740" s="164" t="s">
        <v>48</v>
      </c>
      <c r="AFO1740" s="164">
        <v>3</v>
      </c>
      <c r="AFP1740" s="164">
        <v>22</v>
      </c>
      <c r="AFQ1740" s="164" t="s">
        <v>6</v>
      </c>
      <c r="AFR1740" s="164" t="s">
        <v>1676</v>
      </c>
      <c r="AFS1740" s="164" t="s">
        <v>1727</v>
      </c>
      <c r="AFT1740" s="164" t="s">
        <v>1729</v>
      </c>
      <c r="AFU1740" s="164">
        <v>1051115507</v>
      </c>
      <c r="AFV1740" s="164" t="s">
        <v>48</v>
      </c>
      <c r="AFW1740" s="164">
        <v>3</v>
      </c>
      <c r="AFX1740" s="164">
        <v>22</v>
      </c>
      <c r="AFY1740" s="164" t="s">
        <v>6</v>
      </c>
      <c r="AFZ1740" s="164" t="s">
        <v>1676</v>
      </c>
      <c r="AGA1740" s="164" t="s">
        <v>1727</v>
      </c>
      <c r="AGB1740" s="164" t="s">
        <v>1729</v>
      </c>
      <c r="AGC1740" s="164">
        <v>1051115507</v>
      </c>
      <c r="AGD1740" s="164" t="s">
        <v>48</v>
      </c>
      <c r="AGE1740" s="164">
        <v>3</v>
      </c>
      <c r="AGF1740" s="164">
        <v>22</v>
      </c>
      <c r="AGG1740" s="164" t="s">
        <v>6</v>
      </c>
      <c r="AGH1740" s="164" t="s">
        <v>1676</v>
      </c>
      <c r="AGI1740" s="164" t="s">
        <v>1727</v>
      </c>
      <c r="AGJ1740" s="164" t="s">
        <v>1729</v>
      </c>
      <c r="AGK1740" s="164">
        <v>1051115507</v>
      </c>
      <c r="AGL1740" s="164" t="s">
        <v>48</v>
      </c>
      <c r="AGM1740" s="164">
        <v>3</v>
      </c>
      <c r="AGN1740" s="164">
        <v>22</v>
      </c>
      <c r="AGO1740" s="164" t="s">
        <v>6</v>
      </c>
      <c r="AGP1740" s="164" t="s">
        <v>1676</v>
      </c>
      <c r="AGQ1740" s="164" t="s">
        <v>1727</v>
      </c>
      <c r="AGR1740" s="164" t="s">
        <v>1729</v>
      </c>
      <c r="AGS1740" s="164">
        <v>1051115507</v>
      </c>
      <c r="AGT1740" s="164" t="s">
        <v>48</v>
      </c>
      <c r="AGU1740" s="164">
        <v>3</v>
      </c>
      <c r="AGV1740" s="164">
        <v>22</v>
      </c>
      <c r="AGW1740" s="164" t="s">
        <v>6</v>
      </c>
      <c r="AGX1740" s="164" t="s">
        <v>1676</v>
      </c>
      <c r="AGY1740" s="164" t="s">
        <v>1727</v>
      </c>
      <c r="AGZ1740" s="164" t="s">
        <v>1729</v>
      </c>
      <c r="AHA1740" s="164">
        <v>1051115507</v>
      </c>
      <c r="AHB1740" s="164" t="s">
        <v>48</v>
      </c>
      <c r="AHC1740" s="164">
        <v>3</v>
      </c>
      <c r="AHD1740" s="164">
        <v>22</v>
      </c>
      <c r="AHE1740" s="164" t="s">
        <v>6</v>
      </c>
      <c r="AHF1740" s="164" t="s">
        <v>1676</v>
      </c>
      <c r="AHG1740" s="164" t="s">
        <v>1727</v>
      </c>
      <c r="AHH1740" s="164" t="s">
        <v>1729</v>
      </c>
      <c r="AHI1740" s="164">
        <v>1051115507</v>
      </c>
      <c r="AHJ1740" s="164" t="s">
        <v>48</v>
      </c>
      <c r="AHK1740" s="164">
        <v>3</v>
      </c>
      <c r="AHL1740" s="164">
        <v>22</v>
      </c>
      <c r="AHM1740" s="164" t="s">
        <v>6</v>
      </c>
      <c r="AHN1740" s="164" t="s">
        <v>1676</v>
      </c>
      <c r="AHO1740" s="164" t="s">
        <v>1727</v>
      </c>
      <c r="AHP1740" s="164" t="s">
        <v>1729</v>
      </c>
      <c r="AHQ1740" s="164">
        <v>1051115507</v>
      </c>
      <c r="AHR1740" s="164" t="s">
        <v>48</v>
      </c>
      <c r="AHS1740" s="164">
        <v>3</v>
      </c>
      <c r="AHT1740" s="164">
        <v>22</v>
      </c>
      <c r="AHU1740" s="164" t="s">
        <v>6</v>
      </c>
      <c r="AHV1740" s="164" t="s">
        <v>1676</v>
      </c>
      <c r="AHW1740" s="164" t="s">
        <v>1727</v>
      </c>
      <c r="AHX1740" s="164" t="s">
        <v>1729</v>
      </c>
      <c r="AHY1740" s="164">
        <v>1051115507</v>
      </c>
      <c r="AHZ1740" s="164" t="s">
        <v>48</v>
      </c>
      <c r="AIA1740" s="164">
        <v>3</v>
      </c>
      <c r="AIB1740" s="164">
        <v>22</v>
      </c>
      <c r="AIC1740" s="164" t="s">
        <v>6</v>
      </c>
      <c r="AID1740" s="164" t="s">
        <v>1676</v>
      </c>
      <c r="AIE1740" s="164" t="s">
        <v>1727</v>
      </c>
      <c r="AIF1740" s="164" t="s">
        <v>1729</v>
      </c>
      <c r="AIG1740" s="164">
        <v>1051115507</v>
      </c>
      <c r="AIH1740" s="164" t="s">
        <v>48</v>
      </c>
      <c r="AII1740" s="164">
        <v>3</v>
      </c>
      <c r="AIJ1740" s="164">
        <v>22</v>
      </c>
      <c r="AIK1740" s="164" t="s">
        <v>6</v>
      </c>
      <c r="AIL1740" s="164" t="s">
        <v>1676</v>
      </c>
      <c r="AIM1740" s="164" t="s">
        <v>1727</v>
      </c>
      <c r="AIN1740" s="164" t="s">
        <v>1729</v>
      </c>
      <c r="AIO1740" s="164">
        <v>1051115507</v>
      </c>
      <c r="AIP1740" s="164" t="s">
        <v>48</v>
      </c>
      <c r="AIQ1740" s="164">
        <v>3</v>
      </c>
      <c r="AIR1740" s="164">
        <v>22</v>
      </c>
      <c r="AIS1740" s="164" t="s">
        <v>6</v>
      </c>
      <c r="AIT1740" s="164" t="s">
        <v>1676</v>
      </c>
      <c r="AIU1740" s="164" t="s">
        <v>1727</v>
      </c>
      <c r="AIV1740" s="164" t="s">
        <v>1729</v>
      </c>
      <c r="AIW1740" s="164">
        <v>1051115507</v>
      </c>
      <c r="AIX1740" s="164" t="s">
        <v>48</v>
      </c>
      <c r="AIY1740" s="164">
        <v>3</v>
      </c>
      <c r="AIZ1740" s="164">
        <v>22</v>
      </c>
      <c r="AJA1740" s="164" t="s">
        <v>6</v>
      </c>
      <c r="AJB1740" s="164" t="s">
        <v>1676</v>
      </c>
      <c r="AJC1740" s="164" t="s">
        <v>1727</v>
      </c>
      <c r="AJD1740" s="164" t="s">
        <v>1729</v>
      </c>
      <c r="AJE1740" s="164">
        <v>1051115507</v>
      </c>
      <c r="AJF1740" s="164" t="s">
        <v>48</v>
      </c>
      <c r="AJG1740" s="164">
        <v>3</v>
      </c>
      <c r="AJH1740" s="164">
        <v>22</v>
      </c>
      <c r="AJI1740" s="164" t="s">
        <v>6</v>
      </c>
      <c r="AJJ1740" s="164" t="s">
        <v>1676</v>
      </c>
      <c r="AJK1740" s="164" t="s">
        <v>1727</v>
      </c>
      <c r="AJL1740" s="164" t="s">
        <v>1729</v>
      </c>
      <c r="AJM1740" s="164">
        <v>1051115507</v>
      </c>
      <c r="AJN1740" s="164" t="s">
        <v>48</v>
      </c>
      <c r="AJO1740" s="164">
        <v>3</v>
      </c>
      <c r="AJP1740" s="164">
        <v>22</v>
      </c>
      <c r="AJQ1740" s="164" t="s">
        <v>6</v>
      </c>
      <c r="AJR1740" s="164" t="s">
        <v>1676</v>
      </c>
      <c r="AJS1740" s="164" t="s">
        <v>1727</v>
      </c>
      <c r="AJT1740" s="164" t="s">
        <v>1729</v>
      </c>
      <c r="AJU1740" s="164">
        <v>1051115507</v>
      </c>
      <c r="AJV1740" s="164" t="s">
        <v>48</v>
      </c>
      <c r="AJW1740" s="164">
        <v>3</v>
      </c>
      <c r="AJX1740" s="164">
        <v>22</v>
      </c>
      <c r="AJY1740" s="164" t="s">
        <v>6</v>
      </c>
      <c r="AJZ1740" s="164" t="s">
        <v>1676</v>
      </c>
      <c r="AKA1740" s="164" t="s">
        <v>1727</v>
      </c>
      <c r="AKB1740" s="164" t="s">
        <v>1729</v>
      </c>
      <c r="AKC1740" s="164">
        <v>1051115507</v>
      </c>
      <c r="AKD1740" s="164" t="s">
        <v>48</v>
      </c>
      <c r="AKE1740" s="164">
        <v>3</v>
      </c>
      <c r="AKF1740" s="164">
        <v>22</v>
      </c>
      <c r="AKG1740" s="164" t="s">
        <v>6</v>
      </c>
      <c r="AKH1740" s="164" t="s">
        <v>1676</v>
      </c>
      <c r="AKI1740" s="164" t="s">
        <v>1727</v>
      </c>
      <c r="AKJ1740" s="164" t="s">
        <v>1729</v>
      </c>
      <c r="AKK1740" s="164">
        <v>1051115507</v>
      </c>
      <c r="AKL1740" s="164" t="s">
        <v>48</v>
      </c>
      <c r="AKM1740" s="164">
        <v>3</v>
      </c>
      <c r="AKN1740" s="164">
        <v>22</v>
      </c>
      <c r="AKO1740" s="164" t="s">
        <v>6</v>
      </c>
      <c r="AKP1740" s="164" t="s">
        <v>1676</v>
      </c>
      <c r="AKQ1740" s="164" t="s">
        <v>1727</v>
      </c>
      <c r="AKR1740" s="164" t="s">
        <v>1729</v>
      </c>
      <c r="AKS1740" s="164">
        <v>1051115507</v>
      </c>
      <c r="AKT1740" s="164" t="s">
        <v>48</v>
      </c>
      <c r="AKU1740" s="164">
        <v>3</v>
      </c>
      <c r="AKV1740" s="164">
        <v>22</v>
      </c>
      <c r="AKW1740" s="164" t="s">
        <v>6</v>
      </c>
      <c r="AKX1740" s="164" t="s">
        <v>1676</v>
      </c>
      <c r="AKY1740" s="164" t="s">
        <v>1727</v>
      </c>
      <c r="AKZ1740" s="164" t="s">
        <v>1729</v>
      </c>
      <c r="ALA1740" s="164">
        <v>1051115507</v>
      </c>
      <c r="ALB1740" s="164" t="s">
        <v>48</v>
      </c>
      <c r="ALC1740" s="164">
        <v>3</v>
      </c>
      <c r="ALD1740" s="164">
        <v>22</v>
      </c>
      <c r="ALE1740" s="164" t="s">
        <v>6</v>
      </c>
      <c r="ALF1740" s="164" t="s">
        <v>1676</v>
      </c>
      <c r="ALG1740" s="164" t="s">
        <v>1727</v>
      </c>
      <c r="ALH1740" s="164" t="s">
        <v>1729</v>
      </c>
      <c r="ALI1740" s="164">
        <v>1051115507</v>
      </c>
      <c r="ALJ1740" s="164" t="s">
        <v>48</v>
      </c>
      <c r="ALK1740" s="164">
        <v>3</v>
      </c>
      <c r="ALL1740" s="164">
        <v>22</v>
      </c>
      <c r="ALM1740" s="164" t="s">
        <v>6</v>
      </c>
      <c r="ALN1740" s="164" t="s">
        <v>1676</v>
      </c>
      <c r="ALO1740" s="164" t="s">
        <v>1727</v>
      </c>
      <c r="ALP1740" s="164" t="s">
        <v>1729</v>
      </c>
      <c r="ALQ1740" s="164">
        <v>1051115507</v>
      </c>
      <c r="ALR1740" s="164" t="s">
        <v>48</v>
      </c>
      <c r="ALS1740" s="164">
        <v>3</v>
      </c>
      <c r="ALT1740" s="164">
        <v>22</v>
      </c>
      <c r="ALU1740" s="164" t="s">
        <v>6</v>
      </c>
      <c r="ALV1740" s="164" t="s">
        <v>1676</v>
      </c>
      <c r="ALW1740" s="164" t="s">
        <v>1727</v>
      </c>
      <c r="ALX1740" s="164" t="s">
        <v>1729</v>
      </c>
      <c r="ALY1740" s="164">
        <v>1051115507</v>
      </c>
      <c r="ALZ1740" s="164" t="s">
        <v>48</v>
      </c>
      <c r="AMA1740" s="164">
        <v>3</v>
      </c>
      <c r="AMB1740" s="164">
        <v>22</v>
      </c>
      <c r="AMC1740" s="164" t="s">
        <v>6</v>
      </c>
      <c r="AMD1740" s="164" t="s">
        <v>1676</v>
      </c>
      <c r="AME1740" s="164" t="s">
        <v>1727</v>
      </c>
      <c r="AMF1740" s="164" t="s">
        <v>1729</v>
      </c>
      <c r="AMG1740" s="164">
        <v>1051115507</v>
      </c>
      <c r="AMH1740" s="164" t="s">
        <v>48</v>
      </c>
      <c r="AMI1740" s="164">
        <v>3</v>
      </c>
      <c r="AMJ1740" s="164">
        <v>22</v>
      </c>
      <c r="AMK1740" s="164" t="s">
        <v>6</v>
      </c>
      <c r="AML1740" s="164" t="s">
        <v>1676</v>
      </c>
      <c r="AMM1740" s="164" t="s">
        <v>1727</v>
      </c>
      <c r="AMN1740" s="164" t="s">
        <v>1729</v>
      </c>
      <c r="AMO1740" s="164">
        <v>1051115507</v>
      </c>
      <c r="AMP1740" s="164" t="s">
        <v>48</v>
      </c>
      <c r="AMQ1740" s="164">
        <v>3</v>
      </c>
      <c r="AMR1740" s="164">
        <v>22</v>
      </c>
      <c r="AMS1740" s="164" t="s">
        <v>6</v>
      </c>
      <c r="AMT1740" s="164" t="s">
        <v>1676</v>
      </c>
      <c r="AMU1740" s="164" t="s">
        <v>1727</v>
      </c>
      <c r="AMV1740" s="164" t="s">
        <v>1729</v>
      </c>
      <c r="AMW1740" s="164">
        <v>1051115507</v>
      </c>
      <c r="AMX1740" s="164" t="s">
        <v>48</v>
      </c>
      <c r="AMY1740" s="164">
        <v>3</v>
      </c>
      <c r="AMZ1740" s="164">
        <v>22</v>
      </c>
      <c r="ANA1740" s="164" t="s">
        <v>6</v>
      </c>
      <c r="ANB1740" s="164" t="s">
        <v>1676</v>
      </c>
      <c r="ANC1740" s="164" t="s">
        <v>1727</v>
      </c>
      <c r="AND1740" s="164" t="s">
        <v>1729</v>
      </c>
      <c r="ANE1740" s="164">
        <v>1051115507</v>
      </c>
      <c r="ANF1740" s="164" t="s">
        <v>48</v>
      </c>
      <c r="ANG1740" s="164">
        <v>3</v>
      </c>
      <c r="ANH1740" s="164">
        <v>22</v>
      </c>
      <c r="ANI1740" s="164" t="s">
        <v>6</v>
      </c>
      <c r="ANJ1740" s="164" t="s">
        <v>1676</v>
      </c>
      <c r="ANK1740" s="164" t="s">
        <v>1727</v>
      </c>
      <c r="ANL1740" s="164" t="s">
        <v>1729</v>
      </c>
      <c r="ANM1740" s="164">
        <v>1051115507</v>
      </c>
      <c r="ANN1740" s="164" t="s">
        <v>48</v>
      </c>
      <c r="ANO1740" s="164">
        <v>3</v>
      </c>
      <c r="ANP1740" s="164">
        <v>22</v>
      </c>
      <c r="ANQ1740" s="164" t="s">
        <v>6</v>
      </c>
      <c r="ANR1740" s="164" t="s">
        <v>1676</v>
      </c>
      <c r="ANS1740" s="164" t="s">
        <v>1727</v>
      </c>
      <c r="ANT1740" s="164" t="s">
        <v>1729</v>
      </c>
      <c r="ANU1740" s="164">
        <v>1051115507</v>
      </c>
      <c r="ANV1740" s="164" t="s">
        <v>48</v>
      </c>
      <c r="ANW1740" s="164">
        <v>3</v>
      </c>
      <c r="ANX1740" s="164">
        <v>22</v>
      </c>
      <c r="ANY1740" s="164" t="s">
        <v>6</v>
      </c>
      <c r="ANZ1740" s="164" t="s">
        <v>1676</v>
      </c>
      <c r="AOA1740" s="164" t="s">
        <v>1727</v>
      </c>
      <c r="AOB1740" s="164" t="s">
        <v>1729</v>
      </c>
      <c r="AOC1740" s="164">
        <v>1051115507</v>
      </c>
      <c r="AOD1740" s="164" t="s">
        <v>48</v>
      </c>
      <c r="AOE1740" s="164">
        <v>3</v>
      </c>
      <c r="AOF1740" s="164">
        <v>22</v>
      </c>
      <c r="AOG1740" s="164" t="s">
        <v>6</v>
      </c>
      <c r="AOH1740" s="164" t="s">
        <v>1676</v>
      </c>
      <c r="AOI1740" s="164" t="s">
        <v>1727</v>
      </c>
      <c r="AOJ1740" s="164" t="s">
        <v>1729</v>
      </c>
      <c r="AOK1740" s="164">
        <v>1051115507</v>
      </c>
      <c r="AOL1740" s="164" t="s">
        <v>48</v>
      </c>
      <c r="AOM1740" s="164">
        <v>3</v>
      </c>
      <c r="AON1740" s="164">
        <v>22</v>
      </c>
      <c r="AOO1740" s="164" t="s">
        <v>6</v>
      </c>
      <c r="AOP1740" s="164" t="s">
        <v>1676</v>
      </c>
      <c r="AOQ1740" s="164" t="s">
        <v>1727</v>
      </c>
      <c r="AOR1740" s="164" t="s">
        <v>1729</v>
      </c>
      <c r="AOS1740" s="164">
        <v>1051115507</v>
      </c>
      <c r="AOT1740" s="164" t="s">
        <v>48</v>
      </c>
      <c r="AOU1740" s="164">
        <v>3</v>
      </c>
      <c r="AOV1740" s="164">
        <v>22</v>
      </c>
      <c r="AOW1740" s="164" t="s">
        <v>6</v>
      </c>
      <c r="AOX1740" s="164" t="s">
        <v>1676</v>
      </c>
      <c r="AOY1740" s="164" t="s">
        <v>1727</v>
      </c>
      <c r="AOZ1740" s="164" t="s">
        <v>1729</v>
      </c>
      <c r="APA1740" s="164">
        <v>1051115507</v>
      </c>
      <c r="APB1740" s="164" t="s">
        <v>48</v>
      </c>
      <c r="APC1740" s="164">
        <v>3</v>
      </c>
      <c r="APD1740" s="164">
        <v>22</v>
      </c>
      <c r="APE1740" s="164" t="s">
        <v>6</v>
      </c>
      <c r="APF1740" s="164" t="s">
        <v>1676</v>
      </c>
      <c r="APG1740" s="164" t="s">
        <v>1727</v>
      </c>
      <c r="APH1740" s="164" t="s">
        <v>1729</v>
      </c>
      <c r="API1740" s="164">
        <v>1051115507</v>
      </c>
      <c r="APJ1740" s="164" t="s">
        <v>48</v>
      </c>
      <c r="APK1740" s="164">
        <v>3</v>
      </c>
      <c r="APL1740" s="164">
        <v>22</v>
      </c>
      <c r="APM1740" s="164" t="s">
        <v>6</v>
      </c>
      <c r="APN1740" s="164" t="s">
        <v>1676</v>
      </c>
      <c r="APO1740" s="164" t="s">
        <v>1727</v>
      </c>
      <c r="APP1740" s="164" t="s">
        <v>1729</v>
      </c>
      <c r="APQ1740" s="164">
        <v>1051115507</v>
      </c>
      <c r="APR1740" s="164" t="s">
        <v>48</v>
      </c>
      <c r="APS1740" s="164">
        <v>3</v>
      </c>
      <c r="APT1740" s="164">
        <v>22</v>
      </c>
      <c r="APU1740" s="164" t="s">
        <v>6</v>
      </c>
      <c r="APV1740" s="164" t="s">
        <v>1676</v>
      </c>
      <c r="APW1740" s="164" t="s">
        <v>1727</v>
      </c>
      <c r="APX1740" s="164" t="s">
        <v>1729</v>
      </c>
      <c r="APY1740" s="164">
        <v>1051115507</v>
      </c>
      <c r="APZ1740" s="164" t="s">
        <v>48</v>
      </c>
      <c r="AQA1740" s="164">
        <v>3</v>
      </c>
      <c r="AQB1740" s="164">
        <v>22</v>
      </c>
      <c r="AQC1740" s="164" t="s">
        <v>6</v>
      </c>
      <c r="AQD1740" s="164" t="s">
        <v>1676</v>
      </c>
      <c r="AQE1740" s="164" t="s">
        <v>1727</v>
      </c>
      <c r="AQF1740" s="164" t="s">
        <v>1729</v>
      </c>
      <c r="AQG1740" s="164">
        <v>1051115507</v>
      </c>
      <c r="AQH1740" s="164" t="s">
        <v>48</v>
      </c>
      <c r="AQI1740" s="164">
        <v>3</v>
      </c>
      <c r="AQJ1740" s="164">
        <v>22</v>
      </c>
      <c r="AQK1740" s="164" t="s">
        <v>6</v>
      </c>
      <c r="AQL1740" s="164" t="s">
        <v>1676</v>
      </c>
      <c r="AQM1740" s="164" t="s">
        <v>1727</v>
      </c>
      <c r="AQN1740" s="164" t="s">
        <v>1729</v>
      </c>
      <c r="AQO1740" s="164">
        <v>1051115507</v>
      </c>
      <c r="AQP1740" s="164" t="s">
        <v>48</v>
      </c>
      <c r="AQQ1740" s="164">
        <v>3</v>
      </c>
      <c r="AQR1740" s="164">
        <v>22</v>
      </c>
      <c r="AQS1740" s="164" t="s">
        <v>6</v>
      </c>
      <c r="AQT1740" s="164" t="s">
        <v>1676</v>
      </c>
      <c r="AQU1740" s="164" t="s">
        <v>1727</v>
      </c>
      <c r="AQV1740" s="164" t="s">
        <v>1729</v>
      </c>
      <c r="AQW1740" s="164">
        <v>1051115507</v>
      </c>
      <c r="AQX1740" s="164" t="s">
        <v>48</v>
      </c>
      <c r="AQY1740" s="164">
        <v>3</v>
      </c>
      <c r="AQZ1740" s="164">
        <v>22</v>
      </c>
      <c r="ARA1740" s="164" t="s">
        <v>6</v>
      </c>
      <c r="ARB1740" s="164" t="s">
        <v>1676</v>
      </c>
      <c r="ARC1740" s="164" t="s">
        <v>1727</v>
      </c>
      <c r="ARD1740" s="164" t="s">
        <v>1729</v>
      </c>
      <c r="ARE1740" s="164">
        <v>1051115507</v>
      </c>
      <c r="ARF1740" s="164" t="s">
        <v>48</v>
      </c>
      <c r="ARG1740" s="164">
        <v>3</v>
      </c>
      <c r="ARH1740" s="164">
        <v>22</v>
      </c>
      <c r="ARI1740" s="164" t="s">
        <v>6</v>
      </c>
      <c r="ARJ1740" s="164" t="s">
        <v>1676</v>
      </c>
      <c r="ARK1740" s="164" t="s">
        <v>1727</v>
      </c>
      <c r="ARL1740" s="164" t="s">
        <v>1729</v>
      </c>
      <c r="ARM1740" s="164">
        <v>1051115507</v>
      </c>
      <c r="ARN1740" s="164" t="s">
        <v>48</v>
      </c>
      <c r="ARO1740" s="164">
        <v>3</v>
      </c>
      <c r="ARP1740" s="164">
        <v>22</v>
      </c>
      <c r="ARQ1740" s="164" t="s">
        <v>6</v>
      </c>
      <c r="ARR1740" s="164" t="s">
        <v>1676</v>
      </c>
      <c r="ARS1740" s="164" t="s">
        <v>1727</v>
      </c>
      <c r="ART1740" s="164" t="s">
        <v>1729</v>
      </c>
      <c r="ARU1740" s="164">
        <v>1051115507</v>
      </c>
      <c r="ARV1740" s="164" t="s">
        <v>48</v>
      </c>
      <c r="ARW1740" s="164">
        <v>3</v>
      </c>
      <c r="ARX1740" s="164">
        <v>22</v>
      </c>
      <c r="ARY1740" s="164" t="s">
        <v>6</v>
      </c>
      <c r="ARZ1740" s="164" t="s">
        <v>1676</v>
      </c>
      <c r="ASA1740" s="164" t="s">
        <v>1727</v>
      </c>
      <c r="ASB1740" s="164" t="s">
        <v>1729</v>
      </c>
      <c r="ASC1740" s="164">
        <v>1051115507</v>
      </c>
      <c r="ASD1740" s="164" t="s">
        <v>48</v>
      </c>
      <c r="ASE1740" s="164">
        <v>3</v>
      </c>
      <c r="ASF1740" s="164">
        <v>22</v>
      </c>
      <c r="ASG1740" s="164" t="s">
        <v>6</v>
      </c>
      <c r="ASH1740" s="164" t="s">
        <v>1676</v>
      </c>
      <c r="ASI1740" s="164" t="s">
        <v>1727</v>
      </c>
      <c r="ASJ1740" s="164" t="s">
        <v>1729</v>
      </c>
      <c r="ASK1740" s="164">
        <v>1051115507</v>
      </c>
      <c r="ASL1740" s="164" t="s">
        <v>48</v>
      </c>
      <c r="ASM1740" s="164">
        <v>3</v>
      </c>
      <c r="ASN1740" s="164">
        <v>22</v>
      </c>
      <c r="ASO1740" s="164" t="s">
        <v>6</v>
      </c>
      <c r="ASP1740" s="164" t="s">
        <v>1676</v>
      </c>
      <c r="ASQ1740" s="164" t="s">
        <v>1727</v>
      </c>
      <c r="ASR1740" s="164" t="s">
        <v>1729</v>
      </c>
      <c r="ASS1740" s="164">
        <v>1051115507</v>
      </c>
      <c r="AST1740" s="164" t="s">
        <v>48</v>
      </c>
      <c r="ASU1740" s="164">
        <v>3</v>
      </c>
      <c r="ASV1740" s="164">
        <v>22</v>
      </c>
      <c r="ASW1740" s="164" t="s">
        <v>6</v>
      </c>
      <c r="ASX1740" s="164" t="s">
        <v>1676</v>
      </c>
      <c r="ASY1740" s="164" t="s">
        <v>1727</v>
      </c>
      <c r="ASZ1740" s="164" t="s">
        <v>1729</v>
      </c>
      <c r="ATA1740" s="164">
        <v>1051115507</v>
      </c>
      <c r="ATB1740" s="164" t="s">
        <v>48</v>
      </c>
      <c r="ATC1740" s="164">
        <v>3</v>
      </c>
      <c r="ATD1740" s="164">
        <v>22</v>
      </c>
      <c r="ATE1740" s="164" t="s">
        <v>6</v>
      </c>
      <c r="ATF1740" s="164" t="s">
        <v>1676</v>
      </c>
      <c r="ATG1740" s="164" t="s">
        <v>1727</v>
      </c>
      <c r="ATH1740" s="164" t="s">
        <v>1729</v>
      </c>
      <c r="ATI1740" s="164">
        <v>1051115507</v>
      </c>
      <c r="ATJ1740" s="164" t="s">
        <v>48</v>
      </c>
      <c r="ATK1740" s="164">
        <v>3</v>
      </c>
      <c r="ATL1740" s="164">
        <v>22</v>
      </c>
      <c r="ATM1740" s="164" t="s">
        <v>6</v>
      </c>
      <c r="ATN1740" s="164" t="s">
        <v>1676</v>
      </c>
      <c r="ATO1740" s="164" t="s">
        <v>1727</v>
      </c>
      <c r="ATP1740" s="164" t="s">
        <v>1729</v>
      </c>
      <c r="ATQ1740" s="164">
        <v>1051115507</v>
      </c>
      <c r="ATR1740" s="164" t="s">
        <v>48</v>
      </c>
      <c r="ATS1740" s="164">
        <v>3</v>
      </c>
      <c r="ATT1740" s="164">
        <v>22</v>
      </c>
      <c r="ATU1740" s="164" t="s">
        <v>6</v>
      </c>
      <c r="ATV1740" s="164" t="s">
        <v>1676</v>
      </c>
      <c r="ATW1740" s="164" t="s">
        <v>1727</v>
      </c>
      <c r="ATX1740" s="164" t="s">
        <v>1729</v>
      </c>
      <c r="ATY1740" s="164">
        <v>1051115507</v>
      </c>
      <c r="ATZ1740" s="164" t="s">
        <v>48</v>
      </c>
      <c r="AUA1740" s="164">
        <v>3</v>
      </c>
      <c r="AUB1740" s="164">
        <v>22</v>
      </c>
      <c r="AUC1740" s="164" t="s">
        <v>6</v>
      </c>
      <c r="AUD1740" s="164" t="s">
        <v>1676</v>
      </c>
      <c r="AUE1740" s="164" t="s">
        <v>1727</v>
      </c>
      <c r="AUF1740" s="164" t="s">
        <v>1729</v>
      </c>
      <c r="AUG1740" s="164">
        <v>1051115507</v>
      </c>
      <c r="AUH1740" s="164" t="s">
        <v>48</v>
      </c>
      <c r="AUI1740" s="164">
        <v>3</v>
      </c>
      <c r="AUJ1740" s="164">
        <v>22</v>
      </c>
      <c r="AUK1740" s="164" t="s">
        <v>6</v>
      </c>
      <c r="AUL1740" s="164" t="s">
        <v>1676</v>
      </c>
      <c r="AUM1740" s="164" t="s">
        <v>1727</v>
      </c>
      <c r="AUN1740" s="164" t="s">
        <v>1729</v>
      </c>
      <c r="AUO1740" s="164">
        <v>1051115507</v>
      </c>
      <c r="AUP1740" s="164" t="s">
        <v>48</v>
      </c>
      <c r="AUQ1740" s="164">
        <v>3</v>
      </c>
      <c r="AUR1740" s="164">
        <v>22</v>
      </c>
      <c r="AUS1740" s="164" t="s">
        <v>6</v>
      </c>
      <c r="AUT1740" s="164" t="s">
        <v>1676</v>
      </c>
      <c r="AUU1740" s="164" t="s">
        <v>1727</v>
      </c>
      <c r="AUV1740" s="164" t="s">
        <v>1729</v>
      </c>
      <c r="AUW1740" s="164">
        <v>1051115507</v>
      </c>
      <c r="AUX1740" s="164" t="s">
        <v>48</v>
      </c>
      <c r="AUY1740" s="164">
        <v>3</v>
      </c>
      <c r="AUZ1740" s="164">
        <v>22</v>
      </c>
      <c r="AVA1740" s="164" t="s">
        <v>6</v>
      </c>
      <c r="AVB1740" s="164" t="s">
        <v>1676</v>
      </c>
      <c r="AVC1740" s="164" t="s">
        <v>1727</v>
      </c>
      <c r="AVD1740" s="164" t="s">
        <v>1729</v>
      </c>
      <c r="AVE1740" s="164">
        <v>1051115507</v>
      </c>
      <c r="AVF1740" s="164" t="s">
        <v>48</v>
      </c>
      <c r="AVG1740" s="164">
        <v>3</v>
      </c>
      <c r="AVH1740" s="164">
        <v>22</v>
      </c>
      <c r="AVI1740" s="164" t="s">
        <v>6</v>
      </c>
      <c r="AVJ1740" s="164" t="s">
        <v>1676</v>
      </c>
      <c r="AVK1740" s="164" t="s">
        <v>1727</v>
      </c>
      <c r="AVL1740" s="164" t="s">
        <v>1729</v>
      </c>
      <c r="AVM1740" s="164">
        <v>1051115507</v>
      </c>
      <c r="AVN1740" s="164" t="s">
        <v>48</v>
      </c>
      <c r="AVO1740" s="164">
        <v>3</v>
      </c>
      <c r="AVP1740" s="164">
        <v>22</v>
      </c>
      <c r="AVQ1740" s="164" t="s">
        <v>6</v>
      </c>
      <c r="AVR1740" s="164" t="s">
        <v>1676</v>
      </c>
      <c r="AVS1740" s="164" t="s">
        <v>1727</v>
      </c>
      <c r="AVT1740" s="164" t="s">
        <v>1729</v>
      </c>
      <c r="AVU1740" s="164">
        <v>1051115507</v>
      </c>
      <c r="AVV1740" s="164" t="s">
        <v>48</v>
      </c>
      <c r="AVW1740" s="164">
        <v>3</v>
      </c>
      <c r="AVX1740" s="164">
        <v>22</v>
      </c>
      <c r="AVY1740" s="164" t="s">
        <v>6</v>
      </c>
      <c r="AVZ1740" s="164" t="s">
        <v>1676</v>
      </c>
      <c r="AWA1740" s="164" t="s">
        <v>1727</v>
      </c>
      <c r="AWB1740" s="164" t="s">
        <v>1729</v>
      </c>
      <c r="AWC1740" s="164">
        <v>1051115507</v>
      </c>
      <c r="AWD1740" s="164" t="s">
        <v>48</v>
      </c>
      <c r="AWE1740" s="164">
        <v>3</v>
      </c>
      <c r="AWF1740" s="164">
        <v>22</v>
      </c>
      <c r="AWG1740" s="164" t="s">
        <v>6</v>
      </c>
      <c r="AWH1740" s="164" t="s">
        <v>1676</v>
      </c>
      <c r="AWI1740" s="164" t="s">
        <v>1727</v>
      </c>
      <c r="AWJ1740" s="164" t="s">
        <v>1729</v>
      </c>
      <c r="AWK1740" s="164">
        <v>1051115507</v>
      </c>
      <c r="AWL1740" s="164" t="s">
        <v>48</v>
      </c>
      <c r="AWM1740" s="164">
        <v>3</v>
      </c>
      <c r="AWN1740" s="164">
        <v>22</v>
      </c>
      <c r="AWO1740" s="164" t="s">
        <v>6</v>
      </c>
      <c r="AWP1740" s="164" t="s">
        <v>1676</v>
      </c>
      <c r="AWQ1740" s="164" t="s">
        <v>1727</v>
      </c>
      <c r="AWR1740" s="164" t="s">
        <v>1729</v>
      </c>
      <c r="AWS1740" s="164">
        <v>1051115507</v>
      </c>
      <c r="AWT1740" s="164" t="s">
        <v>48</v>
      </c>
      <c r="AWU1740" s="164">
        <v>3</v>
      </c>
      <c r="AWV1740" s="164">
        <v>22</v>
      </c>
      <c r="AWW1740" s="164" t="s">
        <v>6</v>
      </c>
      <c r="AWX1740" s="164" t="s">
        <v>1676</v>
      </c>
      <c r="AWY1740" s="164" t="s">
        <v>1727</v>
      </c>
      <c r="AWZ1740" s="164" t="s">
        <v>1729</v>
      </c>
      <c r="AXA1740" s="164">
        <v>1051115507</v>
      </c>
      <c r="AXB1740" s="164" t="s">
        <v>48</v>
      </c>
      <c r="AXC1740" s="164">
        <v>3</v>
      </c>
      <c r="AXD1740" s="164">
        <v>22</v>
      </c>
      <c r="AXE1740" s="164" t="s">
        <v>6</v>
      </c>
      <c r="AXF1740" s="164" t="s">
        <v>1676</v>
      </c>
      <c r="AXG1740" s="164" t="s">
        <v>1727</v>
      </c>
      <c r="AXH1740" s="164" t="s">
        <v>1729</v>
      </c>
      <c r="AXI1740" s="164">
        <v>1051115507</v>
      </c>
      <c r="AXJ1740" s="164" t="s">
        <v>48</v>
      </c>
      <c r="AXK1740" s="164">
        <v>3</v>
      </c>
      <c r="AXL1740" s="164">
        <v>22</v>
      </c>
      <c r="AXM1740" s="164" t="s">
        <v>6</v>
      </c>
      <c r="AXN1740" s="164" t="s">
        <v>1676</v>
      </c>
      <c r="AXO1740" s="164" t="s">
        <v>1727</v>
      </c>
      <c r="AXP1740" s="164" t="s">
        <v>1729</v>
      </c>
      <c r="AXQ1740" s="164">
        <v>1051115507</v>
      </c>
      <c r="AXR1740" s="164" t="s">
        <v>48</v>
      </c>
      <c r="AXS1740" s="164">
        <v>3</v>
      </c>
      <c r="AXT1740" s="164">
        <v>22</v>
      </c>
      <c r="AXU1740" s="164" t="s">
        <v>6</v>
      </c>
      <c r="AXV1740" s="164" t="s">
        <v>1676</v>
      </c>
      <c r="AXW1740" s="164" t="s">
        <v>1727</v>
      </c>
      <c r="AXX1740" s="164" t="s">
        <v>1729</v>
      </c>
      <c r="AXY1740" s="164">
        <v>1051115507</v>
      </c>
      <c r="AXZ1740" s="164" t="s">
        <v>48</v>
      </c>
      <c r="AYA1740" s="164">
        <v>3</v>
      </c>
      <c r="AYB1740" s="164">
        <v>22</v>
      </c>
      <c r="AYC1740" s="164" t="s">
        <v>6</v>
      </c>
      <c r="AYD1740" s="164" t="s">
        <v>1676</v>
      </c>
      <c r="AYE1740" s="164" t="s">
        <v>1727</v>
      </c>
      <c r="AYF1740" s="164" t="s">
        <v>1729</v>
      </c>
      <c r="AYG1740" s="164">
        <v>1051115507</v>
      </c>
      <c r="AYH1740" s="164" t="s">
        <v>48</v>
      </c>
      <c r="AYI1740" s="164">
        <v>3</v>
      </c>
      <c r="AYJ1740" s="164">
        <v>22</v>
      </c>
      <c r="AYK1740" s="164" t="s">
        <v>6</v>
      </c>
      <c r="AYL1740" s="164" t="s">
        <v>1676</v>
      </c>
      <c r="AYM1740" s="164" t="s">
        <v>1727</v>
      </c>
      <c r="AYN1740" s="164" t="s">
        <v>1729</v>
      </c>
      <c r="AYO1740" s="164">
        <v>1051115507</v>
      </c>
      <c r="AYP1740" s="164" t="s">
        <v>48</v>
      </c>
      <c r="AYQ1740" s="164">
        <v>3</v>
      </c>
      <c r="AYR1740" s="164">
        <v>22</v>
      </c>
      <c r="AYS1740" s="164" t="s">
        <v>6</v>
      </c>
      <c r="AYT1740" s="164" t="s">
        <v>1676</v>
      </c>
      <c r="AYU1740" s="164" t="s">
        <v>1727</v>
      </c>
      <c r="AYV1740" s="164" t="s">
        <v>1729</v>
      </c>
      <c r="AYW1740" s="164">
        <v>1051115507</v>
      </c>
      <c r="AYX1740" s="164" t="s">
        <v>48</v>
      </c>
      <c r="AYY1740" s="164">
        <v>3</v>
      </c>
      <c r="AYZ1740" s="164">
        <v>22</v>
      </c>
      <c r="AZA1740" s="164" t="s">
        <v>6</v>
      </c>
      <c r="AZB1740" s="164" t="s">
        <v>1676</v>
      </c>
      <c r="AZC1740" s="164" t="s">
        <v>1727</v>
      </c>
      <c r="AZD1740" s="164" t="s">
        <v>1729</v>
      </c>
      <c r="AZE1740" s="164">
        <v>1051115507</v>
      </c>
      <c r="AZF1740" s="164" t="s">
        <v>48</v>
      </c>
      <c r="AZG1740" s="164">
        <v>3</v>
      </c>
      <c r="AZH1740" s="164">
        <v>22</v>
      </c>
      <c r="AZI1740" s="164" t="s">
        <v>6</v>
      </c>
      <c r="AZJ1740" s="164" t="s">
        <v>1676</v>
      </c>
      <c r="AZK1740" s="164" t="s">
        <v>1727</v>
      </c>
      <c r="AZL1740" s="164" t="s">
        <v>1729</v>
      </c>
      <c r="AZM1740" s="164">
        <v>1051115507</v>
      </c>
      <c r="AZN1740" s="164" t="s">
        <v>48</v>
      </c>
      <c r="AZO1740" s="164">
        <v>3</v>
      </c>
      <c r="AZP1740" s="164">
        <v>22</v>
      </c>
      <c r="AZQ1740" s="164" t="s">
        <v>6</v>
      </c>
      <c r="AZR1740" s="164" t="s">
        <v>1676</v>
      </c>
      <c r="AZS1740" s="164" t="s">
        <v>1727</v>
      </c>
      <c r="AZT1740" s="164" t="s">
        <v>1729</v>
      </c>
      <c r="AZU1740" s="164">
        <v>1051115507</v>
      </c>
      <c r="AZV1740" s="164" t="s">
        <v>48</v>
      </c>
      <c r="AZW1740" s="164">
        <v>3</v>
      </c>
      <c r="AZX1740" s="164">
        <v>22</v>
      </c>
      <c r="AZY1740" s="164" t="s">
        <v>6</v>
      </c>
      <c r="AZZ1740" s="164" t="s">
        <v>1676</v>
      </c>
      <c r="BAA1740" s="164" t="s">
        <v>1727</v>
      </c>
      <c r="BAB1740" s="164" t="s">
        <v>1729</v>
      </c>
      <c r="BAC1740" s="164">
        <v>1051115507</v>
      </c>
      <c r="BAD1740" s="164" t="s">
        <v>48</v>
      </c>
      <c r="BAE1740" s="164">
        <v>3</v>
      </c>
      <c r="BAF1740" s="164">
        <v>22</v>
      </c>
      <c r="BAG1740" s="164" t="s">
        <v>6</v>
      </c>
      <c r="BAH1740" s="164" t="s">
        <v>1676</v>
      </c>
      <c r="BAI1740" s="164" t="s">
        <v>1727</v>
      </c>
      <c r="BAJ1740" s="164" t="s">
        <v>1729</v>
      </c>
      <c r="BAK1740" s="164">
        <v>1051115507</v>
      </c>
      <c r="BAL1740" s="164" t="s">
        <v>48</v>
      </c>
      <c r="BAM1740" s="164">
        <v>3</v>
      </c>
      <c r="BAN1740" s="164">
        <v>22</v>
      </c>
      <c r="BAO1740" s="164" t="s">
        <v>6</v>
      </c>
      <c r="BAP1740" s="164" t="s">
        <v>1676</v>
      </c>
      <c r="BAQ1740" s="164" t="s">
        <v>1727</v>
      </c>
      <c r="BAR1740" s="164" t="s">
        <v>1729</v>
      </c>
      <c r="BAS1740" s="164">
        <v>1051115507</v>
      </c>
      <c r="BAT1740" s="164" t="s">
        <v>48</v>
      </c>
      <c r="BAU1740" s="164">
        <v>3</v>
      </c>
      <c r="BAV1740" s="164">
        <v>22</v>
      </c>
      <c r="BAW1740" s="164" t="s">
        <v>6</v>
      </c>
      <c r="BAX1740" s="164" t="s">
        <v>1676</v>
      </c>
      <c r="BAY1740" s="164" t="s">
        <v>1727</v>
      </c>
      <c r="BAZ1740" s="164" t="s">
        <v>1729</v>
      </c>
      <c r="BBA1740" s="164">
        <v>1051115507</v>
      </c>
      <c r="BBB1740" s="164" t="s">
        <v>48</v>
      </c>
      <c r="BBC1740" s="164">
        <v>3</v>
      </c>
      <c r="BBD1740" s="164">
        <v>22</v>
      </c>
      <c r="BBE1740" s="164" t="s">
        <v>6</v>
      </c>
      <c r="BBF1740" s="164" t="s">
        <v>1676</v>
      </c>
      <c r="BBG1740" s="164" t="s">
        <v>1727</v>
      </c>
      <c r="BBH1740" s="164" t="s">
        <v>1729</v>
      </c>
      <c r="BBI1740" s="164">
        <v>1051115507</v>
      </c>
      <c r="BBJ1740" s="164" t="s">
        <v>48</v>
      </c>
      <c r="BBK1740" s="164">
        <v>3</v>
      </c>
      <c r="BBL1740" s="164">
        <v>22</v>
      </c>
      <c r="BBM1740" s="164" t="s">
        <v>6</v>
      </c>
      <c r="BBN1740" s="164" t="s">
        <v>1676</v>
      </c>
      <c r="BBO1740" s="164" t="s">
        <v>1727</v>
      </c>
      <c r="BBP1740" s="164" t="s">
        <v>1729</v>
      </c>
      <c r="BBQ1740" s="164">
        <v>1051115507</v>
      </c>
      <c r="BBR1740" s="164" t="s">
        <v>48</v>
      </c>
      <c r="BBS1740" s="164">
        <v>3</v>
      </c>
      <c r="BBT1740" s="164">
        <v>22</v>
      </c>
      <c r="BBU1740" s="164" t="s">
        <v>6</v>
      </c>
      <c r="BBV1740" s="164" t="s">
        <v>1676</v>
      </c>
      <c r="BBW1740" s="164" t="s">
        <v>1727</v>
      </c>
      <c r="BBX1740" s="164" t="s">
        <v>1729</v>
      </c>
      <c r="BBY1740" s="164">
        <v>1051115507</v>
      </c>
      <c r="BBZ1740" s="164" t="s">
        <v>48</v>
      </c>
      <c r="BCA1740" s="164">
        <v>3</v>
      </c>
      <c r="BCB1740" s="164">
        <v>22</v>
      </c>
      <c r="BCC1740" s="164" t="s">
        <v>6</v>
      </c>
      <c r="BCD1740" s="164" t="s">
        <v>1676</v>
      </c>
      <c r="BCE1740" s="164" t="s">
        <v>1727</v>
      </c>
      <c r="BCF1740" s="164" t="s">
        <v>1729</v>
      </c>
      <c r="BCG1740" s="164">
        <v>1051115507</v>
      </c>
      <c r="BCH1740" s="164" t="s">
        <v>48</v>
      </c>
      <c r="BCI1740" s="164">
        <v>3</v>
      </c>
      <c r="BCJ1740" s="164">
        <v>22</v>
      </c>
      <c r="BCK1740" s="164" t="s">
        <v>6</v>
      </c>
      <c r="BCL1740" s="164" t="s">
        <v>1676</v>
      </c>
      <c r="BCM1740" s="164" t="s">
        <v>1727</v>
      </c>
      <c r="BCN1740" s="164" t="s">
        <v>1729</v>
      </c>
      <c r="BCO1740" s="164">
        <v>1051115507</v>
      </c>
      <c r="BCP1740" s="164" t="s">
        <v>48</v>
      </c>
      <c r="BCQ1740" s="164">
        <v>3</v>
      </c>
      <c r="BCR1740" s="164">
        <v>22</v>
      </c>
      <c r="BCS1740" s="164" t="s">
        <v>6</v>
      </c>
      <c r="BCT1740" s="164" t="s">
        <v>1676</v>
      </c>
      <c r="BCU1740" s="164" t="s">
        <v>1727</v>
      </c>
      <c r="BCV1740" s="164" t="s">
        <v>1729</v>
      </c>
      <c r="BCW1740" s="164">
        <v>1051115507</v>
      </c>
      <c r="BCX1740" s="164" t="s">
        <v>48</v>
      </c>
      <c r="BCY1740" s="164">
        <v>3</v>
      </c>
      <c r="BCZ1740" s="164">
        <v>22</v>
      </c>
      <c r="BDA1740" s="164" t="s">
        <v>6</v>
      </c>
      <c r="BDB1740" s="164" t="s">
        <v>1676</v>
      </c>
      <c r="BDC1740" s="164" t="s">
        <v>1727</v>
      </c>
      <c r="BDD1740" s="164" t="s">
        <v>1729</v>
      </c>
      <c r="BDE1740" s="164">
        <v>1051115507</v>
      </c>
      <c r="BDF1740" s="164" t="s">
        <v>48</v>
      </c>
      <c r="BDG1740" s="164">
        <v>3</v>
      </c>
      <c r="BDH1740" s="164">
        <v>22</v>
      </c>
      <c r="BDI1740" s="164" t="s">
        <v>6</v>
      </c>
      <c r="BDJ1740" s="164" t="s">
        <v>1676</v>
      </c>
      <c r="BDK1740" s="164" t="s">
        <v>1727</v>
      </c>
      <c r="BDL1740" s="164" t="s">
        <v>1729</v>
      </c>
      <c r="BDM1740" s="164">
        <v>1051115507</v>
      </c>
      <c r="BDN1740" s="164" t="s">
        <v>48</v>
      </c>
      <c r="BDO1740" s="164">
        <v>3</v>
      </c>
      <c r="BDP1740" s="164">
        <v>22</v>
      </c>
      <c r="BDQ1740" s="164" t="s">
        <v>6</v>
      </c>
      <c r="BDR1740" s="164" t="s">
        <v>1676</v>
      </c>
      <c r="BDS1740" s="164" t="s">
        <v>1727</v>
      </c>
      <c r="BDT1740" s="164" t="s">
        <v>1729</v>
      </c>
      <c r="BDU1740" s="164">
        <v>1051115507</v>
      </c>
      <c r="BDV1740" s="164" t="s">
        <v>48</v>
      </c>
      <c r="BDW1740" s="164">
        <v>3</v>
      </c>
      <c r="BDX1740" s="164">
        <v>22</v>
      </c>
      <c r="BDY1740" s="164" t="s">
        <v>6</v>
      </c>
      <c r="BDZ1740" s="164" t="s">
        <v>1676</v>
      </c>
      <c r="BEA1740" s="164" t="s">
        <v>1727</v>
      </c>
      <c r="BEB1740" s="164" t="s">
        <v>1729</v>
      </c>
      <c r="BEC1740" s="164">
        <v>1051115507</v>
      </c>
      <c r="BED1740" s="164" t="s">
        <v>48</v>
      </c>
      <c r="BEE1740" s="164">
        <v>3</v>
      </c>
      <c r="BEF1740" s="164">
        <v>22</v>
      </c>
      <c r="BEG1740" s="164" t="s">
        <v>6</v>
      </c>
      <c r="BEH1740" s="164" t="s">
        <v>1676</v>
      </c>
      <c r="BEI1740" s="164" t="s">
        <v>1727</v>
      </c>
      <c r="BEJ1740" s="164" t="s">
        <v>1729</v>
      </c>
      <c r="BEK1740" s="164">
        <v>1051115507</v>
      </c>
      <c r="BEL1740" s="164" t="s">
        <v>48</v>
      </c>
      <c r="BEM1740" s="164">
        <v>3</v>
      </c>
      <c r="BEN1740" s="164">
        <v>22</v>
      </c>
      <c r="BEO1740" s="164" t="s">
        <v>6</v>
      </c>
      <c r="BEP1740" s="164" t="s">
        <v>1676</v>
      </c>
      <c r="BEQ1740" s="164" t="s">
        <v>1727</v>
      </c>
      <c r="BER1740" s="164" t="s">
        <v>1729</v>
      </c>
      <c r="BES1740" s="164">
        <v>1051115507</v>
      </c>
      <c r="BET1740" s="164" t="s">
        <v>48</v>
      </c>
      <c r="BEU1740" s="164">
        <v>3</v>
      </c>
      <c r="BEV1740" s="164">
        <v>22</v>
      </c>
      <c r="BEW1740" s="164" t="s">
        <v>6</v>
      </c>
      <c r="BEX1740" s="164" t="s">
        <v>1676</v>
      </c>
      <c r="BEY1740" s="164" t="s">
        <v>1727</v>
      </c>
      <c r="BEZ1740" s="164" t="s">
        <v>1729</v>
      </c>
      <c r="BFA1740" s="164">
        <v>1051115507</v>
      </c>
      <c r="BFB1740" s="164" t="s">
        <v>48</v>
      </c>
      <c r="BFC1740" s="164">
        <v>3</v>
      </c>
      <c r="BFD1740" s="164">
        <v>22</v>
      </c>
      <c r="BFE1740" s="164" t="s">
        <v>6</v>
      </c>
      <c r="BFF1740" s="164" t="s">
        <v>1676</v>
      </c>
      <c r="BFG1740" s="164" t="s">
        <v>1727</v>
      </c>
      <c r="BFH1740" s="164" t="s">
        <v>1729</v>
      </c>
      <c r="BFI1740" s="164">
        <v>1051115507</v>
      </c>
      <c r="BFJ1740" s="164" t="s">
        <v>48</v>
      </c>
      <c r="BFK1740" s="164">
        <v>3</v>
      </c>
      <c r="BFL1740" s="164">
        <v>22</v>
      </c>
      <c r="BFM1740" s="164" t="s">
        <v>6</v>
      </c>
      <c r="BFN1740" s="164" t="s">
        <v>1676</v>
      </c>
      <c r="BFO1740" s="164" t="s">
        <v>1727</v>
      </c>
      <c r="BFP1740" s="164" t="s">
        <v>1729</v>
      </c>
      <c r="BFQ1740" s="164">
        <v>1051115507</v>
      </c>
      <c r="BFR1740" s="164" t="s">
        <v>48</v>
      </c>
      <c r="BFS1740" s="164">
        <v>3</v>
      </c>
      <c r="BFT1740" s="164">
        <v>22</v>
      </c>
      <c r="BFU1740" s="164" t="s">
        <v>6</v>
      </c>
      <c r="BFV1740" s="164" t="s">
        <v>1676</v>
      </c>
      <c r="BFW1740" s="164" t="s">
        <v>1727</v>
      </c>
      <c r="BFX1740" s="164" t="s">
        <v>1729</v>
      </c>
      <c r="BFY1740" s="164">
        <v>1051115507</v>
      </c>
      <c r="BFZ1740" s="164" t="s">
        <v>48</v>
      </c>
      <c r="BGA1740" s="164">
        <v>3</v>
      </c>
      <c r="BGB1740" s="164">
        <v>22</v>
      </c>
      <c r="BGC1740" s="164" t="s">
        <v>6</v>
      </c>
      <c r="BGD1740" s="164" t="s">
        <v>1676</v>
      </c>
      <c r="BGE1740" s="164" t="s">
        <v>1727</v>
      </c>
      <c r="BGF1740" s="164" t="s">
        <v>1729</v>
      </c>
      <c r="BGG1740" s="164">
        <v>1051115507</v>
      </c>
      <c r="BGH1740" s="164" t="s">
        <v>48</v>
      </c>
      <c r="BGI1740" s="164">
        <v>3</v>
      </c>
      <c r="BGJ1740" s="164">
        <v>22</v>
      </c>
      <c r="BGK1740" s="164" t="s">
        <v>6</v>
      </c>
      <c r="BGL1740" s="164" t="s">
        <v>1676</v>
      </c>
      <c r="BGM1740" s="164" t="s">
        <v>1727</v>
      </c>
      <c r="BGN1740" s="164" t="s">
        <v>1729</v>
      </c>
      <c r="BGO1740" s="164">
        <v>1051115507</v>
      </c>
      <c r="BGP1740" s="164" t="s">
        <v>48</v>
      </c>
      <c r="BGQ1740" s="164">
        <v>3</v>
      </c>
      <c r="BGR1740" s="164">
        <v>22</v>
      </c>
      <c r="BGS1740" s="164" t="s">
        <v>6</v>
      </c>
      <c r="BGT1740" s="164" t="s">
        <v>1676</v>
      </c>
      <c r="BGU1740" s="164" t="s">
        <v>1727</v>
      </c>
      <c r="BGV1740" s="164" t="s">
        <v>1729</v>
      </c>
      <c r="BGW1740" s="164">
        <v>1051115507</v>
      </c>
      <c r="BGX1740" s="164" t="s">
        <v>48</v>
      </c>
      <c r="BGY1740" s="164">
        <v>3</v>
      </c>
      <c r="BGZ1740" s="164">
        <v>22</v>
      </c>
      <c r="BHA1740" s="164" t="s">
        <v>6</v>
      </c>
      <c r="BHB1740" s="164" t="s">
        <v>1676</v>
      </c>
      <c r="BHC1740" s="164" t="s">
        <v>1727</v>
      </c>
      <c r="BHD1740" s="164" t="s">
        <v>1729</v>
      </c>
      <c r="BHE1740" s="164">
        <v>1051115507</v>
      </c>
      <c r="BHF1740" s="164" t="s">
        <v>48</v>
      </c>
      <c r="BHG1740" s="164">
        <v>3</v>
      </c>
      <c r="BHH1740" s="164">
        <v>22</v>
      </c>
      <c r="BHI1740" s="164" t="s">
        <v>6</v>
      </c>
      <c r="BHJ1740" s="164" t="s">
        <v>1676</v>
      </c>
      <c r="BHK1740" s="164" t="s">
        <v>1727</v>
      </c>
      <c r="BHL1740" s="164" t="s">
        <v>1729</v>
      </c>
      <c r="BHM1740" s="164">
        <v>1051115507</v>
      </c>
      <c r="BHN1740" s="164" t="s">
        <v>48</v>
      </c>
      <c r="BHO1740" s="164">
        <v>3</v>
      </c>
      <c r="BHP1740" s="164">
        <v>22</v>
      </c>
      <c r="BHQ1740" s="164" t="s">
        <v>6</v>
      </c>
      <c r="BHR1740" s="164" t="s">
        <v>1676</v>
      </c>
      <c r="BHS1740" s="164" t="s">
        <v>1727</v>
      </c>
      <c r="BHT1740" s="164" t="s">
        <v>1729</v>
      </c>
      <c r="BHU1740" s="164">
        <v>1051115507</v>
      </c>
      <c r="BHV1740" s="164" t="s">
        <v>48</v>
      </c>
      <c r="BHW1740" s="164">
        <v>3</v>
      </c>
      <c r="BHX1740" s="164">
        <v>22</v>
      </c>
      <c r="BHY1740" s="164" t="s">
        <v>6</v>
      </c>
      <c r="BHZ1740" s="164" t="s">
        <v>1676</v>
      </c>
      <c r="BIA1740" s="164" t="s">
        <v>1727</v>
      </c>
      <c r="BIB1740" s="164" t="s">
        <v>1729</v>
      </c>
      <c r="BIC1740" s="164">
        <v>1051115507</v>
      </c>
      <c r="BID1740" s="164" t="s">
        <v>48</v>
      </c>
      <c r="BIE1740" s="164">
        <v>3</v>
      </c>
      <c r="BIF1740" s="164">
        <v>22</v>
      </c>
      <c r="BIG1740" s="164" t="s">
        <v>6</v>
      </c>
      <c r="BIH1740" s="164" t="s">
        <v>1676</v>
      </c>
      <c r="BII1740" s="164" t="s">
        <v>1727</v>
      </c>
      <c r="BIJ1740" s="164" t="s">
        <v>1729</v>
      </c>
      <c r="BIK1740" s="164">
        <v>1051115507</v>
      </c>
      <c r="BIL1740" s="164" t="s">
        <v>48</v>
      </c>
      <c r="BIM1740" s="164">
        <v>3</v>
      </c>
      <c r="BIN1740" s="164">
        <v>22</v>
      </c>
      <c r="BIO1740" s="164" t="s">
        <v>6</v>
      </c>
      <c r="BIP1740" s="164" t="s">
        <v>1676</v>
      </c>
      <c r="BIQ1740" s="164" t="s">
        <v>1727</v>
      </c>
      <c r="BIR1740" s="164" t="s">
        <v>1729</v>
      </c>
      <c r="BIS1740" s="164">
        <v>1051115507</v>
      </c>
      <c r="BIT1740" s="164" t="s">
        <v>48</v>
      </c>
      <c r="BIU1740" s="164">
        <v>3</v>
      </c>
      <c r="BIV1740" s="164">
        <v>22</v>
      </c>
      <c r="BIW1740" s="164" t="s">
        <v>6</v>
      </c>
      <c r="BIX1740" s="164" t="s">
        <v>1676</v>
      </c>
      <c r="BIY1740" s="164" t="s">
        <v>1727</v>
      </c>
      <c r="BIZ1740" s="164" t="s">
        <v>1729</v>
      </c>
      <c r="BJA1740" s="164">
        <v>1051115507</v>
      </c>
      <c r="BJB1740" s="164" t="s">
        <v>48</v>
      </c>
      <c r="BJC1740" s="164">
        <v>3</v>
      </c>
      <c r="BJD1740" s="164">
        <v>22</v>
      </c>
      <c r="BJE1740" s="164" t="s">
        <v>6</v>
      </c>
      <c r="BJF1740" s="164" t="s">
        <v>1676</v>
      </c>
      <c r="BJG1740" s="164" t="s">
        <v>1727</v>
      </c>
      <c r="BJH1740" s="164" t="s">
        <v>1729</v>
      </c>
      <c r="BJI1740" s="164">
        <v>1051115507</v>
      </c>
      <c r="BJJ1740" s="164" t="s">
        <v>48</v>
      </c>
      <c r="BJK1740" s="164">
        <v>3</v>
      </c>
      <c r="BJL1740" s="164">
        <v>22</v>
      </c>
      <c r="BJM1740" s="164" t="s">
        <v>6</v>
      </c>
      <c r="BJN1740" s="164" t="s">
        <v>1676</v>
      </c>
      <c r="BJO1740" s="164" t="s">
        <v>1727</v>
      </c>
      <c r="BJP1740" s="164" t="s">
        <v>1729</v>
      </c>
      <c r="BJQ1740" s="164">
        <v>1051115507</v>
      </c>
      <c r="BJR1740" s="164" t="s">
        <v>48</v>
      </c>
      <c r="BJS1740" s="164">
        <v>3</v>
      </c>
      <c r="BJT1740" s="164">
        <v>22</v>
      </c>
      <c r="BJU1740" s="164" t="s">
        <v>6</v>
      </c>
      <c r="BJV1740" s="164" t="s">
        <v>1676</v>
      </c>
      <c r="BJW1740" s="164" t="s">
        <v>1727</v>
      </c>
      <c r="BJX1740" s="164" t="s">
        <v>1729</v>
      </c>
      <c r="BJY1740" s="164">
        <v>1051115507</v>
      </c>
      <c r="BJZ1740" s="164" t="s">
        <v>48</v>
      </c>
      <c r="BKA1740" s="164">
        <v>3</v>
      </c>
      <c r="BKB1740" s="164">
        <v>22</v>
      </c>
      <c r="BKC1740" s="164" t="s">
        <v>6</v>
      </c>
      <c r="BKD1740" s="164" t="s">
        <v>1676</v>
      </c>
      <c r="BKE1740" s="164" t="s">
        <v>1727</v>
      </c>
      <c r="BKF1740" s="164" t="s">
        <v>1729</v>
      </c>
      <c r="BKG1740" s="164">
        <v>1051115507</v>
      </c>
      <c r="BKH1740" s="164" t="s">
        <v>48</v>
      </c>
      <c r="BKI1740" s="164">
        <v>3</v>
      </c>
      <c r="BKJ1740" s="164">
        <v>22</v>
      </c>
      <c r="BKK1740" s="164" t="s">
        <v>6</v>
      </c>
      <c r="BKL1740" s="164" t="s">
        <v>1676</v>
      </c>
      <c r="BKM1740" s="164" t="s">
        <v>1727</v>
      </c>
      <c r="BKN1740" s="164" t="s">
        <v>1729</v>
      </c>
      <c r="BKO1740" s="164">
        <v>1051115507</v>
      </c>
      <c r="BKP1740" s="164" t="s">
        <v>48</v>
      </c>
      <c r="BKQ1740" s="164">
        <v>3</v>
      </c>
      <c r="BKR1740" s="164">
        <v>22</v>
      </c>
      <c r="BKS1740" s="164" t="s">
        <v>6</v>
      </c>
      <c r="BKT1740" s="164" t="s">
        <v>1676</v>
      </c>
      <c r="BKU1740" s="164" t="s">
        <v>1727</v>
      </c>
      <c r="BKV1740" s="164" t="s">
        <v>1729</v>
      </c>
      <c r="BKW1740" s="164">
        <v>1051115507</v>
      </c>
      <c r="BKX1740" s="164" t="s">
        <v>48</v>
      </c>
      <c r="BKY1740" s="164">
        <v>3</v>
      </c>
      <c r="BKZ1740" s="164">
        <v>22</v>
      </c>
      <c r="BLA1740" s="164" t="s">
        <v>6</v>
      </c>
      <c r="BLB1740" s="164" t="s">
        <v>1676</v>
      </c>
      <c r="BLC1740" s="164" t="s">
        <v>1727</v>
      </c>
      <c r="BLD1740" s="164" t="s">
        <v>1729</v>
      </c>
      <c r="BLE1740" s="164">
        <v>1051115507</v>
      </c>
      <c r="BLF1740" s="164" t="s">
        <v>48</v>
      </c>
      <c r="BLG1740" s="164">
        <v>3</v>
      </c>
      <c r="BLH1740" s="164">
        <v>22</v>
      </c>
      <c r="BLI1740" s="164" t="s">
        <v>6</v>
      </c>
      <c r="BLJ1740" s="164" t="s">
        <v>1676</v>
      </c>
      <c r="BLK1740" s="164" t="s">
        <v>1727</v>
      </c>
      <c r="BLL1740" s="164" t="s">
        <v>1729</v>
      </c>
      <c r="BLM1740" s="164">
        <v>1051115507</v>
      </c>
      <c r="BLN1740" s="164" t="s">
        <v>48</v>
      </c>
      <c r="BLO1740" s="164">
        <v>3</v>
      </c>
      <c r="BLP1740" s="164">
        <v>22</v>
      </c>
      <c r="BLQ1740" s="164" t="s">
        <v>6</v>
      </c>
      <c r="BLR1740" s="164" t="s">
        <v>1676</v>
      </c>
      <c r="BLS1740" s="164" t="s">
        <v>1727</v>
      </c>
      <c r="BLT1740" s="164" t="s">
        <v>1729</v>
      </c>
      <c r="BLU1740" s="164">
        <v>1051115507</v>
      </c>
      <c r="BLV1740" s="164" t="s">
        <v>48</v>
      </c>
      <c r="BLW1740" s="164">
        <v>3</v>
      </c>
      <c r="BLX1740" s="164">
        <v>22</v>
      </c>
      <c r="BLY1740" s="164" t="s">
        <v>6</v>
      </c>
      <c r="BLZ1740" s="164" t="s">
        <v>1676</v>
      </c>
      <c r="BMA1740" s="164" t="s">
        <v>1727</v>
      </c>
      <c r="BMB1740" s="164" t="s">
        <v>1729</v>
      </c>
      <c r="BMC1740" s="164">
        <v>1051115507</v>
      </c>
      <c r="BMD1740" s="164" t="s">
        <v>48</v>
      </c>
      <c r="BME1740" s="164">
        <v>3</v>
      </c>
      <c r="BMF1740" s="164">
        <v>22</v>
      </c>
      <c r="BMG1740" s="164" t="s">
        <v>6</v>
      </c>
      <c r="BMH1740" s="164" t="s">
        <v>1676</v>
      </c>
      <c r="BMI1740" s="164" t="s">
        <v>1727</v>
      </c>
      <c r="BMJ1740" s="164" t="s">
        <v>1729</v>
      </c>
      <c r="BMK1740" s="164">
        <v>1051115507</v>
      </c>
      <c r="BML1740" s="164" t="s">
        <v>48</v>
      </c>
      <c r="BMM1740" s="164">
        <v>3</v>
      </c>
      <c r="BMN1740" s="164">
        <v>22</v>
      </c>
      <c r="BMO1740" s="164" t="s">
        <v>6</v>
      </c>
      <c r="BMP1740" s="164" t="s">
        <v>1676</v>
      </c>
      <c r="BMQ1740" s="164" t="s">
        <v>1727</v>
      </c>
      <c r="BMR1740" s="164" t="s">
        <v>1729</v>
      </c>
      <c r="BMS1740" s="164">
        <v>1051115507</v>
      </c>
      <c r="BMT1740" s="164" t="s">
        <v>48</v>
      </c>
      <c r="BMU1740" s="164">
        <v>3</v>
      </c>
      <c r="BMV1740" s="164">
        <v>22</v>
      </c>
      <c r="BMW1740" s="164" t="s">
        <v>6</v>
      </c>
      <c r="BMX1740" s="164" t="s">
        <v>1676</v>
      </c>
      <c r="BMY1740" s="164" t="s">
        <v>1727</v>
      </c>
      <c r="BMZ1740" s="164" t="s">
        <v>1729</v>
      </c>
      <c r="BNA1740" s="164">
        <v>1051115507</v>
      </c>
      <c r="BNB1740" s="164" t="s">
        <v>48</v>
      </c>
      <c r="BNC1740" s="164">
        <v>3</v>
      </c>
      <c r="BND1740" s="164">
        <v>22</v>
      </c>
      <c r="BNE1740" s="164" t="s">
        <v>6</v>
      </c>
      <c r="BNF1740" s="164" t="s">
        <v>1676</v>
      </c>
      <c r="BNG1740" s="164" t="s">
        <v>1727</v>
      </c>
      <c r="BNH1740" s="164" t="s">
        <v>1729</v>
      </c>
      <c r="BNI1740" s="164">
        <v>1051115507</v>
      </c>
      <c r="BNJ1740" s="164" t="s">
        <v>48</v>
      </c>
      <c r="BNK1740" s="164">
        <v>3</v>
      </c>
      <c r="BNL1740" s="164">
        <v>22</v>
      </c>
      <c r="BNM1740" s="164" t="s">
        <v>6</v>
      </c>
      <c r="BNN1740" s="164" t="s">
        <v>1676</v>
      </c>
      <c r="BNO1740" s="164" t="s">
        <v>1727</v>
      </c>
      <c r="BNP1740" s="164" t="s">
        <v>1729</v>
      </c>
      <c r="BNQ1740" s="164">
        <v>1051115507</v>
      </c>
      <c r="BNR1740" s="164" t="s">
        <v>48</v>
      </c>
      <c r="BNS1740" s="164">
        <v>3</v>
      </c>
      <c r="BNT1740" s="164">
        <v>22</v>
      </c>
      <c r="BNU1740" s="164" t="s">
        <v>6</v>
      </c>
      <c r="BNV1740" s="164" t="s">
        <v>1676</v>
      </c>
      <c r="BNW1740" s="164" t="s">
        <v>1727</v>
      </c>
      <c r="BNX1740" s="164" t="s">
        <v>1729</v>
      </c>
      <c r="BNY1740" s="164">
        <v>1051115507</v>
      </c>
      <c r="BNZ1740" s="164" t="s">
        <v>48</v>
      </c>
      <c r="BOA1740" s="164">
        <v>3</v>
      </c>
      <c r="BOB1740" s="164">
        <v>22</v>
      </c>
      <c r="BOC1740" s="164" t="s">
        <v>6</v>
      </c>
      <c r="BOD1740" s="164" t="s">
        <v>1676</v>
      </c>
      <c r="BOE1740" s="164" t="s">
        <v>1727</v>
      </c>
      <c r="BOF1740" s="164" t="s">
        <v>1729</v>
      </c>
      <c r="BOG1740" s="164">
        <v>1051115507</v>
      </c>
      <c r="BOH1740" s="164" t="s">
        <v>48</v>
      </c>
      <c r="BOI1740" s="164">
        <v>3</v>
      </c>
      <c r="BOJ1740" s="164">
        <v>22</v>
      </c>
      <c r="BOK1740" s="164" t="s">
        <v>6</v>
      </c>
      <c r="BOL1740" s="164" t="s">
        <v>1676</v>
      </c>
      <c r="BOM1740" s="164" t="s">
        <v>1727</v>
      </c>
      <c r="BON1740" s="164" t="s">
        <v>1729</v>
      </c>
      <c r="BOO1740" s="164">
        <v>1051115507</v>
      </c>
      <c r="BOP1740" s="164" t="s">
        <v>48</v>
      </c>
      <c r="BOQ1740" s="164">
        <v>3</v>
      </c>
      <c r="BOR1740" s="164">
        <v>22</v>
      </c>
      <c r="BOS1740" s="164" t="s">
        <v>6</v>
      </c>
      <c r="BOT1740" s="164" t="s">
        <v>1676</v>
      </c>
      <c r="BOU1740" s="164" t="s">
        <v>1727</v>
      </c>
      <c r="BOV1740" s="164" t="s">
        <v>1729</v>
      </c>
      <c r="BOW1740" s="164">
        <v>1051115507</v>
      </c>
      <c r="BOX1740" s="164" t="s">
        <v>48</v>
      </c>
      <c r="BOY1740" s="164">
        <v>3</v>
      </c>
      <c r="BOZ1740" s="164">
        <v>22</v>
      </c>
      <c r="BPA1740" s="164" t="s">
        <v>6</v>
      </c>
      <c r="BPB1740" s="164" t="s">
        <v>1676</v>
      </c>
      <c r="BPC1740" s="164" t="s">
        <v>1727</v>
      </c>
      <c r="BPD1740" s="164" t="s">
        <v>1729</v>
      </c>
      <c r="BPE1740" s="164">
        <v>1051115507</v>
      </c>
      <c r="BPF1740" s="164" t="s">
        <v>48</v>
      </c>
      <c r="BPG1740" s="164">
        <v>3</v>
      </c>
      <c r="BPH1740" s="164">
        <v>22</v>
      </c>
      <c r="BPI1740" s="164" t="s">
        <v>6</v>
      </c>
      <c r="BPJ1740" s="164" t="s">
        <v>1676</v>
      </c>
      <c r="BPK1740" s="164" t="s">
        <v>1727</v>
      </c>
      <c r="BPL1740" s="164" t="s">
        <v>1729</v>
      </c>
      <c r="BPM1740" s="164">
        <v>1051115507</v>
      </c>
      <c r="BPN1740" s="164" t="s">
        <v>48</v>
      </c>
      <c r="BPO1740" s="164">
        <v>3</v>
      </c>
      <c r="BPP1740" s="164">
        <v>22</v>
      </c>
      <c r="BPQ1740" s="164" t="s">
        <v>6</v>
      </c>
      <c r="BPR1740" s="164" t="s">
        <v>1676</v>
      </c>
      <c r="BPS1740" s="164" t="s">
        <v>1727</v>
      </c>
      <c r="BPT1740" s="164" t="s">
        <v>1729</v>
      </c>
      <c r="BPU1740" s="164">
        <v>1051115507</v>
      </c>
      <c r="BPV1740" s="164" t="s">
        <v>48</v>
      </c>
      <c r="BPW1740" s="164">
        <v>3</v>
      </c>
      <c r="BPX1740" s="164">
        <v>22</v>
      </c>
      <c r="BPY1740" s="164" t="s">
        <v>6</v>
      </c>
      <c r="BPZ1740" s="164" t="s">
        <v>1676</v>
      </c>
      <c r="BQA1740" s="164" t="s">
        <v>1727</v>
      </c>
      <c r="BQB1740" s="164" t="s">
        <v>1729</v>
      </c>
      <c r="BQC1740" s="164">
        <v>1051115507</v>
      </c>
      <c r="BQD1740" s="164" t="s">
        <v>48</v>
      </c>
      <c r="BQE1740" s="164">
        <v>3</v>
      </c>
      <c r="BQF1740" s="164">
        <v>22</v>
      </c>
      <c r="BQG1740" s="164" t="s">
        <v>6</v>
      </c>
      <c r="BQH1740" s="164" t="s">
        <v>1676</v>
      </c>
      <c r="BQI1740" s="164" t="s">
        <v>1727</v>
      </c>
      <c r="BQJ1740" s="164" t="s">
        <v>1729</v>
      </c>
      <c r="BQK1740" s="164">
        <v>1051115507</v>
      </c>
      <c r="BQL1740" s="164" t="s">
        <v>48</v>
      </c>
      <c r="BQM1740" s="164">
        <v>3</v>
      </c>
      <c r="BQN1740" s="164">
        <v>22</v>
      </c>
      <c r="BQO1740" s="164" t="s">
        <v>6</v>
      </c>
      <c r="BQP1740" s="164" t="s">
        <v>1676</v>
      </c>
      <c r="BQQ1740" s="164" t="s">
        <v>1727</v>
      </c>
      <c r="BQR1740" s="164" t="s">
        <v>1729</v>
      </c>
      <c r="BQS1740" s="164">
        <v>1051115507</v>
      </c>
      <c r="BQT1740" s="164" t="s">
        <v>48</v>
      </c>
      <c r="BQU1740" s="164">
        <v>3</v>
      </c>
      <c r="BQV1740" s="164">
        <v>22</v>
      </c>
      <c r="BQW1740" s="164" t="s">
        <v>6</v>
      </c>
      <c r="BQX1740" s="164" t="s">
        <v>1676</v>
      </c>
      <c r="BQY1740" s="164" t="s">
        <v>1727</v>
      </c>
      <c r="BQZ1740" s="164" t="s">
        <v>1729</v>
      </c>
      <c r="BRA1740" s="164">
        <v>1051115507</v>
      </c>
      <c r="BRB1740" s="164" t="s">
        <v>48</v>
      </c>
      <c r="BRC1740" s="164">
        <v>3</v>
      </c>
      <c r="BRD1740" s="164">
        <v>22</v>
      </c>
      <c r="BRE1740" s="164" t="s">
        <v>6</v>
      </c>
      <c r="BRF1740" s="164" t="s">
        <v>1676</v>
      </c>
      <c r="BRG1740" s="164" t="s">
        <v>1727</v>
      </c>
      <c r="BRH1740" s="164" t="s">
        <v>1729</v>
      </c>
      <c r="BRI1740" s="164">
        <v>1051115507</v>
      </c>
      <c r="BRJ1740" s="164" t="s">
        <v>48</v>
      </c>
      <c r="BRK1740" s="164">
        <v>3</v>
      </c>
      <c r="BRL1740" s="164">
        <v>22</v>
      </c>
      <c r="BRM1740" s="164" t="s">
        <v>6</v>
      </c>
      <c r="BRN1740" s="164" t="s">
        <v>1676</v>
      </c>
      <c r="BRO1740" s="164" t="s">
        <v>1727</v>
      </c>
      <c r="BRP1740" s="164" t="s">
        <v>1729</v>
      </c>
      <c r="BRQ1740" s="164">
        <v>1051115507</v>
      </c>
      <c r="BRR1740" s="164" t="s">
        <v>48</v>
      </c>
      <c r="BRS1740" s="164">
        <v>3</v>
      </c>
      <c r="BRT1740" s="164">
        <v>22</v>
      </c>
      <c r="BRU1740" s="164" t="s">
        <v>6</v>
      </c>
      <c r="BRV1740" s="164" t="s">
        <v>1676</v>
      </c>
      <c r="BRW1740" s="164" t="s">
        <v>1727</v>
      </c>
      <c r="BRX1740" s="164" t="s">
        <v>1729</v>
      </c>
      <c r="BRY1740" s="164">
        <v>1051115507</v>
      </c>
      <c r="BRZ1740" s="164" t="s">
        <v>48</v>
      </c>
      <c r="BSA1740" s="164">
        <v>3</v>
      </c>
      <c r="BSB1740" s="164">
        <v>22</v>
      </c>
      <c r="BSC1740" s="164" t="s">
        <v>6</v>
      </c>
      <c r="BSD1740" s="164" t="s">
        <v>1676</v>
      </c>
      <c r="BSE1740" s="164" t="s">
        <v>1727</v>
      </c>
      <c r="BSF1740" s="164" t="s">
        <v>1729</v>
      </c>
      <c r="BSG1740" s="164">
        <v>1051115507</v>
      </c>
      <c r="BSH1740" s="164" t="s">
        <v>48</v>
      </c>
      <c r="BSI1740" s="164">
        <v>3</v>
      </c>
      <c r="BSJ1740" s="164">
        <v>22</v>
      </c>
      <c r="BSK1740" s="164" t="s">
        <v>6</v>
      </c>
      <c r="BSL1740" s="164" t="s">
        <v>1676</v>
      </c>
      <c r="BSM1740" s="164" t="s">
        <v>1727</v>
      </c>
      <c r="BSN1740" s="164" t="s">
        <v>1729</v>
      </c>
      <c r="BSO1740" s="164">
        <v>1051115507</v>
      </c>
      <c r="BSP1740" s="164" t="s">
        <v>48</v>
      </c>
      <c r="BSQ1740" s="164">
        <v>3</v>
      </c>
      <c r="BSR1740" s="164">
        <v>22</v>
      </c>
      <c r="BSS1740" s="164" t="s">
        <v>6</v>
      </c>
      <c r="BST1740" s="164" t="s">
        <v>1676</v>
      </c>
      <c r="BSU1740" s="164" t="s">
        <v>1727</v>
      </c>
      <c r="BSV1740" s="164" t="s">
        <v>1729</v>
      </c>
      <c r="BSW1740" s="164">
        <v>1051115507</v>
      </c>
      <c r="BSX1740" s="164" t="s">
        <v>48</v>
      </c>
      <c r="BSY1740" s="164">
        <v>3</v>
      </c>
      <c r="BSZ1740" s="164">
        <v>22</v>
      </c>
      <c r="BTA1740" s="164" t="s">
        <v>6</v>
      </c>
      <c r="BTB1740" s="164" t="s">
        <v>1676</v>
      </c>
      <c r="BTC1740" s="164" t="s">
        <v>1727</v>
      </c>
      <c r="BTD1740" s="164" t="s">
        <v>1729</v>
      </c>
      <c r="BTE1740" s="164">
        <v>1051115507</v>
      </c>
      <c r="BTF1740" s="164" t="s">
        <v>48</v>
      </c>
      <c r="BTG1740" s="164">
        <v>3</v>
      </c>
      <c r="BTH1740" s="164">
        <v>22</v>
      </c>
      <c r="BTI1740" s="164" t="s">
        <v>6</v>
      </c>
      <c r="BTJ1740" s="164" t="s">
        <v>1676</v>
      </c>
      <c r="BTK1740" s="164" t="s">
        <v>1727</v>
      </c>
      <c r="BTL1740" s="164" t="s">
        <v>1729</v>
      </c>
      <c r="BTM1740" s="164">
        <v>1051115507</v>
      </c>
      <c r="BTN1740" s="164" t="s">
        <v>48</v>
      </c>
      <c r="BTO1740" s="164">
        <v>3</v>
      </c>
      <c r="BTP1740" s="164">
        <v>22</v>
      </c>
      <c r="BTQ1740" s="164" t="s">
        <v>6</v>
      </c>
      <c r="BTR1740" s="164" t="s">
        <v>1676</v>
      </c>
      <c r="BTS1740" s="164" t="s">
        <v>1727</v>
      </c>
      <c r="BTT1740" s="164" t="s">
        <v>1729</v>
      </c>
      <c r="BTU1740" s="164">
        <v>1051115507</v>
      </c>
      <c r="BTV1740" s="164" t="s">
        <v>48</v>
      </c>
      <c r="BTW1740" s="164">
        <v>3</v>
      </c>
      <c r="BTX1740" s="164">
        <v>22</v>
      </c>
      <c r="BTY1740" s="164" t="s">
        <v>6</v>
      </c>
      <c r="BTZ1740" s="164" t="s">
        <v>1676</v>
      </c>
      <c r="BUA1740" s="164" t="s">
        <v>1727</v>
      </c>
      <c r="BUB1740" s="164" t="s">
        <v>1729</v>
      </c>
      <c r="BUC1740" s="164">
        <v>1051115507</v>
      </c>
      <c r="BUD1740" s="164" t="s">
        <v>48</v>
      </c>
      <c r="BUE1740" s="164">
        <v>3</v>
      </c>
      <c r="BUF1740" s="164">
        <v>22</v>
      </c>
      <c r="BUG1740" s="164" t="s">
        <v>6</v>
      </c>
      <c r="BUH1740" s="164" t="s">
        <v>1676</v>
      </c>
      <c r="BUI1740" s="164" t="s">
        <v>1727</v>
      </c>
      <c r="BUJ1740" s="164" t="s">
        <v>1729</v>
      </c>
      <c r="BUK1740" s="164">
        <v>1051115507</v>
      </c>
      <c r="BUL1740" s="164" t="s">
        <v>48</v>
      </c>
      <c r="BUM1740" s="164">
        <v>3</v>
      </c>
      <c r="BUN1740" s="164">
        <v>22</v>
      </c>
      <c r="BUO1740" s="164" t="s">
        <v>6</v>
      </c>
      <c r="BUP1740" s="164" t="s">
        <v>1676</v>
      </c>
      <c r="BUQ1740" s="164" t="s">
        <v>1727</v>
      </c>
      <c r="BUR1740" s="164" t="s">
        <v>1729</v>
      </c>
      <c r="BUS1740" s="164">
        <v>1051115507</v>
      </c>
      <c r="BUT1740" s="164" t="s">
        <v>48</v>
      </c>
      <c r="BUU1740" s="164">
        <v>3</v>
      </c>
      <c r="BUV1740" s="164">
        <v>22</v>
      </c>
      <c r="BUW1740" s="164" t="s">
        <v>6</v>
      </c>
      <c r="BUX1740" s="164" t="s">
        <v>1676</v>
      </c>
      <c r="BUY1740" s="164" t="s">
        <v>1727</v>
      </c>
      <c r="BUZ1740" s="164" t="s">
        <v>1729</v>
      </c>
      <c r="BVA1740" s="164">
        <v>1051115507</v>
      </c>
      <c r="BVB1740" s="164" t="s">
        <v>48</v>
      </c>
      <c r="BVC1740" s="164">
        <v>3</v>
      </c>
      <c r="BVD1740" s="164">
        <v>22</v>
      </c>
      <c r="BVE1740" s="164" t="s">
        <v>6</v>
      </c>
      <c r="BVF1740" s="164" t="s">
        <v>1676</v>
      </c>
      <c r="BVG1740" s="164" t="s">
        <v>1727</v>
      </c>
      <c r="BVH1740" s="164" t="s">
        <v>1729</v>
      </c>
      <c r="BVI1740" s="164">
        <v>1051115507</v>
      </c>
      <c r="BVJ1740" s="164" t="s">
        <v>48</v>
      </c>
      <c r="BVK1740" s="164">
        <v>3</v>
      </c>
      <c r="BVL1740" s="164">
        <v>22</v>
      </c>
      <c r="BVM1740" s="164" t="s">
        <v>6</v>
      </c>
      <c r="BVN1740" s="164" t="s">
        <v>1676</v>
      </c>
      <c r="BVO1740" s="164" t="s">
        <v>1727</v>
      </c>
      <c r="BVP1740" s="164" t="s">
        <v>1729</v>
      </c>
      <c r="BVQ1740" s="164">
        <v>1051115507</v>
      </c>
      <c r="BVR1740" s="164" t="s">
        <v>48</v>
      </c>
      <c r="BVS1740" s="164">
        <v>3</v>
      </c>
      <c r="BVT1740" s="164">
        <v>22</v>
      </c>
      <c r="BVU1740" s="164" t="s">
        <v>6</v>
      </c>
      <c r="BVV1740" s="164" t="s">
        <v>1676</v>
      </c>
      <c r="BVW1740" s="164" t="s">
        <v>1727</v>
      </c>
      <c r="BVX1740" s="164" t="s">
        <v>1729</v>
      </c>
      <c r="BVY1740" s="164">
        <v>1051115507</v>
      </c>
      <c r="BVZ1740" s="164" t="s">
        <v>48</v>
      </c>
      <c r="BWA1740" s="164">
        <v>3</v>
      </c>
      <c r="BWB1740" s="164">
        <v>22</v>
      </c>
      <c r="BWC1740" s="164" t="s">
        <v>6</v>
      </c>
      <c r="BWD1740" s="164" t="s">
        <v>1676</v>
      </c>
      <c r="BWE1740" s="164" t="s">
        <v>1727</v>
      </c>
      <c r="BWF1740" s="164" t="s">
        <v>1729</v>
      </c>
      <c r="BWG1740" s="164">
        <v>1051115507</v>
      </c>
      <c r="BWH1740" s="164" t="s">
        <v>48</v>
      </c>
      <c r="BWI1740" s="164">
        <v>3</v>
      </c>
      <c r="BWJ1740" s="164">
        <v>22</v>
      </c>
      <c r="BWK1740" s="164" t="s">
        <v>6</v>
      </c>
      <c r="BWL1740" s="164" t="s">
        <v>1676</v>
      </c>
      <c r="BWM1740" s="164" t="s">
        <v>1727</v>
      </c>
      <c r="BWN1740" s="164" t="s">
        <v>1729</v>
      </c>
      <c r="BWO1740" s="164">
        <v>1051115507</v>
      </c>
      <c r="BWP1740" s="164" t="s">
        <v>48</v>
      </c>
      <c r="BWQ1740" s="164">
        <v>3</v>
      </c>
      <c r="BWR1740" s="164">
        <v>22</v>
      </c>
      <c r="BWS1740" s="164" t="s">
        <v>6</v>
      </c>
      <c r="BWT1740" s="164" t="s">
        <v>1676</v>
      </c>
      <c r="BWU1740" s="164" t="s">
        <v>1727</v>
      </c>
      <c r="BWV1740" s="164" t="s">
        <v>1729</v>
      </c>
      <c r="BWW1740" s="164">
        <v>1051115507</v>
      </c>
      <c r="BWX1740" s="164" t="s">
        <v>48</v>
      </c>
      <c r="BWY1740" s="164">
        <v>3</v>
      </c>
      <c r="BWZ1740" s="164">
        <v>22</v>
      </c>
      <c r="BXA1740" s="164" t="s">
        <v>6</v>
      </c>
      <c r="BXB1740" s="164" t="s">
        <v>1676</v>
      </c>
      <c r="BXC1740" s="164" t="s">
        <v>1727</v>
      </c>
      <c r="BXD1740" s="164" t="s">
        <v>1729</v>
      </c>
      <c r="BXE1740" s="164">
        <v>1051115507</v>
      </c>
      <c r="BXF1740" s="164" t="s">
        <v>48</v>
      </c>
      <c r="BXG1740" s="164">
        <v>3</v>
      </c>
      <c r="BXH1740" s="164">
        <v>22</v>
      </c>
      <c r="BXI1740" s="164" t="s">
        <v>6</v>
      </c>
      <c r="BXJ1740" s="164" t="s">
        <v>1676</v>
      </c>
      <c r="BXK1740" s="164" t="s">
        <v>1727</v>
      </c>
      <c r="BXL1740" s="164" t="s">
        <v>1729</v>
      </c>
      <c r="BXM1740" s="164">
        <v>1051115507</v>
      </c>
      <c r="BXN1740" s="164" t="s">
        <v>48</v>
      </c>
      <c r="BXO1740" s="164">
        <v>3</v>
      </c>
      <c r="BXP1740" s="164">
        <v>22</v>
      </c>
      <c r="BXQ1740" s="164" t="s">
        <v>6</v>
      </c>
      <c r="BXR1740" s="164" t="s">
        <v>1676</v>
      </c>
      <c r="BXS1740" s="164" t="s">
        <v>1727</v>
      </c>
      <c r="BXT1740" s="164" t="s">
        <v>1729</v>
      </c>
      <c r="BXU1740" s="164">
        <v>1051115507</v>
      </c>
      <c r="BXV1740" s="164" t="s">
        <v>48</v>
      </c>
      <c r="BXW1740" s="164">
        <v>3</v>
      </c>
      <c r="BXX1740" s="164">
        <v>22</v>
      </c>
      <c r="BXY1740" s="164" t="s">
        <v>6</v>
      </c>
      <c r="BXZ1740" s="164" t="s">
        <v>1676</v>
      </c>
      <c r="BYA1740" s="164" t="s">
        <v>1727</v>
      </c>
      <c r="BYB1740" s="164" t="s">
        <v>1729</v>
      </c>
      <c r="BYC1740" s="164">
        <v>1051115507</v>
      </c>
      <c r="BYD1740" s="164" t="s">
        <v>48</v>
      </c>
      <c r="BYE1740" s="164">
        <v>3</v>
      </c>
      <c r="BYF1740" s="164">
        <v>22</v>
      </c>
      <c r="BYG1740" s="164" t="s">
        <v>6</v>
      </c>
      <c r="BYH1740" s="164" t="s">
        <v>1676</v>
      </c>
      <c r="BYI1740" s="164" t="s">
        <v>1727</v>
      </c>
      <c r="BYJ1740" s="164" t="s">
        <v>1729</v>
      </c>
      <c r="BYK1740" s="164">
        <v>1051115507</v>
      </c>
      <c r="BYL1740" s="164" t="s">
        <v>48</v>
      </c>
      <c r="BYM1740" s="164">
        <v>3</v>
      </c>
      <c r="BYN1740" s="164">
        <v>22</v>
      </c>
      <c r="BYO1740" s="164" t="s">
        <v>6</v>
      </c>
      <c r="BYP1740" s="164" t="s">
        <v>1676</v>
      </c>
      <c r="BYQ1740" s="164" t="s">
        <v>1727</v>
      </c>
      <c r="BYR1740" s="164" t="s">
        <v>1729</v>
      </c>
      <c r="BYS1740" s="164">
        <v>1051115507</v>
      </c>
      <c r="BYT1740" s="164" t="s">
        <v>48</v>
      </c>
      <c r="BYU1740" s="164">
        <v>3</v>
      </c>
      <c r="BYV1740" s="164">
        <v>22</v>
      </c>
      <c r="BYW1740" s="164" t="s">
        <v>6</v>
      </c>
      <c r="BYX1740" s="164" t="s">
        <v>1676</v>
      </c>
      <c r="BYY1740" s="164" t="s">
        <v>1727</v>
      </c>
      <c r="BYZ1740" s="164" t="s">
        <v>1729</v>
      </c>
      <c r="BZA1740" s="164">
        <v>1051115507</v>
      </c>
      <c r="BZB1740" s="164" t="s">
        <v>48</v>
      </c>
      <c r="BZC1740" s="164">
        <v>3</v>
      </c>
      <c r="BZD1740" s="164">
        <v>22</v>
      </c>
      <c r="BZE1740" s="164" t="s">
        <v>6</v>
      </c>
      <c r="BZF1740" s="164" t="s">
        <v>1676</v>
      </c>
      <c r="BZG1740" s="164" t="s">
        <v>1727</v>
      </c>
      <c r="BZH1740" s="164" t="s">
        <v>1729</v>
      </c>
      <c r="BZI1740" s="164">
        <v>1051115507</v>
      </c>
      <c r="BZJ1740" s="164" t="s">
        <v>48</v>
      </c>
      <c r="BZK1740" s="164">
        <v>3</v>
      </c>
      <c r="BZL1740" s="164">
        <v>22</v>
      </c>
      <c r="BZM1740" s="164" t="s">
        <v>6</v>
      </c>
      <c r="BZN1740" s="164" t="s">
        <v>1676</v>
      </c>
      <c r="BZO1740" s="164" t="s">
        <v>1727</v>
      </c>
      <c r="BZP1740" s="164" t="s">
        <v>1729</v>
      </c>
      <c r="BZQ1740" s="164">
        <v>1051115507</v>
      </c>
      <c r="BZR1740" s="164" t="s">
        <v>48</v>
      </c>
      <c r="BZS1740" s="164">
        <v>3</v>
      </c>
      <c r="BZT1740" s="164">
        <v>22</v>
      </c>
      <c r="BZU1740" s="164" t="s">
        <v>6</v>
      </c>
      <c r="BZV1740" s="164" t="s">
        <v>1676</v>
      </c>
      <c r="BZW1740" s="164" t="s">
        <v>1727</v>
      </c>
      <c r="BZX1740" s="164" t="s">
        <v>1729</v>
      </c>
      <c r="BZY1740" s="164">
        <v>1051115507</v>
      </c>
      <c r="BZZ1740" s="164" t="s">
        <v>48</v>
      </c>
      <c r="CAA1740" s="164">
        <v>3</v>
      </c>
      <c r="CAB1740" s="164">
        <v>22</v>
      </c>
      <c r="CAC1740" s="164" t="s">
        <v>6</v>
      </c>
      <c r="CAD1740" s="164" t="s">
        <v>1676</v>
      </c>
      <c r="CAE1740" s="164" t="s">
        <v>1727</v>
      </c>
      <c r="CAF1740" s="164" t="s">
        <v>1729</v>
      </c>
      <c r="CAG1740" s="164">
        <v>1051115507</v>
      </c>
      <c r="CAH1740" s="164" t="s">
        <v>48</v>
      </c>
      <c r="CAI1740" s="164">
        <v>3</v>
      </c>
      <c r="CAJ1740" s="164">
        <v>22</v>
      </c>
      <c r="CAK1740" s="164" t="s">
        <v>6</v>
      </c>
      <c r="CAL1740" s="164" t="s">
        <v>1676</v>
      </c>
      <c r="CAM1740" s="164" t="s">
        <v>1727</v>
      </c>
      <c r="CAN1740" s="164" t="s">
        <v>1729</v>
      </c>
      <c r="CAO1740" s="164">
        <v>1051115507</v>
      </c>
      <c r="CAP1740" s="164" t="s">
        <v>48</v>
      </c>
      <c r="CAQ1740" s="164">
        <v>3</v>
      </c>
      <c r="CAR1740" s="164">
        <v>22</v>
      </c>
      <c r="CAS1740" s="164" t="s">
        <v>6</v>
      </c>
      <c r="CAT1740" s="164" t="s">
        <v>1676</v>
      </c>
      <c r="CAU1740" s="164" t="s">
        <v>1727</v>
      </c>
      <c r="CAV1740" s="164" t="s">
        <v>1729</v>
      </c>
      <c r="CAW1740" s="164">
        <v>1051115507</v>
      </c>
      <c r="CAX1740" s="164" t="s">
        <v>48</v>
      </c>
      <c r="CAY1740" s="164">
        <v>3</v>
      </c>
      <c r="CAZ1740" s="164">
        <v>22</v>
      </c>
      <c r="CBA1740" s="164" t="s">
        <v>6</v>
      </c>
      <c r="CBB1740" s="164" t="s">
        <v>1676</v>
      </c>
      <c r="CBC1740" s="164" t="s">
        <v>1727</v>
      </c>
      <c r="CBD1740" s="164" t="s">
        <v>1729</v>
      </c>
      <c r="CBE1740" s="164">
        <v>1051115507</v>
      </c>
      <c r="CBF1740" s="164" t="s">
        <v>48</v>
      </c>
      <c r="CBG1740" s="164">
        <v>3</v>
      </c>
      <c r="CBH1740" s="164">
        <v>22</v>
      </c>
      <c r="CBI1740" s="164" t="s">
        <v>6</v>
      </c>
      <c r="CBJ1740" s="164" t="s">
        <v>1676</v>
      </c>
      <c r="CBK1740" s="164" t="s">
        <v>1727</v>
      </c>
      <c r="CBL1740" s="164" t="s">
        <v>1729</v>
      </c>
      <c r="CBM1740" s="164">
        <v>1051115507</v>
      </c>
      <c r="CBN1740" s="164" t="s">
        <v>48</v>
      </c>
      <c r="CBO1740" s="164">
        <v>3</v>
      </c>
      <c r="CBP1740" s="164">
        <v>22</v>
      </c>
      <c r="CBQ1740" s="164" t="s">
        <v>6</v>
      </c>
      <c r="CBR1740" s="164" t="s">
        <v>1676</v>
      </c>
      <c r="CBS1740" s="164" t="s">
        <v>1727</v>
      </c>
      <c r="CBT1740" s="164" t="s">
        <v>1729</v>
      </c>
      <c r="CBU1740" s="164">
        <v>1051115507</v>
      </c>
      <c r="CBV1740" s="164" t="s">
        <v>48</v>
      </c>
      <c r="CBW1740" s="164">
        <v>3</v>
      </c>
      <c r="CBX1740" s="164">
        <v>22</v>
      </c>
      <c r="CBY1740" s="164" t="s">
        <v>6</v>
      </c>
      <c r="CBZ1740" s="164" t="s">
        <v>1676</v>
      </c>
      <c r="CCA1740" s="164" t="s">
        <v>1727</v>
      </c>
      <c r="CCB1740" s="164" t="s">
        <v>1729</v>
      </c>
      <c r="CCC1740" s="164">
        <v>1051115507</v>
      </c>
      <c r="CCD1740" s="164" t="s">
        <v>48</v>
      </c>
      <c r="CCE1740" s="164">
        <v>3</v>
      </c>
      <c r="CCF1740" s="164">
        <v>22</v>
      </c>
      <c r="CCG1740" s="164" t="s">
        <v>6</v>
      </c>
      <c r="CCH1740" s="164" t="s">
        <v>1676</v>
      </c>
      <c r="CCI1740" s="164" t="s">
        <v>1727</v>
      </c>
      <c r="CCJ1740" s="164" t="s">
        <v>1729</v>
      </c>
      <c r="CCK1740" s="164">
        <v>1051115507</v>
      </c>
      <c r="CCL1740" s="164" t="s">
        <v>48</v>
      </c>
      <c r="CCM1740" s="164">
        <v>3</v>
      </c>
      <c r="CCN1740" s="164">
        <v>22</v>
      </c>
      <c r="CCO1740" s="164" t="s">
        <v>6</v>
      </c>
      <c r="CCP1740" s="164" t="s">
        <v>1676</v>
      </c>
      <c r="CCQ1740" s="164" t="s">
        <v>1727</v>
      </c>
      <c r="CCR1740" s="164" t="s">
        <v>1729</v>
      </c>
      <c r="CCS1740" s="164">
        <v>1051115507</v>
      </c>
      <c r="CCT1740" s="164" t="s">
        <v>48</v>
      </c>
      <c r="CCU1740" s="164">
        <v>3</v>
      </c>
      <c r="CCV1740" s="164">
        <v>22</v>
      </c>
      <c r="CCW1740" s="164" t="s">
        <v>6</v>
      </c>
      <c r="CCX1740" s="164" t="s">
        <v>1676</v>
      </c>
      <c r="CCY1740" s="164" t="s">
        <v>1727</v>
      </c>
      <c r="CCZ1740" s="164" t="s">
        <v>1729</v>
      </c>
      <c r="CDA1740" s="164">
        <v>1051115507</v>
      </c>
      <c r="CDB1740" s="164" t="s">
        <v>48</v>
      </c>
      <c r="CDC1740" s="164">
        <v>3</v>
      </c>
      <c r="CDD1740" s="164">
        <v>22</v>
      </c>
      <c r="CDE1740" s="164" t="s">
        <v>6</v>
      </c>
      <c r="CDF1740" s="164" t="s">
        <v>1676</v>
      </c>
      <c r="CDG1740" s="164" t="s">
        <v>1727</v>
      </c>
      <c r="CDH1740" s="164" t="s">
        <v>1729</v>
      </c>
      <c r="CDI1740" s="164">
        <v>1051115507</v>
      </c>
      <c r="CDJ1740" s="164" t="s">
        <v>48</v>
      </c>
      <c r="CDK1740" s="164">
        <v>3</v>
      </c>
      <c r="CDL1740" s="164">
        <v>22</v>
      </c>
      <c r="CDM1740" s="164" t="s">
        <v>6</v>
      </c>
      <c r="CDN1740" s="164" t="s">
        <v>1676</v>
      </c>
      <c r="CDO1740" s="164" t="s">
        <v>1727</v>
      </c>
      <c r="CDP1740" s="164" t="s">
        <v>1729</v>
      </c>
      <c r="CDQ1740" s="164">
        <v>1051115507</v>
      </c>
      <c r="CDR1740" s="164" t="s">
        <v>48</v>
      </c>
      <c r="CDS1740" s="164">
        <v>3</v>
      </c>
      <c r="CDT1740" s="164">
        <v>22</v>
      </c>
      <c r="CDU1740" s="164" t="s">
        <v>6</v>
      </c>
      <c r="CDV1740" s="164" t="s">
        <v>1676</v>
      </c>
      <c r="CDW1740" s="164" t="s">
        <v>1727</v>
      </c>
      <c r="CDX1740" s="164" t="s">
        <v>1729</v>
      </c>
      <c r="CDY1740" s="164">
        <v>1051115507</v>
      </c>
      <c r="CDZ1740" s="164" t="s">
        <v>48</v>
      </c>
      <c r="CEA1740" s="164">
        <v>3</v>
      </c>
      <c r="CEB1740" s="164">
        <v>22</v>
      </c>
      <c r="CEC1740" s="164" t="s">
        <v>6</v>
      </c>
      <c r="CED1740" s="164" t="s">
        <v>1676</v>
      </c>
      <c r="CEE1740" s="164" t="s">
        <v>1727</v>
      </c>
      <c r="CEF1740" s="164" t="s">
        <v>1729</v>
      </c>
      <c r="CEG1740" s="164">
        <v>1051115507</v>
      </c>
      <c r="CEH1740" s="164" t="s">
        <v>48</v>
      </c>
      <c r="CEI1740" s="164">
        <v>3</v>
      </c>
      <c r="CEJ1740" s="164">
        <v>22</v>
      </c>
      <c r="CEK1740" s="164" t="s">
        <v>6</v>
      </c>
      <c r="CEL1740" s="164" t="s">
        <v>1676</v>
      </c>
      <c r="CEM1740" s="164" t="s">
        <v>1727</v>
      </c>
      <c r="CEN1740" s="164" t="s">
        <v>1729</v>
      </c>
      <c r="CEO1740" s="164">
        <v>1051115507</v>
      </c>
      <c r="CEP1740" s="164" t="s">
        <v>48</v>
      </c>
      <c r="CEQ1740" s="164">
        <v>3</v>
      </c>
      <c r="CER1740" s="164">
        <v>22</v>
      </c>
      <c r="CES1740" s="164" t="s">
        <v>6</v>
      </c>
      <c r="CET1740" s="164" t="s">
        <v>1676</v>
      </c>
      <c r="CEU1740" s="164" t="s">
        <v>1727</v>
      </c>
      <c r="CEV1740" s="164" t="s">
        <v>1729</v>
      </c>
      <c r="CEW1740" s="164">
        <v>1051115507</v>
      </c>
      <c r="CEX1740" s="164" t="s">
        <v>48</v>
      </c>
      <c r="CEY1740" s="164">
        <v>3</v>
      </c>
      <c r="CEZ1740" s="164">
        <v>22</v>
      </c>
      <c r="CFA1740" s="164" t="s">
        <v>6</v>
      </c>
      <c r="CFB1740" s="164" t="s">
        <v>1676</v>
      </c>
      <c r="CFC1740" s="164" t="s">
        <v>1727</v>
      </c>
      <c r="CFD1740" s="164" t="s">
        <v>1729</v>
      </c>
      <c r="CFE1740" s="164">
        <v>1051115507</v>
      </c>
      <c r="CFF1740" s="164" t="s">
        <v>48</v>
      </c>
      <c r="CFG1740" s="164">
        <v>3</v>
      </c>
      <c r="CFH1740" s="164">
        <v>22</v>
      </c>
      <c r="CFI1740" s="164" t="s">
        <v>6</v>
      </c>
      <c r="CFJ1740" s="164" t="s">
        <v>1676</v>
      </c>
      <c r="CFK1740" s="164" t="s">
        <v>1727</v>
      </c>
      <c r="CFL1740" s="164" t="s">
        <v>1729</v>
      </c>
      <c r="CFM1740" s="164">
        <v>1051115507</v>
      </c>
      <c r="CFN1740" s="164" t="s">
        <v>48</v>
      </c>
      <c r="CFO1740" s="164">
        <v>3</v>
      </c>
      <c r="CFP1740" s="164">
        <v>22</v>
      </c>
      <c r="CFQ1740" s="164" t="s">
        <v>6</v>
      </c>
      <c r="CFR1740" s="164" t="s">
        <v>1676</v>
      </c>
      <c r="CFS1740" s="164" t="s">
        <v>1727</v>
      </c>
      <c r="CFT1740" s="164" t="s">
        <v>1729</v>
      </c>
      <c r="CFU1740" s="164">
        <v>1051115507</v>
      </c>
      <c r="CFV1740" s="164" t="s">
        <v>48</v>
      </c>
      <c r="CFW1740" s="164">
        <v>3</v>
      </c>
      <c r="CFX1740" s="164">
        <v>22</v>
      </c>
      <c r="CFY1740" s="164" t="s">
        <v>6</v>
      </c>
      <c r="CFZ1740" s="164" t="s">
        <v>1676</v>
      </c>
      <c r="CGA1740" s="164" t="s">
        <v>1727</v>
      </c>
      <c r="CGB1740" s="164" t="s">
        <v>1729</v>
      </c>
      <c r="CGC1740" s="164">
        <v>1051115507</v>
      </c>
      <c r="CGD1740" s="164" t="s">
        <v>48</v>
      </c>
      <c r="CGE1740" s="164">
        <v>3</v>
      </c>
      <c r="CGF1740" s="164">
        <v>22</v>
      </c>
      <c r="CGG1740" s="164" t="s">
        <v>6</v>
      </c>
      <c r="CGH1740" s="164" t="s">
        <v>1676</v>
      </c>
      <c r="CGI1740" s="164" t="s">
        <v>1727</v>
      </c>
      <c r="CGJ1740" s="164" t="s">
        <v>1729</v>
      </c>
      <c r="CGK1740" s="164">
        <v>1051115507</v>
      </c>
      <c r="CGL1740" s="164" t="s">
        <v>48</v>
      </c>
      <c r="CGM1740" s="164">
        <v>3</v>
      </c>
      <c r="CGN1740" s="164">
        <v>22</v>
      </c>
      <c r="CGO1740" s="164" t="s">
        <v>6</v>
      </c>
      <c r="CGP1740" s="164" t="s">
        <v>1676</v>
      </c>
      <c r="CGQ1740" s="164" t="s">
        <v>1727</v>
      </c>
      <c r="CGR1740" s="164" t="s">
        <v>1729</v>
      </c>
      <c r="CGS1740" s="164">
        <v>1051115507</v>
      </c>
      <c r="CGT1740" s="164" t="s">
        <v>48</v>
      </c>
      <c r="CGU1740" s="164">
        <v>3</v>
      </c>
      <c r="CGV1740" s="164">
        <v>22</v>
      </c>
      <c r="CGW1740" s="164" t="s">
        <v>6</v>
      </c>
      <c r="CGX1740" s="164" t="s">
        <v>1676</v>
      </c>
      <c r="CGY1740" s="164" t="s">
        <v>1727</v>
      </c>
      <c r="CGZ1740" s="164" t="s">
        <v>1729</v>
      </c>
      <c r="CHA1740" s="164">
        <v>1051115507</v>
      </c>
      <c r="CHB1740" s="164" t="s">
        <v>48</v>
      </c>
      <c r="CHC1740" s="164">
        <v>3</v>
      </c>
      <c r="CHD1740" s="164">
        <v>22</v>
      </c>
      <c r="CHE1740" s="164" t="s">
        <v>6</v>
      </c>
      <c r="CHF1740" s="164" t="s">
        <v>1676</v>
      </c>
      <c r="CHG1740" s="164" t="s">
        <v>1727</v>
      </c>
      <c r="CHH1740" s="164" t="s">
        <v>1729</v>
      </c>
      <c r="CHI1740" s="164">
        <v>1051115507</v>
      </c>
      <c r="CHJ1740" s="164" t="s">
        <v>48</v>
      </c>
      <c r="CHK1740" s="164">
        <v>3</v>
      </c>
      <c r="CHL1740" s="164">
        <v>22</v>
      </c>
      <c r="CHM1740" s="164" t="s">
        <v>6</v>
      </c>
      <c r="CHN1740" s="164" t="s">
        <v>1676</v>
      </c>
      <c r="CHO1740" s="164" t="s">
        <v>1727</v>
      </c>
      <c r="CHP1740" s="164" t="s">
        <v>1729</v>
      </c>
      <c r="CHQ1740" s="164">
        <v>1051115507</v>
      </c>
      <c r="CHR1740" s="164" t="s">
        <v>48</v>
      </c>
      <c r="CHS1740" s="164">
        <v>3</v>
      </c>
      <c r="CHT1740" s="164">
        <v>22</v>
      </c>
      <c r="CHU1740" s="164" t="s">
        <v>6</v>
      </c>
      <c r="CHV1740" s="164" t="s">
        <v>1676</v>
      </c>
      <c r="CHW1740" s="164" t="s">
        <v>1727</v>
      </c>
      <c r="CHX1740" s="164" t="s">
        <v>1729</v>
      </c>
      <c r="CHY1740" s="164">
        <v>1051115507</v>
      </c>
      <c r="CHZ1740" s="164" t="s">
        <v>48</v>
      </c>
      <c r="CIA1740" s="164">
        <v>3</v>
      </c>
      <c r="CIB1740" s="164">
        <v>22</v>
      </c>
      <c r="CIC1740" s="164" t="s">
        <v>6</v>
      </c>
      <c r="CID1740" s="164" t="s">
        <v>1676</v>
      </c>
      <c r="CIE1740" s="164" t="s">
        <v>1727</v>
      </c>
      <c r="CIF1740" s="164" t="s">
        <v>1729</v>
      </c>
      <c r="CIG1740" s="164">
        <v>1051115507</v>
      </c>
      <c r="CIH1740" s="164" t="s">
        <v>48</v>
      </c>
      <c r="CII1740" s="164">
        <v>3</v>
      </c>
      <c r="CIJ1740" s="164">
        <v>22</v>
      </c>
      <c r="CIK1740" s="164" t="s">
        <v>6</v>
      </c>
      <c r="CIL1740" s="164" t="s">
        <v>1676</v>
      </c>
      <c r="CIM1740" s="164" t="s">
        <v>1727</v>
      </c>
      <c r="CIN1740" s="164" t="s">
        <v>1729</v>
      </c>
      <c r="CIO1740" s="164">
        <v>1051115507</v>
      </c>
      <c r="CIP1740" s="164" t="s">
        <v>48</v>
      </c>
      <c r="CIQ1740" s="164">
        <v>3</v>
      </c>
      <c r="CIR1740" s="164">
        <v>22</v>
      </c>
      <c r="CIS1740" s="164" t="s">
        <v>6</v>
      </c>
      <c r="CIT1740" s="164" t="s">
        <v>1676</v>
      </c>
      <c r="CIU1740" s="164" t="s">
        <v>1727</v>
      </c>
      <c r="CIV1740" s="164" t="s">
        <v>1729</v>
      </c>
      <c r="CIW1740" s="164">
        <v>1051115507</v>
      </c>
      <c r="CIX1740" s="164" t="s">
        <v>48</v>
      </c>
      <c r="CIY1740" s="164">
        <v>3</v>
      </c>
      <c r="CIZ1740" s="164">
        <v>22</v>
      </c>
      <c r="CJA1740" s="164" t="s">
        <v>6</v>
      </c>
      <c r="CJB1740" s="164" t="s">
        <v>1676</v>
      </c>
      <c r="CJC1740" s="164" t="s">
        <v>1727</v>
      </c>
      <c r="CJD1740" s="164" t="s">
        <v>1729</v>
      </c>
      <c r="CJE1740" s="164">
        <v>1051115507</v>
      </c>
      <c r="CJF1740" s="164" t="s">
        <v>48</v>
      </c>
      <c r="CJG1740" s="164">
        <v>3</v>
      </c>
      <c r="CJH1740" s="164">
        <v>22</v>
      </c>
      <c r="CJI1740" s="164" t="s">
        <v>6</v>
      </c>
      <c r="CJJ1740" s="164" t="s">
        <v>1676</v>
      </c>
      <c r="CJK1740" s="164" t="s">
        <v>1727</v>
      </c>
      <c r="CJL1740" s="164" t="s">
        <v>1729</v>
      </c>
      <c r="CJM1740" s="164">
        <v>1051115507</v>
      </c>
      <c r="CJN1740" s="164" t="s">
        <v>48</v>
      </c>
      <c r="CJO1740" s="164">
        <v>3</v>
      </c>
      <c r="CJP1740" s="164">
        <v>22</v>
      </c>
      <c r="CJQ1740" s="164" t="s">
        <v>6</v>
      </c>
      <c r="CJR1740" s="164" t="s">
        <v>1676</v>
      </c>
      <c r="CJS1740" s="164" t="s">
        <v>1727</v>
      </c>
      <c r="CJT1740" s="164" t="s">
        <v>1729</v>
      </c>
      <c r="CJU1740" s="164">
        <v>1051115507</v>
      </c>
      <c r="CJV1740" s="164" t="s">
        <v>48</v>
      </c>
      <c r="CJW1740" s="164">
        <v>3</v>
      </c>
      <c r="CJX1740" s="164">
        <v>22</v>
      </c>
      <c r="CJY1740" s="164" t="s">
        <v>6</v>
      </c>
      <c r="CJZ1740" s="164" t="s">
        <v>1676</v>
      </c>
      <c r="CKA1740" s="164" t="s">
        <v>1727</v>
      </c>
      <c r="CKB1740" s="164" t="s">
        <v>1729</v>
      </c>
      <c r="CKC1740" s="164">
        <v>1051115507</v>
      </c>
      <c r="CKD1740" s="164" t="s">
        <v>48</v>
      </c>
      <c r="CKE1740" s="164">
        <v>3</v>
      </c>
      <c r="CKF1740" s="164">
        <v>22</v>
      </c>
      <c r="CKG1740" s="164" t="s">
        <v>6</v>
      </c>
      <c r="CKH1740" s="164" t="s">
        <v>1676</v>
      </c>
      <c r="CKI1740" s="164" t="s">
        <v>1727</v>
      </c>
      <c r="CKJ1740" s="164" t="s">
        <v>1729</v>
      </c>
      <c r="CKK1740" s="164">
        <v>1051115507</v>
      </c>
      <c r="CKL1740" s="164" t="s">
        <v>48</v>
      </c>
      <c r="CKM1740" s="164">
        <v>3</v>
      </c>
      <c r="CKN1740" s="164">
        <v>22</v>
      </c>
      <c r="CKO1740" s="164" t="s">
        <v>6</v>
      </c>
      <c r="CKP1740" s="164" t="s">
        <v>1676</v>
      </c>
      <c r="CKQ1740" s="164" t="s">
        <v>1727</v>
      </c>
      <c r="CKR1740" s="164" t="s">
        <v>1729</v>
      </c>
      <c r="CKS1740" s="164">
        <v>1051115507</v>
      </c>
      <c r="CKT1740" s="164" t="s">
        <v>48</v>
      </c>
      <c r="CKU1740" s="164">
        <v>3</v>
      </c>
      <c r="CKV1740" s="164">
        <v>22</v>
      </c>
      <c r="CKW1740" s="164" t="s">
        <v>6</v>
      </c>
      <c r="CKX1740" s="164" t="s">
        <v>1676</v>
      </c>
      <c r="CKY1740" s="164" t="s">
        <v>1727</v>
      </c>
      <c r="CKZ1740" s="164" t="s">
        <v>1729</v>
      </c>
      <c r="CLA1740" s="164">
        <v>1051115507</v>
      </c>
      <c r="CLB1740" s="164" t="s">
        <v>48</v>
      </c>
      <c r="CLC1740" s="164">
        <v>3</v>
      </c>
      <c r="CLD1740" s="164">
        <v>22</v>
      </c>
      <c r="CLE1740" s="164" t="s">
        <v>6</v>
      </c>
      <c r="CLF1740" s="164" t="s">
        <v>1676</v>
      </c>
      <c r="CLG1740" s="164" t="s">
        <v>1727</v>
      </c>
      <c r="CLH1740" s="164" t="s">
        <v>1729</v>
      </c>
      <c r="CLI1740" s="164">
        <v>1051115507</v>
      </c>
      <c r="CLJ1740" s="164" t="s">
        <v>48</v>
      </c>
      <c r="CLK1740" s="164">
        <v>3</v>
      </c>
      <c r="CLL1740" s="164">
        <v>22</v>
      </c>
      <c r="CLM1740" s="164" t="s">
        <v>6</v>
      </c>
      <c r="CLN1740" s="164" t="s">
        <v>1676</v>
      </c>
      <c r="CLO1740" s="164" t="s">
        <v>1727</v>
      </c>
      <c r="CLP1740" s="164" t="s">
        <v>1729</v>
      </c>
      <c r="CLQ1740" s="164">
        <v>1051115507</v>
      </c>
      <c r="CLR1740" s="164" t="s">
        <v>48</v>
      </c>
      <c r="CLS1740" s="164">
        <v>3</v>
      </c>
      <c r="CLT1740" s="164">
        <v>22</v>
      </c>
      <c r="CLU1740" s="164" t="s">
        <v>6</v>
      </c>
      <c r="CLV1740" s="164" t="s">
        <v>1676</v>
      </c>
      <c r="CLW1740" s="164" t="s">
        <v>1727</v>
      </c>
      <c r="CLX1740" s="164" t="s">
        <v>1729</v>
      </c>
      <c r="CLY1740" s="164">
        <v>1051115507</v>
      </c>
      <c r="CLZ1740" s="164" t="s">
        <v>48</v>
      </c>
      <c r="CMA1740" s="164">
        <v>3</v>
      </c>
      <c r="CMB1740" s="164">
        <v>22</v>
      </c>
      <c r="CMC1740" s="164" t="s">
        <v>6</v>
      </c>
      <c r="CMD1740" s="164" t="s">
        <v>1676</v>
      </c>
      <c r="CME1740" s="164" t="s">
        <v>1727</v>
      </c>
      <c r="CMF1740" s="164" t="s">
        <v>1729</v>
      </c>
      <c r="CMG1740" s="164">
        <v>1051115507</v>
      </c>
      <c r="CMH1740" s="164" t="s">
        <v>48</v>
      </c>
      <c r="CMI1740" s="164">
        <v>3</v>
      </c>
      <c r="CMJ1740" s="164">
        <v>22</v>
      </c>
      <c r="CMK1740" s="164" t="s">
        <v>6</v>
      </c>
      <c r="CML1740" s="164" t="s">
        <v>1676</v>
      </c>
      <c r="CMM1740" s="164" t="s">
        <v>1727</v>
      </c>
      <c r="CMN1740" s="164" t="s">
        <v>1729</v>
      </c>
      <c r="CMO1740" s="164">
        <v>1051115507</v>
      </c>
      <c r="CMP1740" s="164" t="s">
        <v>48</v>
      </c>
      <c r="CMQ1740" s="164">
        <v>3</v>
      </c>
      <c r="CMR1740" s="164">
        <v>22</v>
      </c>
      <c r="CMS1740" s="164" t="s">
        <v>6</v>
      </c>
      <c r="CMT1740" s="164" t="s">
        <v>1676</v>
      </c>
      <c r="CMU1740" s="164" t="s">
        <v>1727</v>
      </c>
      <c r="CMV1740" s="164" t="s">
        <v>1729</v>
      </c>
      <c r="CMW1740" s="164">
        <v>1051115507</v>
      </c>
      <c r="CMX1740" s="164" t="s">
        <v>48</v>
      </c>
      <c r="CMY1740" s="164">
        <v>3</v>
      </c>
      <c r="CMZ1740" s="164">
        <v>22</v>
      </c>
      <c r="CNA1740" s="164" t="s">
        <v>6</v>
      </c>
      <c r="CNB1740" s="164" t="s">
        <v>1676</v>
      </c>
      <c r="CNC1740" s="164" t="s">
        <v>1727</v>
      </c>
      <c r="CND1740" s="164" t="s">
        <v>1729</v>
      </c>
      <c r="CNE1740" s="164">
        <v>1051115507</v>
      </c>
      <c r="CNF1740" s="164" t="s">
        <v>48</v>
      </c>
      <c r="CNG1740" s="164">
        <v>3</v>
      </c>
      <c r="CNH1740" s="164">
        <v>22</v>
      </c>
      <c r="CNI1740" s="164" t="s">
        <v>6</v>
      </c>
      <c r="CNJ1740" s="164" t="s">
        <v>1676</v>
      </c>
      <c r="CNK1740" s="164" t="s">
        <v>1727</v>
      </c>
      <c r="CNL1740" s="164" t="s">
        <v>1729</v>
      </c>
      <c r="CNM1740" s="164">
        <v>1051115507</v>
      </c>
      <c r="CNN1740" s="164" t="s">
        <v>48</v>
      </c>
      <c r="CNO1740" s="164">
        <v>3</v>
      </c>
      <c r="CNP1740" s="164">
        <v>22</v>
      </c>
      <c r="CNQ1740" s="164" t="s">
        <v>6</v>
      </c>
      <c r="CNR1740" s="164" t="s">
        <v>1676</v>
      </c>
      <c r="CNS1740" s="164" t="s">
        <v>1727</v>
      </c>
      <c r="CNT1740" s="164" t="s">
        <v>1729</v>
      </c>
      <c r="CNU1740" s="164">
        <v>1051115507</v>
      </c>
      <c r="CNV1740" s="164" t="s">
        <v>48</v>
      </c>
      <c r="CNW1740" s="164">
        <v>3</v>
      </c>
      <c r="CNX1740" s="164">
        <v>22</v>
      </c>
      <c r="CNY1740" s="164" t="s">
        <v>6</v>
      </c>
      <c r="CNZ1740" s="164" t="s">
        <v>1676</v>
      </c>
      <c r="COA1740" s="164" t="s">
        <v>1727</v>
      </c>
      <c r="COB1740" s="164" t="s">
        <v>1729</v>
      </c>
      <c r="COC1740" s="164">
        <v>1051115507</v>
      </c>
      <c r="COD1740" s="164" t="s">
        <v>48</v>
      </c>
      <c r="COE1740" s="164">
        <v>3</v>
      </c>
      <c r="COF1740" s="164">
        <v>22</v>
      </c>
      <c r="COG1740" s="164" t="s">
        <v>6</v>
      </c>
      <c r="COH1740" s="164" t="s">
        <v>1676</v>
      </c>
      <c r="COI1740" s="164" t="s">
        <v>1727</v>
      </c>
      <c r="COJ1740" s="164" t="s">
        <v>1729</v>
      </c>
      <c r="COK1740" s="164">
        <v>1051115507</v>
      </c>
      <c r="COL1740" s="164" t="s">
        <v>48</v>
      </c>
      <c r="COM1740" s="164">
        <v>3</v>
      </c>
      <c r="CON1740" s="164">
        <v>22</v>
      </c>
      <c r="COO1740" s="164" t="s">
        <v>6</v>
      </c>
      <c r="COP1740" s="164" t="s">
        <v>1676</v>
      </c>
      <c r="COQ1740" s="164" t="s">
        <v>1727</v>
      </c>
      <c r="COR1740" s="164" t="s">
        <v>1729</v>
      </c>
      <c r="COS1740" s="164">
        <v>1051115507</v>
      </c>
      <c r="COT1740" s="164" t="s">
        <v>48</v>
      </c>
      <c r="COU1740" s="164">
        <v>3</v>
      </c>
      <c r="COV1740" s="164">
        <v>22</v>
      </c>
      <c r="COW1740" s="164" t="s">
        <v>6</v>
      </c>
      <c r="COX1740" s="164" t="s">
        <v>1676</v>
      </c>
      <c r="COY1740" s="164" t="s">
        <v>1727</v>
      </c>
      <c r="COZ1740" s="164" t="s">
        <v>1729</v>
      </c>
      <c r="CPA1740" s="164">
        <v>1051115507</v>
      </c>
      <c r="CPB1740" s="164" t="s">
        <v>48</v>
      </c>
      <c r="CPC1740" s="164">
        <v>3</v>
      </c>
      <c r="CPD1740" s="164">
        <v>22</v>
      </c>
      <c r="CPE1740" s="164" t="s">
        <v>6</v>
      </c>
      <c r="CPF1740" s="164" t="s">
        <v>1676</v>
      </c>
      <c r="CPG1740" s="164" t="s">
        <v>1727</v>
      </c>
      <c r="CPH1740" s="164" t="s">
        <v>1729</v>
      </c>
      <c r="CPI1740" s="164">
        <v>1051115507</v>
      </c>
      <c r="CPJ1740" s="164" t="s">
        <v>48</v>
      </c>
      <c r="CPK1740" s="164">
        <v>3</v>
      </c>
      <c r="CPL1740" s="164">
        <v>22</v>
      </c>
      <c r="CPM1740" s="164" t="s">
        <v>6</v>
      </c>
      <c r="CPN1740" s="164" t="s">
        <v>1676</v>
      </c>
      <c r="CPO1740" s="164" t="s">
        <v>1727</v>
      </c>
      <c r="CPP1740" s="164" t="s">
        <v>1729</v>
      </c>
      <c r="CPQ1740" s="164">
        <v>1051115507</v>
      </c>
      <c r="CPR1740" s="164" t="s">
        <v>48</v>
      </c>
      <c r="CPS1740" s="164">
        <v>3</v>
      </c>
      <c r="CPT1740" s="164">
        <v>22</v>
      </c>
      <c r="CPU1740" s="164" t="s">
        <v>6</v>
      </c>
      <c r="CPV1740" s="164" t="s">
        <v>1676</v>
      </c>
      <c r="CPW1740" s="164" t="s">
        <v>1727</v>
      </c>
      <c r="CPX1740" s="164" t="s">
        <v>1729</v>
      </c>
      <c r="CPY1740" s="164">
        <v>1051115507</v>
      </c>
      <c r="CPZ1740" s="164" t="s">
        <v>48</v>
      </c>
      <c r="CQA1740" s="164">
        <v>3</v>
      </c>
      <c r="CQB1740" s="164">
        <v>22</v>
      </c>
      <c r="CQC1740" s="164" t="s">
        <v>6</v>
      </c>
      <c r="CQD1740" s="164" t="s">
        <v>1676</v>
      </c>
      <c r="CQE1740" s="164" t="s">
        <v>1727</v>
      </c>
      <c r="CQF1740" s="164" t="s">
        <v>1729</v>
      </c>
      <c r="CQG1740" s="164">
        <v>1051115507</v>
      </c>
      <c r="CQH1740" s="164" t="s">
        <v>48</v>
      </c>
      <c r="CQI1740" s="164">
        <v>3</v>
      </c>
      <c r="CQJ1740" s="164">
        <v>22</v>
      </c>
      <c r="CQK1740" s="164" t="s">
        <v>6</v>
      </c>
      <c r="CQL1740" s="164" t="s">
        <v>1676</v>
      </c>
      <c r="CQM1740" s="164" t="s">
        <v>1727</v>
      </c>
      <c r="CQN1740" s="164" t="s">
        <v>1729</v>
      </c>
      <c r="CQO1740" s="164">
        <v>1051115507</v>
      </c>
      <c r="CQP1740" s="164" t="s">
        <v>48</v>
      </c>
      <c r="CQQ1740" s="164">
        <v>3</v>
      </c>
      <c r="CQR1740" s="164">
        <v>22</v>
      </c>
      <c r="CQS1740" s="164" t="s">
        <v>6</v>
      </c>
      <c r="CQT1740" s="164" t="s">
        <v>1676</v>
      </c>
      <c r="CQU1740" s="164" t="s">
        <v>1727</v>
      </c>
      <c r="CQV1740" s="164" t="s">
        <v>1729</v>
      </c>
      <c r="CQW1740" s="164">
        <v>1051115507</v>
      </c>
      <c r="CQX1740" s="164" t="s">
        <v>48</v>
      </c>
      <c r="CQY1740" s="164">
        <v>3</v>
      </c>
      <c r="CQZ1740" s="164">
        <v>22</v>
      </c>
      <c r="CRA1740" s="164" t="s">
        <v>6</v>
      </c>
      <c r="CRB1740" s="164" t="s">
        <v>1676</v>
      </c>
      <c r="CRC1740" s="164" t="s">
        <v>1727</v>
      </c>
      <c r="CRD1740" s="164" t="s">
        <v>1729</v>
      </c>
      <c r="CRE1740" s="164">
        <v>1051115507</v>
      </c>
      <c r="CRF1740" s="164" t="s">
        <v>48</v>
      </c>
      <c r="CRG1740" s="164">
        <v>3</v>
      </c>
      <c r="CRH1740" s="164">
        <v>22</v>
      </c>
      <c r="CRI1740" s="164" t="s">
        <v>6</v>
      </c>
      <c r="CRJ1740" s="164" t="s">
        <v>1676</v>
      </c>
      <c r="CRK1740" s="164" t="s">
        <v>1727</v>
      </c>
      <c r="CRL1740" s="164" t="s">
        <v>1729</v>
      </c>
      <c r="CRM1740" s="164">
        <v>1051115507</v>
      </c>
      <c r="CRN1740" s="164" t="s">
        <v>48</v>
      </c>
      <c r="CRO1740" s="164">
        <v>3</v>
      </c>
      <c r="CRP1740" s="164">
        <v>22</v>
      </c>
      <c r="CRQ1740" s="164" t="s">
        <v>6</v>
      </c>
      <c r="CRR1740" s="164" t="s">
        <v>1676</v>
      </c>
      <c r="CRS1740" s="164" t="s">
        <v>1727</v>
      </c>
      <c r="CRT1740" s="164" t="s">
        <v>1729</v>
      </c>
      <c r="CRU1740" s="164">
        <v>1051115507</v>
      </c>
      <c r="CRV1740" s="164" t="s">
        <v>48</v>
      </c>
      <c r="CRW1740" s="164">
        <v>3</v>
      </c>
      <c r="CRX1740" s="164">
        <v>22</v>
      </c>
      <c r="CRY1740" s="164" t="s">
        <v>6</v>
      </c>
      <c r="CRZ1740" s="164" t="s">
        <v>1676</v>
      </c>
      <c r="CSA1740" s="164" t="s">
        <v>1727</v>
      </c>
      <c r="CSB1740" s="164" t="s">
        <v>1729</v>
      </c>
      <c r="CSC1740" s="164">
        <v>1051115507</v>
      </c>
      <c r="CSD1740" s="164" t="s">
        <v>48</v>
      </c>
      <c r="CSE1740" s="164">
        <v>3</v>
      </c>
      <c r="CSF1740" s="164">
        <v>22</v>
      </c>
      <c r="CSG1740" s="164" t="s">
        <v>6</v>
      </c>
      <c r="CSH1740" s="164" t="s">
        <v>1676</v>
      </c>
      <c r="CSI1740" s="164" t="s">
        <v>1727</v>
      </c>
      <c r="CSJ1740" s="164" t="s">
        <v>1729</v>
      </c>
      <c r="CSK1740" s="164">
        <v>1051115507</v>
      </c>
      <c r="CSL1740" s="164" t="s">
        <v>48</v>
      </c>
      <c r="CSM1740" s="164">
        <v>3</v>
      </c>
      <c r="CSN1740" s="164">
        <v>22</v>
      </c>
      <c r="CSO1740" s="164" t="s">
        <v>6</v>
      </c>
      <c r="CSP1740" s="164" t="s">
        <v>1676</v>
      </c>
      <c r="CSQ1740" s="164" t="s">
        <v>1727</v>
      </c>
      <c r="CSR1740" s="164" t="s">
        <v>1729</v>
      </c>
      <c r="CSS1740" s="164">
        <v>1051115507</v>
      </c>
      <c r="CST1740" s="164" t="s">
        <v>48</v>
      </c>
      <c r="CSU1740" s="164">
        <v>3</v>
      </c>
      <c r="CSV1740" s="164">
        <v>22</v>
      </c>
      <c r="CSW1740" s="164" t="s">
        <v>6</v>
      </c>
      <c r="CSX1740" s="164" t="s">
        <v>1676</v>
      </c>
      <c r="CSY1740" s="164" t="s">
        <v>1727</v>
      </c>
      <c r="CSZ1740" s="164" t="s">
        <v>1729</v>
      </c>
      <c r="CTA1740" s="164">
        <v>1051115507</v>
      </c>
      <c r="CTB1740" s="164" t="s">
        <v>48</v>
      </c>
      <c r="CTC1740" s="164">
        <v>3</v>
      </c>
      <c r="CTD1740" s="164">
        <v>22</v>
      </c>
      <c r="CTE1740" s="164" t="s">
        <v>6</v>
      </c>
      <c r="CTF1740" s="164" t="s">
        <v>1676</v>
      </c>
      <c r="CTG1740" s="164" t="s">
        <v>1727</v>
      </c>
      <c r="CTH1740" s="164" t="s">
        <v>1729</v>
      </c>
      <c r="CTI1740" s="164">
        <v>1051115507</v>
      </c>
      <c r="CTJ1740" s="164" t="s">
        <v>48</v>
      </c>
      <c r="CTK1740" s="164">
        <v>3</v>
      </c>
      <c r="CTL1740" s="164">
        <v>22</v>
      </c>
      <c r="CTM1740" s="164" t="s">
        <v>6</v>
      </c>
      <c r="CTN1740" s="164" t="s">
        <v>1676</v>
      </c>
      <c r="CTO1740" s="164" t="s">
        <v>1727</v>
      </c>
      <c r="CTP1740" s="164" t="s">
        <v>1729</v>
      </c>
      <c r="CTQ1740" s="164">
        <v>1051115507</v>
      </c>
      <c r="CTR1740" s="164" t="s">
        <v>48</v>
      </c>
      <c r="CTS1740" s="164">
        <v>3</v>
      </c>
      <c r="CTT1740" s="164">
        <v>22</v>
      </c>
      <c r="CTU1740" s="164" t="s">
        <v>6</v>
      </c>
      <c r="CTV1740" s="164" t="s">
        <v>1676</v>
      </c>
      <c r="CTW1740" s="164" t="s">
        <v>1727</v>
      </c>
      <c r="CTX1740" s="164" t="s">
        <v>1729</v>
      </c>
      <c r="CTY1740" s="164">
        <v>1051115507</v>
      </c>
      <c r="CTZ1740" s="164" t="s">
        <v>48</v>
      </c>
      <c r="CUA1740" s="164">
        <v>3</v>
      </c>
      <c r="CUB1740" s="164">
        <v>22</v>
      </c>
      <c r="CUC1740" s="164" t="s">
        <v>6</v>
      </c>
      <c r="CUD1740" s="164" t="s">
        <v>1676</v>
      </c>
      <c r="CUE1740" s="164" t="s">
        <v>1727</v>
      </c>
      <c r="CUF1740" s="164" t="s">
        <v>1729</v>
      </c>
      <c r="CUG1740" s="164">
        <v>1051115507</v>
      </c>
      <c r="CUH1740" s="164" t="s">
        <v>48</v>
      </c>
      <c r="CUI1740" s="164">
        <v>3</v>
      </c>
      <c r="CUJ1740" s="164">
        <v>22</v>
      </c>
      <c r="CUK1740" s="164" t="s">
        <v>6</v>
      </c>
      <c r="CUL1740" s="164" t="s">
        <v>1676</v>
      </c>
      <c r="CUM1740" s="164" t="s">
        <v>1727</v>
      </c>
      <c r="CUN1740" s="164" t="s">
        <v>1729</v>
      </c>
      <c r="CUO1740" s="164">
        <v>1051115507</v>
      </c>
      <c r="CUP1740" s="164" t="s">
        <v>48</v>
      </c>
      <c r="CUQ1740" s="164">
        <v>3</v>
      </c>
      <c r="CUR1740" s="164">
        <v>22</v>
      </c>
      <c r="CUS1740" s="164" t="s">
        <v>6</v>
      </c>
      <c r="CUT1740" s="164" t="s">
        <v>1676</v>
      </c>
      <c r="CUU1740" s="164" t="s">
        <v>1727</v>
      </c>
      <c r="CUV1740" s="164" t="s">
        <v>1729</v>
      </c>
      <c r="CUW1740" s="164">
        <v>1051115507</v>
      </c>
      <c r="CUX1740" s="164" t="s">
        <v>48</v>
      </c>
      <c r="CUY1740" s="164">
        <v>3</v>
      </c>
      <c r="CUZ1740" s="164">
        <v>22</v>
      </c>
      <c r="CVA1740" s="164" t="s">
        <v>6</v>
      </c>
      <c r="CVB1740" s="164" t="s">
        <v>1676</v>
      </c>
      <c r="CVC1740" s="164" t="s">
        <v>1727</v>
      </c>
      <c r="CVD1740" s="164" t="s">
        <v>1729</v>
      </c>
      <c r="CVE1740" s="164">
        <v>1051115507</v>
      </c>
      <c r="CVF1740" s="164" t="s">
        <v>48</v>
      </c>
      <c r="CVG1740" s="164">
        <v>3</v>
      </c>
      <c r="CVH1740" s="164">
        <v>22</v>
      </c>
      <c r="CVI1740" s="164" t="s">
        <v>6</v>
      </c>
      <c r="CVJ1740" s="164" t="s">
        <v>1676</v>
      </c>
      <c r="CVK1740" s="164" t="s">
        <v>1727</v>
      </c>
      <c r="CVL1740" s="164" t="s">
        <v>1729</v>
      </c>
      <c r="CVM1740" s="164">
        <v>1051115507</v>
      </c>
      <c r="CVN1740" s="164" t="s">
        <v>48</v>
      </c>
      <c r="CVO1740" s="164">
        <v>3</v>
      </c>
      <c r="CVP1740" s="164">
        <v>22</v>
      </c>
      <c r="CVQ1740" s="164" t="s">
        <v>6</v>
      </c>
      <c r="CVR1740" s="164" t="s">
        <v>1676</v>
      </c>
      <c r="CVS1740" s="164" t="s">
        <v>1727</v>
      </c>
      <c r="CVT1740" s="164" t="s">
        <v>1729</v>
      </c>
      <c r="CVU1740" s="164">
        <v>1051115507</v>
      </c>
      <c r="CVV1740" s="164" t="s">
        <v>48</v>
      </c>
      <c r="CVW1740" s="164">
        <v>3</v>
      </c>
      <c r="CVX1740" s="164">
        <v>22</v>
      </c>
      <c r="CVY1740" s="164" t="s">
        <v>6</v>
      </c>
      <c r="CVZ1740" s="164" t="s">
        <v>1676</v>
      </c>
      <c r="CWA1740" s="164" t="s">
        <v>1727</v>
      </c>
      <c r="CWB1740" s="164" t="s">
        <v>1729</v>
      </c>
      <c r="CWC1740" s="164">
        <v>1051115507</v>
      </c>
      <c r="CWD1740" s="164" t="s">
        <v>48</v>
      </c>
      <c r="CWE1740" s="164">
        <v>3</v>
      </c>
      <c r="CWF1740" s="164">
        <v>22</v>
      </c>
      <c r="CWG1740" s="164" t="s">
        <v>6</v>
      </c>
      <c r="CWH1740" s="164" t="s">
        <v>1676</v>
      </c>
      <c r="CWI1740" s="164" t="s">
        <v>1727</v>
      </c>
      <c r="CWJ1740" s="164" t="s">
        <v>1729</v>
      </c>
      <c r="CWK1740" s="164">
        <v>1051115507</v>
      </c>
      <c r="CWL1740" s="164" t="s">
        <v>48</v>
      </c>
      <c r="CWM1740" s="164">
        <v>3</v>
      </c>
      <c r="CWN1740" s="164">
        <v>22</v>
      </c>
      <c r="CWO1740" s="164" t="s">
        <v>6</v>
      </c>
      <c r="CWP1740" s="164" t="s">
        <v>1676</v>
      </c>
      <c r="CWQ1740" s="164" t="s">
        <v>1727</v>
      </c>
      <c r="CWR1740" s="164" t="s">
        <v>1729</v>
      </c>
      <c r="CWS1740" s="164">
        <v>1051115507</v>
      </c>
      <c r="CWT1740" s="164" t="s">
        <v>48</v>
      </c>
      <c r="CWU1740" s="164">
        <v>3</v>
      </c>
      <c r="CWV1740" s="164">
        <v>22</v>
      </c>
      <c r="CWW1740" s="164" t="s">
        <v>6</v>
      </c>
      <c r="CWX1740" s="164" t="s">
        <v>1676</v>
      </c>
      <c r="CWY1740" s="164" t="s">
        <v>1727</v>
      </c>
      <c r="CWZ1740" s="164" t="s">
        <v>1729</v>
      </c>
      <c r="CXA1740" s="164">
        <v>1051115507</v>
      </c>
      <c r="CXB1740" s="164" t="s">
        <v>48</v>
      </c>
      <c r="CXC1740" s="164">
        <v>3</v>
      </c>
      <c r="CXD1740" s="164">
        <v>22</v>
      </c>
      <c r="CXE1740" s="164" t="s">
        <v>6</v>
      </c>
      <c r="CXF1740" s="164" t="s">
        <v>1676</v>
      </c>
      <c r="CXG1740" s="164" t="s">
        <v>1727</v>
      </c>
      <c r="CXH1740" s="164" t="s">
        <v>1729</v>
      </c>
      <c r="CXI1740" s="164">
        <v>1051115507</v>
      </c>
      <c r="CXJ1740" s="164" t="s">
        <v>48</v>
      </c>
      <c r="CXK1740" s="164">
        <v>3</v>
      </c>
      <c r="CXL1740" s="164">
        <v>22</v>
      </c>
      <c r="CXM1740" s="164" t="s">
        <v>6</v>
      </c>
      <c r="CXN1740" s="164" t="s">
        <v>1676</v>
      </c>
      <c r="CXO1740" s="164" t="s">
        <v>1727</v>
      </c>
      <c r="CXP1740" s="164" t="s">
        <v>1729</v>
      </c>
      <c r="CXQ1740" s="164">
        <v>1051115507</v>
      </c>
      <c r="CXR1740" s="164" t="s">
        <v>48</v>
      </c>
      <c r="CXS1740" s="164">
        <v>3</v>
      </c>
      <c r="CXT1740" s="164">
        <v>22</v>
      </c>
      <c r="CXU1740" s="164" t="s">
        <v>6</v>
      </c>
      <c r="CXV1740" s="164" t="s">
        <v>1676</v>
      </c>
      <c r="CXW1740" s="164" t="s">
        <v>1727</v>
      </c>
      <c r="CXX1740" s="164" t="s">
        <v>1729</v>
      </c>
      <c r="CXY1740" s="164">
        <v>1051115507</v>
      </c>
      <c r="CXZ1740" s="164" t="s">
        <v>48</v>
      </c>
      <c r="CYA1740" s="164">
        <v>3</v>
      </c>
      <c r="CYB1740" s="164">
        <v>22</v>
      </c>
      <c r="CYC1740" s="164" t="s">
        <v>6</v>
      </c>
      <c r="CYD1740" s="164" t="s">
        <v>1676</v>
      </c>
      <c r="CYE1740" s="164" t="s">
        <v>1727</v>
      </c>
      <c r="CYF1740" s="164" t="s">
        <v>1729</v>
      </c>
      <c r="CYG1740" s="164">
        <v>1051115507</v>
      </c>
      <c r="CYH1740" s="164" t="s">
        <v>48</v>
      </c>
      <c r="CYI1740" s="164">
        <v>3</v>
      </c>
      <c r="CYJ1740" s="164">
        <v>22</v>
      </c>
      <c r="CYK1740" s="164" t="s">
        <v>6</v>
      </c>
      <c r="CYL1740" s="164" t="s">
        <v>1676</v>
      </c>
      <c r="CYM1740" s="164" t="s">
        <v>1727</v>
      </c>
      <c r="CYN1740" s="164" t="s">
        <v>1729</v>
      </c>
      <c r="CYO1740" s="164">
        <v>1051115507</v>
      </c>
      <c r="CYP1740" s="164" t="s">
        <v>48</v>
      </c>
      <c r="CYQ1740" s="164">
        <v>3</v>
      </c>
      <c r="CYR1740" s="164">
        <v>22</v>
      </c>
      <c r="CYS1740" s="164" t="s">
        <v>6</v>
      </c>
      <c r="CYT1740" s="164" t="s">
        <v>1676</v>
      </c>
      <c r="CYU1740" s="164" t="s">
        <v>1727</v>
      </c>
      <c r="CYV1740" s="164" t="s">
        <v>1729</v>
      </c>
      <c r="CYW1740" s="164">
        <v>1051115507</v>
      </c>
      <c r="CYX1740" s="164" t="s">
        <v>48</v>
      </c>
      <c r="CYY1740" s="164">
        <v>3</v>
      </c>
      <c r="CYZ1740" s="164">
        <v>22</v>
      </c>
      <c r="CZA1740" s="164" t="s">
        <v>6</v>
      </c>
      <c r="CZB1740" s="164" t="s">
        <v>1676</v>
      </c>
      <c r="CZC1740" s="164" t="s">
        <v>1727</v>
      </c>
      <c r="CZD1740" s="164" t="s">
        <v>1729</v>
      </c>
      <c r="CZE1740" s="164">
        <v>1051115507</v>
      </c>
      <c r="CZF1740" s="164" t="s">
        <v>48</v>
      </c>
      <c r="CZG1740" s="164">
        <v>3</v>
      </c>
      <c r="CZH1740" s="164">
        <v>22</v>
      </c>
      <c r="CZI1740" s="164" t="s">
        <v>6</v>
      </c>
      <c r="CZJ1740" s="164" t="s">
        <v>1676</v>
      </c>
      <c r="CZK1740" s="164" t="s">
        <v>1727</v>
      </c>
      <c r="CZL1740" s="164" t="s">
        <v>1729</v>
      </c>
      <c r="CZM1740" s="164">
        <v>1051115507</v>
      </c>
      <c r="CZN1740" s="164" t="s">
        <v>48</v>
      </c>
      <c r="CZO1740" s="164">
        <v>3</v>
      </c>
      <c r="CZP1740" s="164">
        <v>22</v>
      </c>
      <c r="CZQ1740" s="164" t="s">
        <v>6</v>
      </c>
      <c r="CZR1740" s="164" t="s">
        <v>1676</v>
      </c>
      <c r="CZS1740" s="164" t="s">
        <v>1727</v>
      </c>
      <c r="CZT1740" s="164" t="s">
        <v>1729</v>
      </c>
      <c r="CZU1740" s="164">
        <v>1051115507</v>
      </c>
      <c r="CZV1740" s="164" t="s">
        <v>48</v>
      </c>
      <c r="CZW1740" s="164">
        <v>3</v>
      </c>
      <c r="CZX1740" s="164">
        <v>22</v>
      </c>
      <c r="CZY1740" s="164" t="s">
        <v>6</v>
      </c>
      <c r="CZZ1740" s="164" t="s">
        <v>1676</v>
      </c>
      <c r="DAA1740" s="164" t="s">
        <v>1727</v>
      </c>
      <c r="DAB1740" s="164" t="s">
        <v>1729</v>
      </c>
      <c r="DAC1740" s="164">
        <v>1051115507</v>
      </c>
      <c r="DAD1740" s="164" t="s">
        <v>48</v>
      </c>
      <c r="DAE1740" s="164">
        <v>3</v>
      </c>
      <c r="DAF1740" s="164">
        <v>22</v>
      </c>
      <c r="DAG1740" s="164" t="s">
        <v>6</v>
      </c>
      <c r="DAH1740" s="164" t="s">
        <v>1676</v>
      </c>
      <c r="DAI1740" s="164" t="s">
        <v>1727</v>
      </c>
      <c r="DAJ1740" s="164" t="s">
        <v>1729</v>
      </c>
      <c r="DAK1740" s="164">
        <v>1051115507</v>
      </c>
      <c r="DAL1740" s="164" t="s">
        <v>48</v>
      </c>
      <c r="DAM1740" s="164">
        <v>3</v>
      </c>
      <c r="DAN1740" s="164">
        <v>22</v>
      </c>
      <c r="DAO1740" s="164" t="s">
        <v>6</v>
      </c>
      <c r="DAP1740" s="164" t="s">
        <v>1676</v>
      </c>
      <c r="DAQ1740" s="164" t="s">
        <v>1727</v>
      </c>
      <c r="DAR1740" s="164" t="s">
        <v>1729</v>
      </c>
      <c r="DAS1740" s="164">
        <v>1051115507</v>
      </c>
      <c r="DAT1740" s="164" t="s">
        <v>48</v>
      </c>
      <c r="DAU1740" s="164">
        <v>3</v>
      </c>
      <c r="DAV1740" s="164">
        <v>22</v>
      </c>
      <c r="DAW1740" s="164" t="s">
        <v>6</v>
      </c>
      <c r="DAX1740" s="164" t="s">
        <v>1676</v>
      </c>
      <c r="DAY1740" s="164" t="s">
        <v>1727</v>
      </c>
      <c r="DAZ1740" s="164" t="s">
        <v>1729</v>
      </c>
      <c r="DBA1740" s="164">
        <v>1051115507</v>
      </c>
      <c r="DBB1740" s="164" t="s">
        <v>48</v>
      </c>
      <c r="DBC1740" s="164">
        <v>3</v>
      </c>
      <c r="DBD1740" s="164">
        <v>22</v>
      </c>
      <c r="DBE1740" s="164" t="s">
        <v>6</v>
      </c>
      <c r="DBF1740" s="164" t="s">
        <v>1676</v>
      </c>
      <c r="DBG1740" s="164" t="s">
        <v>1727</v>
      </c>
      <c r="DBH1740" s="164" t="s">
        <v>1729</v>
      </c>
      <c r="DBI1740" s="164">
        <v>1051115507</v>
      </c>
      <c r="DBJ1740" s="164" t="s">
        <v>48</v>
      </c>
      <c r="DBK1740" s="164">
        <v>3</v>
      </c>
      <c r="DBL1740" s="164">
        <v>22</v>
      </c>
      <c r="DBM1740" s="164" t="s">
        <v>6</v>
      </c>
      <c r="DBN1740" s="164" t="s">
        <v>1676</v>
      </c>
      <c r="DBO1740" s="164" t="s">
        <v>1727</v>
      </c>
      <c r="DBP1740" s="164" t="s">
        <v>1729</v>
      </c>
      <c r="DBQ1740" s="164">
        <v>1051115507</v>
      </c>
      <c r="DBR1740" s="164" t="s">
        <v>48</v>
      </c>
      <c r="DBS1740" s="164">
        <v>3</v>
      </c>
      <c r="DBT1740" s="164">
        <v>22</v>
      </c>
      <c r="DBU1740" s="164" t="s">
        <v>6</v>
      </c>
      <c r="DBV1740" s="164" t="s">
        <v>1676</v>
      </c>
      <c r="DBW1740" s="164" t="s">
        <v>1727</v>
      </c>
      <c r="DBX1740" s="164" t="s">
        <v>1729</v>
      </c>
      <c r="DBY1740" s="164">
        <v>1051115507</v>
      </c>
      <c r="DBZ1740" s="164" t="s">
        <v>48</v>
      </c>
      <c r="DCA1740" s="164">
        <v>3</v>
      </c>
      <c r="DCB1740" s="164">
        <v>22</v>
      </c>
      <c r="DCC1740" s="164" t="s">
        <v>6</v>
      </c>
      <c r="DCD1740" s="164" t="s">
        <v>1676</v>
      </c>
      <c r="DCE1740" s="164" t="s">
        <v>1727</v>
      </c>
      <c r="DCF1740" s="164" t="s">
        <v>1729</v>
      </c>
      <c r="DCG1740" s="164">
        <v>1051115507</v>
      </c>
      <c r="DCH1740" s="164" t="s">
        <v>48</v>
      </c>
      <c r="DCI1740" s="164">
        <v>3</v>
      </c>
      <c r="DCJ1740" s="164">
        <v>22</v>
      </c>
      <c r="DCK1740" s="164" t="s">
        <v>6</v>
      </c>
      <c r="DCL1740" s="164" t="s">
        <v>1676</v>
      </c>
      <c r="DCM1740" s="164" t="s">
        <v>1727</v>
      </c>
      <c r="DCN1740" s="164" t="s">
        <v>1729</v>
      </c>
      <c r="DCO1740" s="164">
        <v>1051115507</v>
      </c>
      <c r="DCP1740" s="164" t="s">
        <v>48</v>
      </c>
      <c r="DCQ1740" s="164">
        <v>3</v>
      </c>
      <c r="DCR1740" s="164">
        <v>22</v>
      </c>
      <c r="DCS1740" s="164" t="s">
        <v>6</v>
      </c>
      <c r="DCT1740" s="164" t="s">
        <v>1676</v>
      </c>
      <c r="DCU1740" s="164" t="s">
        <v>1727</v>
      </c>
      <c r="DCV1740" s="164" t="s">
        <v>1729</v>
      </c>
      <c r="DCW1740" s="164">
        <v>1051115507</v>
      </c>
      <c r="DCX1740" s="164" t="s">
        <v>48</v>
      </c>
      <c r="DCY1740" s="164">
        <v>3</v>
      </c>
      <c r="DCZ1740" s="164">
        <v>22</v>
      </c>
      <c r="DDA1740" s="164" t="s">
        <v>6</v>
      </c>
      <c r="DDB1740" s="164" t="s">
        <v>1676</v>
      </c>
      <c r="DDC1740" s="164" t="s">
        <v>1727</v>
      </c>
      <c r="DDD1740" s="164" t="s">
        <v>1729</v>
      </c>
      <c r="DDE1740" s="164">
        <v>1051115507</v>
      </c>
      <c r="DDF1740" s="164" t="s">
        <v>48</v>
      </c>
      <c r="DDG1740" s="164">
        <v>3</v>
      </c>
      <c r="DDH1740" s="164">
        <v>22</v>
      </c>
      <c r="DDI1740" s="164" t="s">
        <v>6</v>
      </c>
      <c r="DDJ1740" s="164" t="s">
        <v>1676</v>
      </c>
      <c r="DDK1740" s="164" t="s">
        <v>1727</v>
      </c>
      <c r="DDL1740" s="164" t="s">
        <v>1729</v>
      </c>
      <c r="DDM1740" s="164">
        <v>1051115507</v>
      </c>
      <c r="DDN1740" s="164" t="s">
        <v>48</v>
      </c>
      <c r="DDO1740" s="164">
        <v>3</v>
      </c>
      <c r="DDP1740" s="164">
        <v>22</v>
      </c>
      <c r="DDQ1740" s="164" t="s">
        <v>6</v>
      </c>
      <c r="DDR1740" s="164" t="s">
        <v>1676</v>
      </c>
      <c r="DDS1740" s="164" t="s">
        <v>1727</v>
      </c>
      <c r="DDT1740" s="164" t="s">
        <v>1729</v>
      </c>
      <c r="DDU1740" s="164">
        <v>1051115507</v>
      </c>
      <c r="DDV1740" s="164" t="s">
        <v>48</v>
      </c>
      <c r="DDW1740" s="164">
        <v>3</v>
      </c>
      <c r="DDX1740" s="164">
        <v>22</v>
      </c>
      <c r="DDY1740" s="164" t="s">
        <v>6</v>
      </c>
      <c r="DDZ1740" s="164" t="s">
        <v>1676</v>
      </c>
      <c r="DEA1740" s="164" t="s">
        <v>1727</v>
      </c>
      <c r="DEB1740" s="164" t="s">
        <v>1729</v>
      </c>
      <c r="DEC1740" s="164">
        <v>1051115507</v>
      </c>
      <c r="DED1740" s="164" t="s">
        <v>48</v>
      </c>
      <c r="DEE1740" s="164">
        <v>3</v>
      </c>
      <c r="DEF1740" s="164">
        <v>22</v>
      </c>
      <c r="DEG1740" s="164" t="s">
        <v>6</v>
      </c>
      <c r="DEH1740" s="164" t="s">
        <v>1676</v>
      </c>
      <c r="DEI1740" s="164" t="s">
        <v>1727</v>
      </c>
      <c r="DEJ1740" s="164" t="s">
        <v>1729</v>
      </c>
      <c r="DEK1740" s="164">
        <v>1051115507</v>
      </c>
      <c r="DEL1740" s="164" t="s">
        <v>48</v>
      </c>
      <c r="DEM1740" s="164">
        <v>3</v>
      </c>
      <c r="DEN1740" s="164">
        <v>22</v>
      </c>
      <c r="DEO1740" s="164" t="s">
        <v>6</v>
      </c>
      <c r="DEP1740" s="164" t="s">
        <v>1676</v>
      </c>
      <c r="DEQ1740" s="164" t="s">
        <v>1727</v>
      </c>
      <c r="DER1740" s="164" t="s">
        <v>1729</v>
      </c>
      <c r="DES1740" s="164">
        <v>1051115507</v>
      </c>
      <c r="DET1740" s="164" t="s">
        <v>48</v>
      </c>
      <c r="DEU1740" s="164">
        <v>3</v>
      </c>
      <c r="DEV1740" s="164">
        <v>22</v>
      </c>
      <c r="DEW1740" s="164" t="s">
        <v>6</v>
      </c>
      <c r="DEX1740" s="164" t="s">
        <v>1676</v>
      </c>
      <c r="DEY1740" s="164" t="s">
        <v>1727</v>
      </c>
      <c r="DEZ1740" s="164" t="s">
        <v>1729</v>
      </c>
      <c r="DFA1740" s="164">
        <v>1051115507</v>
      </c>
      <c r="DFB1740" s="164" t="s">
        <v>48</v>
      </c>
      <c r="DFC1740" s="164">
        <v>3</v>
      </c>
      <c r="DFD1740" s="164">
        <v>22</v>
      </c>
      <c r="DFE1740" s="164" t="s">
        <v>6</v>
      </c>
      <c r="DFF1740" s="164" t="s">
        <v>1676</v>
      </c>
      <c r="DFG1740" s="164" t="s">
        <v>1727</v>
      </c>
      <c r="DFH1740" s="164" t="s">
        <v>1729</v>
      </c>
      <c r="DFI1740" s="164">
        <v>1051115507</v>
      </c>
      <c r="DFJ1740" s="164" t="s">
        <v>48</v>
      </c>
      <c r="DFK1740" s="164">
        <v>3</v>
      </c>
      <c r="DFL1740" s="164">
        <v>22</v>
      </c>
      <c r="DFM1740" s="164" t="s">
        <v>6</v>
      </c>
      <c r="DFN1740" s="164" t="s">
        <v>1676</v>
      </c>
      <c r="DFO1740" s="164" t="s">
        <v>1727</v>
      </c>
      <c r="DFP1740" s="164" t="s">
        <v>1729</v>
      </c>
      <c r="DFQ1740" s="164">
        <v>1051115507</v>
      </c>
      <c r="DFR1740" s="164" t="s">
        <v>48</v>
      </c>
      <c r="DFS1740" s="164">
        <v>3</v>
      </c>
      <c r="DFT1740" s="164">
        <v>22</v>
      </c>
      <c r="DFU1740" s="164" t="s">
        <v>6</v>
      </c>
      <c r="DFV1740" s="164" t="s">
        <v>1676</v>
      </c>
      <c r="DFW1740" s="164" t="s">
        <v>1727</v>
      </c>
      <c r="DFX1740" s="164" t="s">
        <v>1729</v>
      </c>
      <c r="DFY1740" s="164">
        <v>1051115507</v>
      </c>
      <c r="DFZ1740" s="164" t="s">
        <v>48</v>
      </c>
      <c r="DGA1740" s="164">
        <v>3</v>
      </c>
      <c r="DGB1740" s="164">
        <v>22</v>
      </c>
      <c r="DGC1740" s="164" t="s">
        <v>6</v>
      </c>
      <c r="DGD1740" s="164" t="s">
        <v>1676</v>
      </c>
      <c r="DGE1740" s="164" t="s">
        <v>1727</v>
      </c>
      <c r="DGF1740" s="164" t="s">
        <v>1729</v>
      </c>
      <c r="DGG1740" s="164">
        <v>1051115507</v>
      </c>
      <c r="DGH1740" s="164" t="s">
        <v>48</v>
      </c>
      <c r="DGI1740" s="164">
        <v>3</v>
      </c>
      <c r="DGJ1740" s="164">
        <v>22</v>
      </c>
      <c r="DGK1740" s="164" t="s">
        <v>6</v>
      </c>
      <c r="DGL1740" s="164" t="s">
        <v>1676</v>
      </c>
      <c r="DGM1740" s="164" t="s">
        <v>1727</v>
      </c>
      <c r="DGN1740" s="164" t="s">
        <v>1729</v>
      </c>
      <c r="DGO1740" s="164">
        <v>1051115507</v>
      </c>
      <c r="DGP1740" s="164" t="s">
        <v>48</v>
      </c>
      <c r="DGQ1740" s="164">
        <v>3</v>
      </c>
      <c r="DGR1740" s="164">
        <v>22</v>
      </c>
      <c r="DGS1740" s="164" t="s">
        <v>6</v>
      </c>
      <c r="DGT1740" s="164" t="s">
        <v>1676</v>
      </c>
      <c r="DGU1740" s="164" t="s">
        <v>1727</v>
      </c>
      <c r="DGV1740" s="164" t="s">
        <v>1729</v>
      </c>
      <c r="DGW1740" s="164">
        <v>1051115507</v>
      </c>
      <c r="DGX1740" s="164" t="s">
        <v>48</v>
      </c>
      <c r="DGY1740" s="164">
        <v>3</v>
      </c>
      <c r="DGZ1740" s="164">
        <v>22</v>
      </c>
      <c r="DHA1740" s="164" t="s">
        <v>6</v>
      </c>
      <c r="DHB1740" s="164" t="s">
        <v>1676</v>
      </c>
      <c r="DHC1740" s="164" t="s">
        <v>1727</v>
      </c>
      <c r="DHD1740" s="164" t="s">
        <v>1729</v>
      </c>
      <c r="DHE1740" s="164">
        <v>1051115507</v>
      </c>
      <c r="DHF1740" s="164" t="s">
        <v>48</v>
      </c>
      <c r="DHG1740" s="164">
        <v>3</v>
      </c>
      <c r="DHH1740" s="164">
        <v>22</v>
      </c>
      <c r="DHI1740" s="164" t="s">
        <v>6</v>
      </c>
      <c r="DHJ1740" s="164" t="s">
        <v>1676</v>
      </c>
      <c r="DHK1740" s="164" t="s">
        <v>1727</v>
      </c>
      <c r="DHL1740" s="164" t="s">
        <v>1729</v>
      </c>
      <c r="DHM1740" s="164">
        <v>1051115507</v>
      </c>
      <c r="DHN1740" s="164" t="s">
        <v>48</v>
      </c>
      <c r="DHO1740" s="164">
        <v>3</v>
      </c>
      <c r="DHP1740" s="164">
        <v>22</v>
      </c>
      <c r="DHQ1740" s="164" t="s">
        <v>6</v>
      </c>
      <c r="DHR1740" s="164" t="s">
        <v>1676</v>
      </c>
      <c r="DHS1740" s="164" t="s">
        <v>1727</v>
      </c>
      <c r="DHT1740" s="164" t="s">
        <v>1729</v>
      </c>
      <c r="DHU1740" s="164">
        <v>1051115507</v>
      </c>
      <c r="DHV1740" s="164" t="s">
        <v>48</v>
      </c>
      <c r="DHW1740" s="164">
        <v>3</v>
      </c>
      <c r="DHX1740" s="164">
        <v>22</v>
      </c>
      <c r="DHY1740" s="164" t="s">
        <v>6</v>
      </c>
      <c r="DHZ1740" s="164" t="s">
        <v>1676</v>
      </c>
      <c r="DIA1740" s="164" t="s">
        <v>1727</v>
      </c>
      <c r="DIB1740" s="164" t="s">
        <v>1729</v>
      </c>
      <c r="DIC1740" s="164">
        <v>1051115507</v>
      </c>
      <c r="DID1740" s="164" t="s">
        <v>48</v>
      </c>
      <c r="DIE1740" s="164">
        <v>3</v>
      </c>
      <c r="DIF1740" s="164">
        <v>22</v>
      </c>
      <c r="DIG1740" s="164" t="s">
        <v>6</v>
      </c>
      <c r="DIH1740" s="164" t="s">
        <v>1676</v>
      </c>
      <c r="DII1740" s="164" t="s">
        <v>1727</v>
      </c>
      <c r="DIJ1740" s="164" t="s">
        <v>1729</v>
      </c>
      <c r="DIK1740" s="164">
        <v>1051115507</v>
      </c>
      <c r="DIL1740" s="164" t="s">
        <v>48</v>
      </c>
      <c r="DIM1740" s="164">
        <v>3</v>
      </c>
      <c r="DIN1740" s="164">
        <v>22</v>
      </c>
      <c r="DIO1740" s="164" t="s">
        <v>6</v>
      </c>
      <c r="DIP1740" s="164" t="s">
        <v>1676</v>
      </c>
      <c r="DIQ1740" s="164" t="s">
        <v>1727</v>
      </c>
      <c r="DIR1740" s="164" t="s">
        <v>1729</v>
      </c>
      <c r="DIS1740" s="164">
        <v>1051115507</v>
      </c>
      <c r="DIT1740" s="164" t="s">
        <v>48</v>
      </c>
      <c r="DIU1740" s="164">
        <v>3</v>
      </c>
      <c r="DIV1740" s="164">
        <v>22</v>
      </c>
      <c r="DIW1740" s="164" t="s">
        <v>6</v>
      </c>
      <c r="DIX1740" s="164" t="s">
        <v>1676</v>
      </c>
      <c r="DIY1740" s="164" t="s">
        <v>1727</v>
      </c>
      <c r="DIZ1740" s="164" t="s">
        <v>1729</v>
      </c>
      <c r="DJA1740" s="164">
        <v>1051115507</v>
      </c>
      <c r="DJB1740" s="164" t="s">
        <v>48</v>
      </c>
      <c r="DJC1740" s="164">
        <v>3</v>
      </c>
      <c r="DJD1740" s="164">
        <v>22</v>
      </c>
      <c r="DJE1740" s="164" t="s">
        <v>6</v>
      </c>
      <c r="DJF1740" s="164" t="s">
        <v>1676</v>
      </c>
      <c r="DJG1740" s="164" t="s">
        <v>1727</v>
      </c>
      <c r="DJH1740" s="164" t="s">
        <v>1729</v>
      </c>
      <c r="DJI1740" s="164">
        <v>1051115507</v>
      </c>
      <c r="DJJ1740" s="164" t="s">
        <v>48</v>
      </c>
      <c r="DJK1740" s="164">
        <v>3</v>
      </c>
      <c r="DJL1740" s="164">
        <v>22</v>
      </c>
      <c r="DJM1740" s="164" t="s">
        <v>6</v>
      </c>
      <c r="DJN1740" s="164" t="s">
        <v>1676</v>
      </c>
      <c r="DJO1740" s="164" t="s">
        <v>1727</v>
      </c>
      <c r="DJP1740" s="164" t="s">
        <v>1729</v>
      </c>
      <c r="DJQ1740" s="164">
        <v>1051115507</v>
      </c>
      <c r="DJR1740" s="164" t="s">
        <v>48</v>
      </c>
      <c r="DJS1740" s="164">
        <v>3</v>
      </c>
      <c r="DJT1740" s="164">
        <v>22</v>
      </c>
      <c r="DJU1740" s="164" t="s">
        <v>6</v>
      </c>
      <c r="DJV1740" s="164" t="s">
        <v>1676</v>
      </c>
      <c r="DJW1740" s="164" t="s">
        <v>1727</v>
      </c>
      <c r="DJX1740" s="164" t="s">
        <v>1729</v>
      </c>
      <c r="DJY1740" s="164">
        <v>1051115507</v>
      </c>
      <c r="DJZ1740" s="164" t="s">
        <v>48</v>
      </c>
      <c r="DKA1740" s="164">
        <v>3</v>
      </c>
      <c r="DKB1740" s="164">
        <v>22</v>
      </c>
      <c r="DKC1740" s="164" t="s">
        <v>6</v>
      </c>
      <c r="DKD1740" s="164" t="s">
        <v>1676</v>
      </c>
      <c r="DKE1740" s="164" t="s">
        <v>1727</v>
      </c>
      <c r="DKF1740" s="164" t="s">
        <v>1729</v>
      </c>
      <c r="DKG1740" s="164">
        <v>1051115507</v>
      </c>
      <c r="DKH1740" s="164" t="s">
        <v>48</v>
      </c>
      <c r="DKI1740" s="164">
        <v>3</v>
      </c>
      <c r="DKJ1740" s="164">
        <v>22</v>
      </c>
      <c r="DKK1740" s="164" t="s">
        <v>6</v>
      </c>
      <c r="DKL1740" s="164" t="s">
        <v>1676</v>
      </c>
      <c r="DKM1740" s="164" t="s">
        <v>1727</v>
      </c>
      <c r="DKN1740" s="164" t="s">
        <v>1729</v>
      </c>
      <c r="DKO1740" s="164">
        <v>1051115507</v>
      </c>
      <c r="DKP1740" s="164" t="s">
        <v>48</v>
      </c>
      <c r="DKQ1740" s="164">
        <v>3</v>
      </c>
      <c r="DKR1740" s="164">
        <v>22</v>
      </c>
      <c r="DKS1740" s="164" t="s">
        <v>6</v>
      </c>
      <c r="DKT1740" s="164" t="s">
        <v>1676</v>
      </c>
      <c r="DKU1740" s="164" t="s">
        <v>1727</v>
      </c>
      <c r="DKV1740" s="164" t="s">
        <v>1729</v>
      </c>
      <c r="DKW1740" s="164">
        <v>1051115507</v>
      </c>
      <c r="DKX1740" s="164" t="s">
        <v>48</v>
      </c>
      <c r="DKY1740" s="164">
        <v>3</v>
      </c>
      <c r="DKZ1740" s="164">
        <v>22</v>
      </c>
      <c r="DLA1740" s="164" t="s">
        <v>6</v>
      </c>
      <c r="DLB1740" s="164" t="s">
        <v>1676</v>
      </c>
      <c r="DLC1740" s="164" t="s">
        <v>1727</v>
      </c>
      <c r="DLD1740" s="164" t="s">
        <v>1729</v>
      </c>
      <c r="DLE1740" s="164">
        <v>1051115507</v>
      </c>
      <c r="DLF1740" s="164" t="s">
        <v>48</v>
      </c>
      <c r="DLG1740" s="164">
        <v>3</v>
      </c>
      <c r="DLH1740" s="164">
        <v>22</v>
      </c>
      <c r="DLI1740" s="164" t="s">
        <v>6</v>
      </c>
      <c r="DLJ1740" s="164" t="s">
        <v>1676</v>
      </c>
      <c r="DLK1740" s="164" t="s">
        <v>1727</v>
      </c>
      <c r="DLL1740" s="164" t="s">
        <v>1729</v>
      </c>
      <c r="DLM1740" s="164">
        <v>1051115507</v>
      </c>
      <c r="DLN1740" s="164" t="s">
        <v>48</v>
      </c>
      <c r="DLO1740" s="164">
        <v>3</v>
      </c>
      <c r="DLP1740" s="164">
        <v>22</v>
      </c>
      <c r="DLQ1740" s="164" t="s">
        <v>6</v>
      </c>
      <c r="DLR1740" s="164" t="s">
        <v>1676</v>
      </c>
      <c r="DLS1740" s="164" t="s">
        <v>1727</v>
      </c>
      <c r="DLT1740" s="164" t="s">
        <v>1729</v>
      </c>
      <c r="DLU1740" s="164">
        <v>1051115507</v>
      </c>
      <c r="DLV1740" s="164" t="s">
        <v>48</v>
      </c>
      <c r="DLW1740" s="164">
        <v>3</v>
      </c>
      <c r="DLX1740" s="164">
        <v>22</v>
      </c>
      <c r="DLY1740" s="164" t="s">
        <v>6</v>
      </c>
      <c r="DLZ1740" s="164" t="s">
        <v>1676</v>
      </c>
      <c r="DMA1740" s="164" t="s">
        <v>1727</v>
      </c>
      <c r="DMB1740" s="164" t="s">
        <v>1729</v>
      </c>
      <c r="DMC1740" s="164">
        <v>1051115507</v>
      </c>
      <c r="DMD1740" s="164" t="s">
        <v>48</v>
      </c>
      <c r="DME1740" s="164">
        <v>3</v>
      </c>
      <c r="DMF1740" s="164">
        <v>22</v>
      </c>
      <c r="DMG1740" s="164" t="s">
        <v>6</v>
      </c>
      <c r="DMH1740" s="164" t="s">
        <v>1676</v>
      </c>
      <c r="DMI1740" s="164" t="s">
        <v>1727</v>
      </c>
      <c r="DMJ1740" s="164" t="s">
        <v>1729</v>
      </c>
      <c r="DMK1740" s="164">
        <v>1051115507</v>
      </c>
      <c r="DML1740" s="164" t="s">
        <v>48</v>
      </c>
      <c r="DMM1740" s="164">
        <v>3</v>
      </c>
      <c r="DMN1740" s="164">
        <v>22</v>
      </c>
      <c r="DMO1740" s="164" t="s">
        <v>6</v>
      </c>
      <c r="DMP1740" s="164" t="s">
        <v>1676</v>
      </c>
      <c r="DMQ1740" s="164" t="s">
        <v>1727</v>
      </c>
      <c r="DMR1740" s="164" t="s">
        <v>1729</v>
      </c>
      <c r="DMS1740" s="164">
        <v>1051115507</v>
      </c>
      <c r="DMT1740" s="164" t="s">
        <v>48</v>
      </c>
      <c r="DMU1740" s="164">
        <v>3</v>
      </c>
      <c r="DMV1740" s="164">
        <v>22</v>
      </c>
      <c r="DMW1740" s="164" t="s">
        <v>6</v>
      </c>
      <c r="DMX1740" s="164" t="s">
        <v>1676</v>
      </c>
      <c r="DMY1740" s="164" t="s">
        <v>1727</v>
      </c>
      <c r="DMZ1740" s="164" t="s">
        <v>1729</v>
      </c>
      <c r="DNA1740" s="164">
        <v>1051115507</v>
      </c>
      <c r="DNB1740" s="164" t="s">
        <v>48</v>
      </c>
      <c r="DNC1740" s="164">
        <v>3</v>
      </c>
      <c r="DND1740" s="164">
        <v>22</v>
      </c>
      <c r="DNE1740" s="164" t="s">
        <v>6</v>
      </c>
      <c r="DNF1740" s="164" t="s">
        <v>1676</v>
      </c>
      <c r="DNG1740" s="164" t="s">
        <v>1727</v>
      </c>
      <c r="DNH1740" s="164" t="s">
        <v>1729</v>
      </c>
      <c r="DNI1740" s="164">
        <v>1051115507</v>
      </c>
      <c r="DNJ1740" s="164" t="s">
        <v>48</v>
      </c>
      <c r="DNK1740" s="164">
        <v>3</v>
      </c>
      <c r="DNL1740" s="164">
        <v>22</v>
      </c>
      <c r="DNM1740" s="164" t="s">
        <v>6</v>
      </c>
      <c r="DNN1740" s="164" t="s">
        <v>1676</v>
      </c>
      <c r="DNO1740" s="164" t="s">
        <v>1727</v>
      </c>
      <c r="DNP1740" s="164" t="s">
        <v>1729</v>
      </c>
      <c r="DNQ1740" s="164">
        <v>1051115507</v>
      </c>
      <c r="DNR1740" s="164" t="s">
        <v>48</v>
      </c>
      <c r="DNS1740" s="164">
        <v>3</v>
      </c>
      <c r="DNT1740" s="164">
        <v>22</v>
      </c>
      <c r="DNU1740" s="164" t="s">
        <v>6</v>
      </c>
      <c r="DNV1740" s="164" t="s">
        <v>1676</v>
      </c>
      <c r="DNW1740" s="164" t="s">
        <v>1727</v>
      </c>
      <c r="DNX1740" s="164" t="s">
        <v>1729</v>
      </c>
      <c r="DNY1740" s="164">
        <v>1051115507</v>
      </c>
      <c r="DNZ1740" s="164" t="s">
        <v>48</v>
      </c>
      <c r="DOA1740" s="164">
        <v>3</v>
      </c>
      <c r="DOB1740" s="164">
        <v>22</v>
      </c>
      <c r="DOC1740" s="164" t="s">
        <v>6</v>
      </c>
      <c r="DOD1740" s="164" t="s">
        <v>1676</v>
      </c>
      <c r="DOE1740" s="164" t="s">
        <v>1727</v>
      </c>
      <c r="DOF1740" s="164" t="s">
        <v>1729</v>
      </c>
      <c r="DOG1740" s="164">
        <v>1051115507</v>
      </c>
      <c r="DOH1740" s="164" t="s">
        <v>48</v>
      </c>
      <c r="DOI1740" s="164">
        <v>3</v>
      </c>
      <c r="DOJ1740" s="164">
        <v>22</v>
      </c>
      <c r="DOK1740" s="164" t="s">
        <v>6</v>
      </c>
      <c r="DOL1740" s="164" t="s">
        <v>1676</v>
      </c>
      <c r="DOM1740" s="164" t="s">
        <v>1727</v>
      </c>
      <c r="DON1740" s="164" t="s">
        <v>1729</v>
      </c>
      <c r="DOO1740" s="164">
        <v>1051115507</v>
      </c>
      <c r="DOP1740" s="164" t="s">
        <v>48</v>
      </c>
      <c r="DOQ1740" s="164">
        <v>3</v>
      </c>
      <c r="DOR1740" s="164">
        <v>22</v>
      </c>
      <c r="DOS1740" s="164" t="s">
        <v>6</v>
      </c>
      <c r="DOT1740" s="164" t="s">
        <v>1676</v>
      </c>
      <c r="DOU1740" s="164" t="s">
        <v>1727</v>
      </c>
      <c r="DOV1740" s="164" t="s">
        <v>1729</v>
      </c>
      <c r="DOW1740" s="164">
        <v>1051115507</v>
      </c>
      <c r="DOX1740" s="164" t="s">
        <v>48</v>
      </c>
      <c r="DOY1740" s="164">
        <v>3</v>
      </c>
      <c r="DOZ1740" s="164">
        <v>22</v>
      </c>
      <c r="DPA1740" s="164" t="s">
        <v>6</v>
      </c>
      <c r="DPB1740" s="164" t="s">
        <v>1676</v>
      </c>
      <c r="DPC1740" s="164" t="s">
        <v>1727</v>
      </c>
      <c r="DPD1740" s="164" t="s">
        <v>1729</v>
      </c>
      <c r="DPE1740" s="164">
        <v>1051115507</v>
      </c>
      <c r="DPF1740" s="164" t="s">
        <v>48</v>
      </c>
      <c r="DPG1740" s="164">
        <v>3</v>
      </c>
      <c r="DPH1740" s="164">
        <v>22</v>
      </c>
      <c r="DPI1740" s="164" t="s">
        <v>6</v>
      </c>
      <c r="DPJ1740" s="164" t="s">
        <v>1676</v>
      </c>
      <c r="DPK1740" s="164" t="s">
        <v>1727</v>
      </c>
      <c r="DPL1740" s="164" t="s">
        <v>1729</v>
      </c>
      <c r="DPM1740" s="164">
        <v>1051115507</v>
      </c>
      <c r="DPN1740" s="164" t="s">
        <v>48</v>
      </c>
      <c r="DPO1740" s="164">
        <v>3</v>
      </c>
      <c r="DPP1740" s="164">
        <v>22</v>
      </c>
      <c r="DPQ1740" s="164" t="s">
        <v>6</v>
      </c>
      <c r="DPR1740" s="164" t="s">
        <v>1676</v>
      </c>
      <c r="DPS1740" s="164" t="s">
        <v>1727</v>
      </c>
      <c r="DPT1740" s="164" t="s">
        <v>1729</v>
      </c>
      <c r="DPU1740" s="164">
        <v>1051115507</v>
      </c>
      <c r="DPV1740" s="164" t="s">
        <v>48</v>
      </c>
      <c r="DPW1740" s="164">
        <v>3</v>
      </c>
      <c r="DPX1740" s="164">
        <v>22</v>
      </c>
      <c r="DPY1740" s="164" t="s">
        <v>6</v>
      </c>
      <c r="DPZ1740" s="164" t="s">
        <v>1676</v>
      </c>
      <c r="DQA1740" s="164" t="s">
        <v>1727</v>
      </c>
      <c r="DQB1740" s="164" t="s">
        <v>1729</v>
      </c>
      <c r="DQC1740" s="164">
        <v>1051115507</v>
      </c>
      <c r="DQD1740" s="164" t="s">
        <v>48</v>
      </c>
      <c r="DQE1740" s="164">
        <v>3</v>
      </c>
      <c r="DQF1740" s="164">
        <v>22</v>
      </c>
      <c r="DQG1740" s="164" t="s">
        <v>6</v>
      </c>
      <c r="DQH1740" s="164" t="s">
        <v>1676</v>
      </c>
      <c r="DQI1740" s="164" t="s">
        <v>1727</v>
      </c>
      <c r="DQJ1740" s="164" t="s">
        <v>1729</v>
      </c>
      <c r="DQK1740" s="164">
        <v>1051115507</v>
      </c>
      <c r="DQL1740" s="164" t="s">
        <v>48</v>
      </c>
      <c r="DQM1740" s="164">
        <v>3</v>
      </c>
      <c r="DQN1740" s="164">
        <v>22</v>
      </c>
      <c r="DQO1740" s="164" t="s">
        <v>6</v>
      </c>
      <c r="DQP1740" s="164" t="s">
        <v>1676</v>
      </c>
      <c r="DQQ1740" s="164" t="s">
        <v>1727</v>
      </c>
      <c r="DQR1740" s="164" t="s">
        <v>1729</v>
      </c>
      <c r="DQS1740" s="164">
        <v>1051115507</v>
      </c>
      <c r="DQT1740" s="164" t="s">
        <v>48</v>
      </c>
      <c r="DQU1740" s="164">
        <v>3</v>
      </c>
      <c r="DQV1740" s="164">
        <v>22</v>
      </c>
      <c r="DQW1740" s="164" t="s">
        <v>6</v>
      </c>
      <c r="DQX1740" s="164" t="s">
        <v>1676</v>
      </c>
      <c r="DQY1740" s="164" t="s">
        <v>1727</v>
      </c>
      <c r="DQZ1740" s="164" t="s">
        <v>1729</v>
      </c>
      <c r="DRA1740" s="164">
        <v>1051115507</v>
      </c>
      <c r="DRB1740" s="164" t="s">
        <v>48</v>
      </c>
      <c r="DRC1740" s="164">
        <v>3</v>
      </c>
      <c r="DRD1740" s="164">
        <v>22</v>
      </c>
      <c r="DRE1740" s="164" t="s">
        <v>6</v>
      </c>
      <c r="DRF1740" s="164" t="s">
        <v>1676</v>
      </c>
      <c r="DRG1740" s="164" t="s">
        <v>1727</v>
      </c>
      <c r="DRH1740" s="164" t="s">
        <v>1729</v>
      </c>
      <c r="DRI1740" s="164">
        <v>1051115507</v>
      </c>
      <c r="DRJ1740" s="164" t="s">
        <v>48</v>
      </c>
      <c r="DRK1740" s="164">
        <v>3</v>
      </c>
      <c r="DRL1740" s="164">
        <v>22</v>
      </c>
      <c r="DRM1740" s="164" t="s">
        <v>6</v>
      </c>
      <c r="DRN1740" s="164" t="s">
        <v>1676</v>
      </c>
      <c r="DRO1740" s="164" t="s">
        <v>1727</v>
      </c>
      <c r="DRP1740" s="164" t="s">
        <v>1729</v>
      </c>
      <c r="DRQ1740" s="164">
        <v>1051115507</v>
      </c>
      <c r="DRR1740" s="164" t="s">
        <v>48</v>
      </c>
      <c r="DRS1740" s="164">
        <v>3</v>
      </c>
      <c r="DRT1740" s="164">
        <v>22</v>
      </c>
      <c r="DRU1740" s="164" t="s">
        <v>6</v>
      </c>
      <c r="DRV1740" s="164" t="s">
        <v>1676</v>
      </c>
      <c r="DRW1740" s="164" t="s">
        <v>1727</v>
      </c>
      <c r="DRX1740" s="164" t="s">
        <v>1729</v>
      </c>
      <c r="DRY1740" s="164">
        <v>1051115507</v>
      </c>
      <c r="DRZ1740" s="164" t="s">
        <v>48</v>
      </c>
      <c r="DSA1740" s="164">
        <v>3</v>
      </c>
      <c r="DSB1740" s="164">
        <v>22</v>
      </c>
      <c r="DSC1740" s="164" t="s">
        <v>6</v>
      </c>
      <c r="DSD1740" s="164" t="s">
        <v>1676</v>
      </c>
      <c r="DSE1740" s="164" t="s">
        <v>1727</v>
      </c>
      <c r="DSF1740" s="164" t="s">
        <v>1729</v>
      </c>
      <c r="DSG1740" s="164">
        <v>1051115507</v>
      </c>
      <c r="DSH1740" s="164" t="s">
        <v>48</v>
      </c>
      <c r="DSI1740" s="164">
        <v>3</v>
      </c>
      <c r="DSJ1740" s="164">
        <v>22</v>
      </c>
      <c r="DSK1740" s="164" t="s">
        <v>6</v>
      </c>
      <c r="DSL1740" s="164" t="s">
        <v>1676</v>
      </c>
      <c r="DSM1740" s="164" t="s">
        <v>1727</v>
      </c>
      <c r="DSN1740" s="164" t="s">
        <v>1729</v>
      </c>
      <c r="DSO1740" s="164">
        <v>1051115507</v>
      </c>
      <c r="DSP1740" s="164" t="s">
        <v>48</v>
      </c>
      <c r="DSQ1740" s="164">
        <v>3</v>
      </c>
      <c r="DSR1740" s="164">
        <v>22</v>
      </c>
      <c r="DSS1740" s="164" t="s">
        <v>6</v>
      </c>
      <c r="DST1740" s="164" t="s">
        <v>1676</v>
      </c>
      <c r="DSU1740" s="164" t="s">
        <v>1727</v>
      </c>
      <c r="DSV1740" s="164" t="s">
        <v>1729</v>
      </c>
      <c r="DSW1740" s="164">
        <v>1051115507</v>
      </c>
      <c r="DSX1740" s="164" t="s">
        <v>48</v>
      </c>
      <c r="DSY1740" s="164">
        <v>3</v>
      </c>
      <c r="DSZ1740" s="164">
        <v>22</v>
      </c>
      <c r="DTA1740" s="164" t="s">
        <v>6</v>
      </c>
      <c r="DTB1740" s="164" t="s">
        <v>1676</v>
      </c>
      <c r="DTC1740" s="164" t="s">
        <v>1727</v>
      </c>
      <c r="DTD1740" s="164" t="s">
        <v>1729</v>
      </c>
      <c r="DTE1740" s="164">
        <v>1051115507</v>
      </c>
      <c r="DTF1740" s="164" t="s">
        <v>48</v>
      </c>
      <c r="DTG1740" s="164">
        <v>3</v>
      </c>
      <c r="DTH1740" s="164">
        <v>22</v>
      </c>
      <c r="DTI1740" s="164" t="s">
        <v>6</v>
      </c>
      <c r="DTJ1740" s="164" t="s">
        <v>1676</v>
      </c>
      <c r="DTK1740" s="164" t="s">
        <v>1727</v>
      </c>
      <c r="DTL1740" s="164" t="s">
        <v>1729</v>
      </c>
      <c r="DTM1740" s="164">
        <v>1051115507</v>
      </c>
      <c r="DTN1740" s="164" t="s">
        <v>48</v>
      </c>
      <c r="DTO1740" s="164">
        <v>3</v>
      </c>
      <c r="DTP1740" s="164">
        <v>22</v>
      </c>
      <c r="DTQ1740" s="164" t="s">
        <v>6</v>
      </c>
      <c r="DTR1740" s="164" t="s">
        <v>1676</v>
      </c>
      <c r="DTS1740" s="164" t="s">
        <v>1727</v>
      </c>
      <c r="DTT1740" s="164" t="s">
        <v>1729</v>
      </c>
      <c r="DTU1740" s="164">
        <v>1051115507</v>
      </c>
      <c r="DTV1740" s="164" t="s">
        <v>48</v>
      </c>
      <c r="DTW1740" s="164">
        <v>3</v>
      </c>
      <c r="DTX1740" s="164">
        <v>22</v>
      </c>
      <c r="DTY1740" s="164" t="s">
        <v>6</v>
      </c>
      <c r="DTZ1740" s="164" t="s">
        <v>1676</v>
      </c>
      <c r="DUA1740" s="164" t="s">
        <v>1727</v>
      </c>
      <c r="DUB1740" s="164" t="s">
        <v>1729</v>
      </c>
      <c r="DUC1740" s="164">
        <v>1051115507</v>
      </c>
      <c r="DUD1740" s="164" t="s">
        <v>48</v>
      </c>
      <c r="DUE1740" s="164">
        <v>3</v>
      </c>
      <c r="DUF1740" s="164">
        <v>22</v>
      </c>
      <c r="DUG1740" s="164" t="s">
        <v>6</v>
      </c>
      <c r="DUH1740" s="164" t="s">
        <v>1676</v>
      </c>
      <c r="DUI1740" s="164" t="s">
        <v>1727</v>
      </c>
      <c r="DUJ1740" s="164" t="s">
        <v>1729</v>
      </c>
      <c r="DUK1740" s="164">
        <v>1051115507</v>
      </c>
      <c r="DUL1740" s="164" t="s">
        <v>48</v>
      </c>
      <c r="DUM1740" s="164">
        <v>3</v>
      </c>
      <c r="DUN1740" s="164">
        <v>22</v>
      </c>
      <c r="DUO1740" s="164" t="s">
        <v>6</v>
      </c>
      <c r="DUP1740" s="164" t="s">
        <v>1676</v>
      </c>
      <c r="DUQ1740" s="164" t="s">
        <v>1727</v>
      </c>
      <c r="DUR1740" s="164" t="s">
        <v>1729</v>
      </c>
      <c r="DUS1740" s="164">
        <v>1051115507</v>
      </c>
      <c r="DUT1740" s="164" t="s">
        <v>48</v>
      </c>
      <c r="DUU1740" s="164">
        <v>3</v>
      </c>
      <c r="DUV1740" s="164">
        <v>22</v>
      </c>
      <c r="DUW1740" s="164" t="s">
        <v>6</v>
      </c>
      <c r="DUX1740" s="164" t="s">
        <v>1676</v>
      </c>
      <c r="DUY1740" s="164" t="s">
        <v>1727</v>
      </c>
      <c r="DUZ1740" s="164" t="s">
        <v>1729</v>
      </c>
      <c r="DVA1740" s="164">
        <v>1051115507</v>
      </c>
      <c r="DVB1740" s="164" t="s">
        <v>48</v>
      </c>
      <c r="DVC1740" s="164">
        <v>3</v>
      </c>
      <c r="DVD1740" s="164">
        <v>22</v>
      </c>
      <c r="DVE1740" s="164" t="s">
        <v>6</v>
      </c>
      <c r="DVF1740" s="164" t="s">
        <v>1676</v>
      </c>
      <c r="DVG1740" s="164" t="s">
        <v>1727</v>
      </c>
      <c r="DVH1740" s="164" t="s">
        <v>1729</v>
      </c>
      <c r="DVI1740" s="164">
        <v>1051115507</v>
      </c>
      <c r="DVJ1740" s="164" t="s">
        <v>48</v>
      </c>
      <c r="DVK1740" s="164">
        <v>3</v>
      </c>
      <c r="DVL1740" s="164">
        <v>22</v>
      </c>
      <c r="DVM1740" s="164" t="s">
        <v>6</v>
      </c>
      <c r="DVN1740" s="164" t="s">
        <v>1676</v>
      </c>
      <c r="DVO1740" s="164" t="s">
        <v>1727</v>
      </c>
      <c r="DVP1740" s="164" t="s">
        <v>1729</v>
      </c>
      <c r="DVQ1740" s="164">
        <v>1051115507</v>
      </c>
      <c r="DVR1740" s="164" t="s">
        <v>48</v>
      </c>
      <c r="DVS1740" s="164">
        <v>3</v>
      </c>
      <c r="DVT1740" s="164">
        <v>22</v>
      </c>
      <c r="DVU1740" s="164" t="s">
        <v>6</v>
      </c>
      <c r="DVV1740" s="164" t="s">
        <v>1676</v>
      </c>
      <c r="DVW1740" s="164" t="s">
        <v>1727</v>
      </c>
      <c r="DVX1740" s="164" t="s">
        <v>1729</v>
      </c>
      <c r="DVY1740" s="164">
        <v>1051115507</v>
      </c>
      <c r="DVZ1740" s="164" t="s">
        <v>48</v>
      </c>
      <c r="DWA1740" s="164">
        <v>3</v>
      </c>
      <c r="DWB1740" s="164">
        <v>22</v>
      </c>
      <c r="DWC1740" s="164" t="s">
        <v>6</v>
      </c>
      <c r="DWD1740" s="164" t="s">
        <v>1676</v>
      </c>
      <c r="DWE1740" s="164" t="s">
        <v>1727</v>
      </c>
      <c r="DWF1740" s="164" t="s">
        <v>1729</v>
      </c>
      <c r="DWG1740" s="164">
        <v>1051115507</v>
      </c>
      <c r="DWH1740" s="164" t="s">
        <v>48</v>
      </c>
      <c r="DWI1740" s="164">
        <v>3</v>
      </c>
      <c r="DWJ1740" s="164">
        <v>22</v>
      </c>
      <c r="DWK1740" s="164" t="s">
        <v>6</v>
      </c>
      <c r="DWL1740" s="164" t="s">
        <v>1676</v>
      </c>
      <c r="DWM1740" s="164" t="s">
        <v>1727</v>
      </c>
      <c r="DWN1740" s="164" t="s">
        <v>1729</v>
      </c>
      <c r="DWO1740" s="164">
        <v>1051115507</v>
      </c>
      <c r="DWP1740" s="164" t="s">
        <v>48</v>
      </c>
      <c r="DWQ1740" s="164">
        <v>3</v>
      </c>
      <c r="DWR1740" s="164">
        <v>22</v>
      </c>
      <c r="DWS1740" s="164" t="s">
        <v>6</v>
      </c>
      <c r="DWT1740" s="164" t="s">
        <v>1676</v>
      </c>
      <c r="DWU1740" s="164" t="s">
        <v>1727</v>
      </c>
      <c r="DWV1740" s="164" t="s">
        <v>1729</v>
      </c>
      <c r="DWW1740" s="164">
        <v>1051115507</v>
      </c>
      <c r="DWX1740" s="164" t="s">
        <v>48</v>
      </c>
      <c r="DWY1740" s="164">
        <v>3</v>
      </c>
      <c r="DWZ1740" s="164">
        <v>22</v>
      </c>
      <c r="DXA1740" s="164" t="s">
        <v>6</v>
      </c>
      <c r="DXB1740" s="164" t="s">
        <v>1676</v>
      </c>
      <c r="DXC1740" s="164" t="s">
        <v>1727</v>
      </c>
      <c r="DXD1740" s="164" t="s">
        <v>1729</v>
      </c>
      <c r="DXE1740" s="164">
        <v>1051115507</v>
      </c>
      <c r="DXF1740" s="164" t="s">
        <v>48</v>
      </c>
      <c r="DXG1740" s="164">
        <v>3</v>
      </c>
      <c r="DXH1740" s="164">
        <v>22</v>
      </c>
      <c r="DXI1740" s="164" t="s">
        <v>6</v>
      </c>
      <c r="DXJ1740" s="164" t="s">
        <v>1676</v>
      </c>
      <c r="DXK1740" s="164" t="s">
        <v>1727</v>
      </c>
      <c r="DXL1740" s="164" t="s">
        <v>1729</v>
      </c>
      <c r="DXM1740" s="164">
        <v>1051115507</v>
      </c>
      <c r="DXN1740" s="164" t="s">
        <v>48</v>
      </c>
      <c r="DXO1740" s="164">
        <v>3</v>
      </c>
      <c r="DXP1740" s="164">
        <v>22</v>
      </c>
      <c r="DXQ1740" s="164" t="s">
        <v>6</v>
      </c>
      <c r="DXR1740" s="164" t="s">
        <v>1676</v>
      </c>
      <c r="DXS1740" s="164" t="s">
        <v>1727</v>
      </c>
      <c r="DXT1740" s="164" t="s">
        <v>1729</v>
      </c>
      <c r="DXU1740" s="164">
        <v>1051115507</v>
      </c>
      <c r="DXV1740" s="164" t="s">
        <v>48</v>
      </c>
      <c r="DXW1740" s="164">
        <v>3</v>
      </c>
      <c r="DXX1740" s="164">
        <v>22</v>
      </c>
      <c r="DXY1740" s="164" t="s">
        <v>6</v>
      </c>
      <c r="DXZ1740" s="164" t="s">
        <v>1676</v>
      </c>
      <c r="DYA1740" s="164" t="s">
        <v>1727</v>
      </c>
      <c r="DYB1740" s="164" t="s">
        <v>1729</v>
      </c>
      <c r="DYC1740" s="164">
        <v>1051115507</v>
      </c>
      <c r="DYD1740" s="164" t="s">
        <v>48</v>
      </c>
      <c r="DYE1740" s="164">
        <v>3</v>
      </c>
      <c r="DYF1740" s="164">
        <v>22</v>
      </c>
      <c r="DYG1740" s="164" t="s">
        <v>6</v>
      </c>
      <c r="DYH1740" s="164" t="s">
        <v>1676</v>
      </c>
      <c r="DYI1740" s="164" t="s">
        <v>1727</v>
      </c>
      <c r="DYJ1740" s="164" t="s">
        <v>1729</v>
      </c>
      <c r="DYK1740" s="164">
        <v>1051115507</v>
      </c>
      <c r="DYL1740" s="164" t="s">
        <v>48</v>
      </c>
      <c r="DYM1740" s="164">
        <v>3</v>
      </c>
      <c r="DYN1740" s="164">
        <v>22</v>
      </c>
      <c r="DYO1740" s="164" t="s">
        <v>6</v>
      </c>
      <c r="DYP1740" s="164" t="s">
        <v>1676</v>
      </c>
      <c r="DYQ1740" s="164" t="s">
        <v>1727</v>
      </c>
      <c r="DYR1740" s="164" t="s">
        <v>1729</v>
      </c>
      <c r="DYS1740" s="164">
        <v>1051115507</v>
      </c>
      <c r="DYT1740" s="164" t="s">
        <v>48</v>
      </c>
      <c r="DYU1740" s="164">
        <v>3</v>
      </c>
      <c r="DYV1740" s="164">
        <v>22</v>
      </c>
      <c r="DYW1740" s="164" t="s">
        <v>6</v>
      </c>
      <c r="DYX1740" s="164" t="s">
        <v>1676</v>
      </c>
      <c r="DYY1740" s="164" t="s">
        <v>1727</v>
      </c>
      <c r="DYZ1740" s="164" t="s">
        <v>1729</v>
      </c>
      <c r="DZA1740" s="164">
        <v>1051115507</v>
      </c>
      <c r="DZB1740" s="164" t="s">
        <v>48</v>
      </c>
      <c r="DZC1740" s="164">
        <v>3</v>
      </c>
      <c r="DZD1740" s="164">
        <v>22</v>
      </c>
      <c r="DZE1740" s="164" t="s">
        <v>6</v>
      </c>
      <c r="DZF1740" s="164" t="s">
        <v>1676</v>
      </c>
      <c r="DZG1740" s="164" t="s">
        <v>1727</v>
      </c>
      <c r="DZH1740" s="164" t="s">
        <v>1729</v>
      </c>
      <c r="DZI1740" s="164">
        <v>1051115507</v>
      </c>
      <c r="DZJ1740" s="164" t="s">
        <v>48</v>
      </c>
      <c r="DZK1740" s="164">
        <v>3</v>
      </c>
      <c r="DZL1740" s="164">
        <v>22</v>
      </c>
      <c r="DZM1740" s="164" t="s">
        <v>6</v>
      </c>
      <c r="DZN1740" s="164" t="s">
        <v>1676</v>
      </c>
      <c r="DZO1740" s="164" t="s">
        <v>1727</v>
      </c>
      <c r="DZP1740" s="164" t="s">
        <v>1729</v>
      </c>
      <c r="DZQ1740" s="164">
        <v>1051115507</v>
      </c>
      <c r="DZR1740" s="164" t="s">
        <v>48</v>
      </c>
      <c r="DZS1740" s="164">
        <v>3</v>
      </c>
      <c r="DZT1740" s="164">
        <v>22</v>
      </c>
      <c r="DZU1740" s="164" t="s">
        <v>6</v>
      </c>
      <c r="DZV1740" s="164" t="s">
        <v>1676</v>
      </c>
      <c r="DZW1740" s="164" t="s">
        <v>1727</v>
      </c>
      <c r="DZX1740" s="164" t="s">
        <v>1729</v>
      </c>
      <c r="DZY1740" s="164">
        <v>1051115507</v>
      </c>
      <c r="DZZ1740" s="164" t="s">
        <v>48</v>
      </c>
      <c r="EAA1740" s="164">
        <v>3</v>
      </c>
      <c r="EAB1740" s="164">
        <v>22</v>
      </c>
      <c r="EAC1740" s="164" t="s">
        <v>6</v>
      </c>
      <c r="EAD1740" s="164" t="s">
        <v>1676</v>
      </c>
      <c r="EAE1740" s="164" t="s">
        <v>1727</v>
      </c>
      <c r="EAF1740" s="164" t="s">
        <v>1729</v>
      </c>
      <c r="EAG1740" s="164">
        <v>1051115507</v>
      </c>
      <c r="EAH1740" s="164" t="s">
        <v>48</v>
      </c>
      <c r="EAI1740" s="164">
        <v>3</v>
      </c>
      <c r="EAJ1740" s="164">
        <v>22</v>
      </c>
      <c r="EAK1740" s="164" t="s">
        <v>6</v>
      </c>
      <c r="EAL1740" s="164" t="s">
        <v>1676</v>
      </c>
      <c r="EAM1740" s="164" t="s">
        <v>1727</v>
      </c>
      <c r="EAN1740" s="164" t="s">
        <v>1729</v>
      </c>
      <c r="EAO1740" s="164">
        <v>1051115507</v>
      </c>
      <c r="EAP1740" s="164" t="s">
        <v>48</v>
      </c>
      <c r="EAQ1740" s="164">
        <v>3</v>
      </c>
      <c r="EAR1740" s="164">
        <v>22</v>
      </c>
      <c r="EAS1740" s="164" t="s">
        <v>6</v>
      </c>
      <c r="EAT1740" s="164" t="s">
        <v>1676</v>
      </c>
      <c r="EAU1740" s="164" t="s">
        <v>1727</v>
      </c>
      <c r="EAV1740" s="164" t="s">
        <v>1729</v>
      </c>
      <c r="EAW1740" s="164">
        <v>1051115507</v>
      </c>
      <c r="EAX1740" s="164" t="s">
        <v>48</v>
      </c>
      <c r="EAY1740" s="164">
        <v>3</v>
      </c>
      <c r="EAZ1740" s="164">
        <v>22</v>
      </c>
      <c r="EBA1740" s="164" t="s">
        <v>6</v>
      </c>
      <c r="EBB1740" s="164" t="s">
        <v>1676</v>
      </c>
      <c r="EBC1740" s="164" t="s">
        <v>1727</v>
      </c>
      <c r="EBD1740" s="164" t="s">
        <v>1729</v>
      </c>
      <c r="EBE1740" s="164">
        <v>1051115507</v>
      </c>
      <c r="EBF1740" s="164" t="s">
        <v>48</v>
      </c>
      <c r="EBG1740" s="164">
        <v>3</v>
      </c>
      <c r="EBH1740" s="164">
        <v>22</v>
      </c>
      <c r="EBI1740" s="164" t="s">
        <v>6</v>
      </c>
      <c r="EBJ1740" s="164" t="s">
        <v>1676</v>
      </c>
      <c r="EBK1740" s="164" t="s">
        <v>1727</v>
      </c>
      <c r="EBL1740" s="164" t="s">
        <v>1729</v>
      </c>
      <c r="EBM1740" s="164">
        <v>1051115507</v>
      </c>
      <c r="EBN1740" s="164" t="s">
        <v>48</v>
      </c>
      <c r="EBO1740" s="164">
        <v>3</v>
      </c>
      <c r="EBP1740" s="164">
        <v>22</v>
      </c>
      <c r="EBQ1740" s="164" t="s">
        <v>6</v>
      </c>
      <c r="EBR1740" s="164" t="s">
        <v>1676</v>
      </c>
      <c r="EBS1740" s="164" t="s">
        <v>1727</v>
      </c>
      <c r="EBT1740" s="164" t="s">
        <v>1729</v>
      </c>
      <c r="EBU1740" s="164">
        <v>1051115507</v>
      </c>
      <c r="EBV1740" s="164" t="s">
        <v>48</v>
      </c>
      <c r="EBW1740" s="164">
        <v>3</v>
      </c>
      <c r="EBX1740" s="164">
        <v>22</v>
      </c>
      <c r="EBY1740" s="164" t="s">
        <v>6</v>
      </c>
      <c r="EBZ1740" s="164" t="s">
        <v>1676</v>
      </c>
      <c r="ECA1740" s="164" t="s">
        <v>1727</v>
      </c>
      <c r="ECB1740" s="164" t="s">
        <v>1729</v>
      </c>
      <c r="ECC1740" s="164">
        <v>1051115507</v>
      </c>
      <c r="ECD1740" s="164" t="s">
        <v>48</v>
      </c>
      <c r="ECE1740" s="164">
        <v>3</v>
      </c>
      <c r="ECF1740" s="164">
        <v>22</v>
      </c>
      <c r="ECG1740" s="164" t="s">
        <v>6</v>
      </c>
      <c r="ECH1740" s="164" t="s">
        <v>1676</v>
      </c>
      <c r="ECI1740" s="164" t="s">
        <v>1727</v>
      </c>
      <c r="ECJ1740" s="164" t="s">
        <v>1729</v>
      </c>
      <c r="ECK1740" s="164">
        <v>1051115507</v>
      </c>
      <c r="ECL1740" s="164" t="s">
        <v>48</v>
      </c>
      <c r="ECM1740" s="164">
        <v>3</v>
      </c>
      <c r="ECN1740" s="164">
        <v>22</v>
      </c>
      <c r="ECO1740" s="164" t="s">
        <v>6</v>
      </c>
      <c r="ECP1740" s="164" t="s">
        <v>1676</v>
      </c>
      <c r="ECQ1740" s="164" t="s">
        <v>1727</v>
      </c>
      <c r="ECR1740" s="164" t="s">
        <v>1729</v>
      </c>
      <c r="ECS1740" s="164">
        <v>1051115507</v>
      </c>
      <c r="ECT1740" s="164" t="s">
        <v>48</v>
      </c>
      <c r="ECU1740" s="164">
        <v>3</v>
      </c>
      <c r="ECV1740" s="164">
        <v>22</v>
      </c>
      <c r="ECW1740" s="164" t="s">
        <v>6</v>
      </c>
      <c r="ECX1740" s="164" t="s">
        <v>1676</v>
      </c>
      <c r="ECY1740" s="164" t="s">
        <v>1727</v>
      </c>
      <c r="ECZ1740" s="164" t="s">
        <v>1729</v>
      </c>
      <c r="EDA1740" s="164">
        <v>1051115507</v>
      </c>
      <c r="EDB1740" s="164" t="s">
        <v>48</v>
      </c>
      <c r="EDC1740" s="164">
        <v>3</v>
      </c>
      <c r="EDD1740" s="164">
        <v>22</v>
      </c>
      <c r="EDE1740" s="164" t="s">
        <v>6</v>
      </c>
      <c r="EDF1740" s="164" t="s">
        <v>1676</v>
      </c>
      <c r="EDG1740" s="164" t="s">
        <v>1727</v>
      </c>
      <c r="EDH1740" s="164" t="s">
        <v>1729</v>
      </c>
      <c r="EDI1740" s="164">
        <v>1051115507</v>
      </c>
      <c r="EDJ1740" s="164" t="s">
        <v>48</v>
      </c>
      <c r="EDK1740" s="164">
        <v>3</v>
      </c>
      <c r="EDL1740" s="164">
        <v>22</v>
      </c>
      <c r="EDM1740" s="164" t="s">
        <v>6</v>
      </c>
      <c r="EDN1740" s="164" t="s">
        <v>1676</v>
      </c>
      <c r="EDO1740" s="164" t="s">
        <v>1727</v>
      </c>
      <c r="EDP1740" s="164" t="s">
        <v>1729</v>
      </c>
      <c r="EDQ1740" s="164">
        <v>1051115507</v>
      </c>
      <c r="EDR1740" s="164" t="s">
        <v>48</v>
      </c>
      <c r="EDS1740" s="164">
        <v>3</v>
      </c>
      <c r="EDT1740" s="164">
        <v>22</v>
      </c>
      <c r="EDU1740" s="164" t="s">
        <v>6</v>
      </c>
      <c r="EDV1740" s="164" t="s">
        <v>1676</v>
      </c>
      <c r="EDW1740" s="164" t="s">
        <v>1727</v>
      </c>
      <c r="EDX1740" s="164" t="s">
        <v>1729</v>
      </c>
      <c r="EDY1740" s="164">
        <v>1051115507</v>
      </c>
      <c r="EDZ1740" s="164" t="s">
        <v>48</v>
      </c>
      <c r="EEA1740" s="164">
        <v>3</v>
      </c>
      <c r="EEB1740" s="164">
        <v>22</v>
      </c>
      <c r="EEC1740" s="164" t="s">
        <v>6</v>
      </c>
      <c r="EED1740" s="164" t="s">
        <v>1676</v>
      </c>
      <c r="EEE1740" s="164" t="s">
        <v>1727</v>
      </c>
      <c r="EEF1740" s="164" t="s">
        <v>1729</v>
      </c>
      <c r="EEG1740" s="164">
        <v>1051115507</v>
      </c>
      <c r="EEH1740" s="164" t="s">
        <v>48</v>
      </c>
      <c r="EEI1740" s="164">
        <v>3</v>
      </c>
      <c r="EEJ1740" s="164">
        <v>22</v>
      </c>
      <c r="EEK1740" s="164" t="s">
        <v>6</v>
      </c>
      <c r="EEL1740" s="164" t="s">
        <v>1676</v>
      </c>
      <c r="EEM1740" s="164" t="s">
        <v>1727</v>
      </c>
      <c r="EEN1740" s="164" t="s">
        <v>1729</v>
      </c>
      <c r="EEO1740" s="164">
        <v>1051115507</v>
      </c>
      <c r="EEP1740" s="164" t="s">
        <v>48</v>
      </c>
      <c r="EEQ1740" s="164">
        <v>3</v>
      </c>
      <c r="EER1740" s="164">
        <v>22</v>
      </c>
      <c r="EES1740" s="164" t="s">
        <v>6</v>
      </c>
      <c r="EET1740" s="164" t="s">
        <v>1676</v>
      </c>
      <c r="EEU1740" s="164" t="s">
        <v>1727</v>
      </c>
      <c r="EEV1740" s="164" t="s">
        <v>1729</v>
      </c>
      <c r="EEW1740" s="164">
        <v>1051115507</v>
      </c>
      <c r="EEX1740" s="164" t="s">
        <v>48</v>
      </c>
      <c r="EEY1740" s="164">
        <v>3</v>
      </c>
      <c r="EEZ1740" s="164">
        <v>22</v>
      </c>
      <c r="EFA1740" s="164" t="s">
        <v>6</v>
      </c>
      <c r="EFB1740" s="164" t="s">
        <v>1676</v>
      </c>
      <c r="EFC1740" s="164" t="s">
        <v>1727</v>
      </c>
      <c r="EFD1740" s="164" t="s">
        <v>1729</v>
      </c>
      <c r="EFE1740" s="164">
        <v>1051115507</v>
      </c>
      <c r="EFF1740" s="164" t="s">
        <v>48</v>
      </c>
      <c r="EFG1740" s="164">
        <v>3</v>
      </c>
      <c r="EFH1740" s="164">
        <v>22</v>
      </c>
      <c r="EFI1740" s="164" t="s">
        <v>6</v>
      </c>
      <c r="EFJ1740" s="164" t="s">
        <v>1676</v>
      </c>
      <c r="EFK1740" s="164" t="s">
        <v>1727</v>
      </c>
      <c r="EFL1740" s="164" t="s">
        <v>1729</v>
      </c>
      <c r="EFM1740" s="164">
        <v>1051115507</v>
      </c>
      <c r="EFN1740" s="164" t="s">
        <v>48</v>
      </c>
      <c r="EFO1740" s="164">
        <v>3</v>
      </c>
      <c r="EFP1740" s="164">
        <v>22</v>
      </c>
      <c r="EFQ1740" s="164" t="s">
        <v>6</v>
      </c>
      <c r="EFR1740" s="164" t="s">
        <v>1676</v>
      </c>
      <c r="EFS1740" s="164" t="s">
        <v>1727</v>
      </c>
      <c r="EFT1740" s="164" t="s">
        <v>1729</v>
      </c>
      <c r="EFU1740" s="164">
        <v>1051115507</v>
      </c>
      <c r="EFV1740" s="164" t="s">
        <v>48</v>
      </c>
      <c r="EFW1740" s="164">
        <v>3</v>
      </c>
      <c r="EFX1740" s="164">
        <v>22</v>
      </c>
      <c r="EFY1740" s="164" t="s">
        <v>6</v>
      </c>
      <c r="EFZ1740" s="164" t="s">
        <v>1676</v>
      </c>
      <c r="EGA1740" s="164" t="s">
        <v>1727</v>
      </c>
      <c r="EGB1740" s="164" t="s">
        <v>1729</v>
      </c>
      <c r="EGC1740" s="164">
        <v>1051115507</v>
      </c>
      <c r="EGD1740" s="164" t="s">
        <v>48</v>
      </c>
      <c r="EGE1740" s="164">
        <v>3</v>
      </c>
      <c r="EGF1740" s="164">
        <v>22</v>
      </c>
      <c r="EGG1740" s="164" t="s">
        <v>6</v>
      </c>
      <c r="EGH1740" s="164" t="s">
        <v>1676</v>
      </c>
      <c r="EGI1740" s="164" t="s">
        <v>1727</v>
      </c>
      <c r="EGJ1740" s="164" t="s">
        <v>1729</v>
      </c>
      <c r="EGK1740" s="164">
        <v>1051115507</v>
      </c>
      <c r="EGL1740" s="164" t="s">
        <v>48</v>
      </c>
      <c r="EGM1740" s="164">
        <v>3</v>
      </c>
      <c r="EGN1740" s="164">
        <v>22</v>
      </c>
      <c r="EGO1740" s="164" t="s">
        <v>6</v>
      </c>
      <c r="EGP1740" s="164" t="s">
        <v>1676</v>
      </c>
      <c r="EGQ1740" s="164" t="s">
        <v>1727</v>
      </c>
      <c r="EGR1740" s="164" t="s">
        <v>1729</v>
      </c>
      <c r="EGS1740" s="164">
        <v>1051115507</v>
      </c>
      <c r="EGT1740" s="164" t="s">
        <v>48</v>
      </c>
      <c r="EGU1740" s="164">
        <v>3</v>
      </c>
      <c r="EGV1740" s="164">
        <v>22</v>
      </c>
      <c r="EGW1740" s="164" t="s">
        <v>6</v>
      </c>
      <c r="EGX1740" s="164" t="s">
        <v>1676</v>
      </c>
      <c r="EGY1740" s="164" t="s">
        <v>1727</v>
      </c>
      <c r="EGZ1740" s="164" t="s">
        <v>1729</v>
      </c>
      <c r="EHA1740" s="164">
        <v>1051115507</v>
      </c>
      <c r="EHB1740" s="164" t="s">
        <v>48</v>
      </c>
      <c r="EHC1740" s="164">
        <v>3</v>
      </c>
      <c r="EHD1740" s="164">
        <v>22</v>
      </c>
      <c r="EHE1740" s="164" t="s">
        <v>6</v>
      </c>
      <c r="EHF1740" s="164" t="s">
        <v>1676</v>
      </c>
      <c r="EHG1740" s="164" t="s">
        <v>1727</v>
      </c>
      <c r="EHH1740" s="164" t="s">
        <v>1729</v>
      </c>
      <c r="EHI1740" s="164">
        <v>1051115507</v>
      </c>
      <c r="EHJ1740" s="164" t="s">
        <v>48</v>
      </c>
      <c r="EHK1740" s="164">
        <v>3</v>
      </c>
      <c r="EHL1740" s="164">
        <v>22</v>
      </c>
      <c r="EHM1740" s="164" t="s">
        <v>6</v>
      </c>
      <c r="EHN1740" s="164" t="s">
        <v>1676</v>
      </c>
      <c r="EHO1740" s="164" t="s">
        <v>1727</v>
      </c>
      <c r="EHP1740" s="164" t="s">
        <v>1729</v>
      </c>
      <c r="EHQ1740" s="164">
        <v>1051115507</v>
      </c>
      <c r="EHR1740" s="164" t="s">
        <v>48</v>
      </c>
      <c r="EHS1740" s="164">
        <v>3</v>
      </c>
      <c r="EHT1740" s="164">
        <v>22</v>
      </c>
      <c r="EHU1740" s="164" t="s">
        <v>6</v>
      </c>
      <c r="EHV1740" s="164" t="s">
        <v>1676</v>
      </c>
      <c r="EHW1740" s="164" t="s">
        <v>1727</v>
      </c>
      <c r="EHX1740" s="164" t="s">
        <v>1729</v>
      </c>
      <c r="EHY1740" s="164">
        <v>1051115507</v>
      </c>
      <c r="EHZ1740" s="164" t="s">
        <v>48</v>
      </c>
      <c r="EIA1740" s="164">
        <v>3</v>
      </c>
      <c r="EIB1740" s="164">
        <v>22</v>
      </c>
      <c r="EIC1740" s="164" t="s">
        <v>6</v>
      </c>
      <c r="EID1740" s="164" t="s">
        <v>1676</v>
      </c>
      <c r="EIE1740" s="164" t="s">
        <v>1727</v>
      </c>
      <c r="EIF1740" s="164" t="s">
        <v>1729</v>
      </c>
      <c r="EIG1740" s="164">
        <v>1051115507</v>
      </c>
      <c r="EIH1740" s="164" t="s">
        <v>48</v>
      </c>
      <c r="EII1740" s="164">
        <v>3</v>
      </c>
      <c r="EIJ1740" s="164">
        <v>22</v>
      </c>
      <c r="EIK1740" s="164" t="s">
        <v>6</v>
      </c>
      <c r="EIL1740" s="164" t="s">
        <v>1676</v>
      </c>
      <c r="EIM1740" s="164" t="s">
        <v>1727</v>
      </c>
      <c r="EIN1740" s="164" t="s">
        <v>1729</v>
      </c>
      <c r="EIO1740" s="164">
        <v>1051115507</v>
      </c>
      <c r="EIP1740" s="164" t="s">
        <v>48</v>
      </c>
      <c r="EIQ1740" s="164">
        <v>3</v>
      </c>
      <c r="EIR1740" s="164">
        <v>22</v>
      </c>
      <c r="EIS1740" s="164" t="s">
        <v>6</v>
      </c>
      <c r="EIT1740" s="164" t="s">
        <v>1676</v>
      </c>
      <c r="EIU1740" s="164" t="s">
        <v>1727</v>
      </c>
      <c r="EIV1740" s="164" t="s">
        <v>1729</v>
      </c>
      <c r="EIW1740" s="164">
        <v>1051115507</v>
      </c>
      <c r="EIX1740" s="164" t="s">
        <v>48</v>
      </c>
      <c r="EIY1740" s="164">
        <v>3</v>
      </c>
      <c r="EIZ1740" s="164">
        <v>22</v>
      </c>
      <c r="EJA1740" s="164" t="s">
        <v>6</v>
      </c>
      <c r="EJB1740" s="164" t="s">
        <v>1676</v>
      </c>
      <c r="EJC1740" s="164" t="s">
        <v>1727</v>
      </c>
      <c r="EJD1740" s="164" t="s">
        <v>1729</v>
      </c>
      <c r="EJE1740" s="164">
        <v>1051115507</v>
      </c>
      <c r="EJF1740" s="164" t="s">
        <v>48</v>
      </c>
      <c r="EJG1740" s="164">
        <v>3</v>
      </c>
      <c r="EJH1740" s="164">
        <v>22</v>
      </c>
      <c r="EJI1740" s="164" t="s">
        <v>6</v>
      </c>
      <c r="EJJ1740" s="164" t="s">
        <v>1676</v>
      </c>
      <c r="EJK1740" s="164" t="s">
        <v>1727</v>
      </c>
      <c r="EJL1740" s="164" t="s">
        <v>1729</v>
      </c>
      <c r="EJM1740" s="164">
        <v>1051115507</v>
      </c>
      <c r="EJN1740" s="164" t="s">
        <v>48</v>
      </c>
      <c r="EJO1740" s="164">
        <v>3</v>
      </c>
      <c r="EJP1740" s="164">
        <v>22</v>
      </c>
      <c r="EJQ1740" s="164" t="s">
        <v>6</v>
      </c>
      <c r="EJR1740" s="164" t="s">
        <v>1676</v>
      </c>
      <c r="EJS1740" s="164" t="s">
        <v>1727</v>
      </c>
      <c r="EJT1740" s="164" t="s">
        <v>1729</v>
      </c>
      <c r="EJU1740" s="164">
        <v>1051115507</v>
      </c>
      <c r="EJV1740" s="164" t="s">
        <v>48</v>
      </c>
      <c r="EJW1740" s="164">
        <v>3</v>
      </c>
      <c r="EJX1740" s="164">
        <v>22</v>
      </c>
      <c r="EJY1740" s="164" t="s">
        <v>6</v>
      </c>
      <c r="EJZ1740" s="164" t="s">
        <v>1676</v>
      </c>
      <c r="EKA1740" s="164" t="s">
        <v>1727</v>
      </c>
      <c r="EKB1740" s="164" t="s">
        <v>1729</v>
      </c>
      <c r="EKC1740" s="164">
        <v>1051115507</v>
      </c>
      <c r="EKD1740" s="164" t="s">
        <v>48</v>
      </c>
      <c r="EKE1740" s="164">
        <v>3</v>
      </c>
      <c r="EKF1740" s="164">
        <v>22</v>
      </c>
      <c r="EKG1740" s="164" t="s">
        <v>6</v>
      </c>
      <c r="EKH1740" s="164" t="s">
        <v>1676</v>
      </c>
      <c r="EKI1740" s="164" t="s">
        <v>1727</v>
      </c>
      <c r="EKJ1740" s="164" t="s">
        <v>1729</v>
      </c>
      <c r="EKK1740" s="164">
        <v>1051115507</v>
      </c>
      <c r="EKL1740" s="164" t="s">
        <v>48</v>
      </c>
      <c r="EKM1740" s="164">
        <v>3</v>
      </c>
      <c r="EKN1740" s="164">
        <v>22</v>
      </c>
      <c r="EKO1740" s="164" t="s">
        <v>6</v>
      </c>
      <c r="EKP1740" s="164" t="s">
        <v>1676</v>
      </c>
      <c r="EKQ1740" s="164" t="s">
        <v>1727</v>
      </c>
      <c r="EKR1740" s="164" t="s">
        <v>1729</v>
      </c>
      <c r="EKS1740" s="164">
        <v>1051115507</v>
      </c>
      <c r="EKT1740" s="164" t="s">
        <v>48</v>
      </c>
      <c r="EKU1740" s="164">
        <v>3</v>
      </c>
      <c r="EKV1740" s="164">
        <v>22</v>
      </c>
      <c r="EKW1740" s="164" t="s">
        <v>6</v>
      </c>
      <c r="EKX1740" s="164" t="s">
        <v>1676</v>
      </c>
      <c r="EKY1740" s="164" t="s">
        <v>1727</v>
      </c>
      <c r="EKZ1740" s="164" t="s">
        <v>1729</v>
      </c>
      <c r="ELA1740" s="164">
        <v>1051115507</v>
      </c>
      <c r="ELB1740" s="164" t="s">
        <v>48</v>
      </c>
      <c r="ELC1740" s="164">
        <v>3</v>
      </c>
      <c r="ELD1740" s="164">
        <v>22</v>
      </c>
      <c r="ELE1740" s="164" t="s">
        <v>6</v>
      </c>
      <c r="ELF1740" s="164" t="s">
        <v>1676</v>
      </c>
      <c r="ELG1740" s="164" t="s">
        <v>1727</v>
      </c>
      <c r="ELH1740" s="164" t="s">
        <v>1729</v>
      </c>
      <c r="ELI1740" s="164">
        <v>1051115507</v>
      </c>
      <c r="ELJ1740" s="164" t="s">
        <v>48</v>
      </c>
      <c r="ELK1740" s="164">
        <v>3</v>
      </c>
      <c r="ELL1740" s="164">
        <v>22</v>
      </c>
      <c r="ELM1740" s="164" t="s">
        <v>6</v>
      </c>
      <c r="ELN1740" s="164" t="s">
        <v>1676</v>
      </c>
      <c r="ELO1740" s="164" t="s">
        <v>1727</v>
      </c>
      <c r="ELP1740" s="164" t="s">
        <v>1729</v>
      </c>
      <c r="ELQ1740" s="164">
        <v>1051115507</v>
      </c>
      <c r="ELR1740" s="164" t="s">
        <v>48</v>
      </c>
      <c r="ELS1740" s="164">
        <v>3</v>
      </c>
      <c r="ELT1740" s="164">
        <v>22</v>
      </c>
      <c r="ELU1740" s="164" t="s">
        <v>6</v>
      </c>
      <c r="ELV1740" s="164" t="s">
        <v>1676</v>
      </c>
      <c r="ELW1740" s="164" t="s">
        <v>1727</v>
      </c>
      <c r="ELX1740" s="164" t="s">
        <v>1729</v>
      </c>
      <c r="ELY1740" s="164">
        <v>1051115507</v>
      </c>
      <c r="ELZ1740" s="164" t="s">
        <v>48</v>
      </c>
      <c r="EMA1740" s="164">
        <v>3</v>
      </c>
      <c r="EMB1740" s="164">
        <v>22</v>
      </c>
      <c r="EMC1740" s="164" t="s">
        <v>6</v>
      </c>
      <c r="EMD1740" s="164" t="s">
        <v>1676</v>
      </c>
      <c r="EME1740" s="164" t="s">
        <v>1727</v>
      </c>
      <c r="EMF1740" s="164" t="s">
        <v>1729</v>
      </c>
      <c r="EMG1740" s="164">
        <v>1051115507</v>
      </c>
      <c r="EMH1740" s="164" t="s">
        <v>48</v>
      </c>
      <c r="EMI1740" s="164">
        <v>3</v>
      </c>
      <c r="EMJ1740" s="164">
        <v>22</v>
      </c>
      <c r="EMK1740" s="164" t="s">
        <v>6</v>
      </c>
      <c r="EML1740" s="164" t="s">
        <v>1676</v>
      </c>
      <c r="EMM1740" s="164" t="s">
        <v>1727</v>
      </c>
      <c r="EMN1740" s="164" t="s">
        <v>1729</v>
      </c>
      <c r="EMO1740" s="164">
        <v>1051115507</v>
      </c>
      <c r="EMP1740" s="164" t="s">
        <v>48</v>
      </c>
      <c r="EMQ1740" s="164">
        <v>3</v>
      </c>
      <c r="EMR1740" s="164">
        <v>22</v>
      </c>
      <c r="EMS1740" s="164" t="s">
        <v>6</v>
      </c>
      <c r="EMT1740" s="164" t="s">
        <v>1676</v>
      </c>
      <c r="EMU1740" s="164" t="s">
        <v>1727</v>
      </c>
      <c r="EMV1740" s="164" t="s">
        <v>1729</v>
      </c>
      <c r="EMW1740" s="164">
        <v>1051115507</v>
      </c>
      <c r="EMX1740" s="164" t="s">
        <v>48</v>
      </c>
      <c r="EMY1740" s="164">
        <v>3</v>
      </c>
      <c r="EMZ1740" s="164">
        <v>22</v>
      </c>
      <c r="ENA1740" s="164" t="s">
        <v>6</v>
      </c>
      <c r="ENB1740" s="164" t="s">
        <v>1676</v>
      </c>
      <c r="ENC1740" s="164" t="s">
        <v>1727</v>
      </c>
      <c r="END1740" s="164" t="s">
        <v>1729</v>
      </c>
      <c r="ENE1740" s="164">
        <v>1051115507</v>
      </c>
      <c r="ENF1740" s="164" t="s">
        <v>48</v>
      </c>
      <c r="ENG1740" s="164">
        <v>3</v>
      </c>
      <c r="ENH1740" s="164">
        <v>22</v>
      </c>
      <c r="ENI1740" s="164" t="s">
        <v>6</v>
      </c>
      <c r="ENJ1740" s="164" t="s">
        <v>1676</v>
      </c>
      <c r="ENK1740" s="164" t="s">
        <v>1727</v>
      </c>
      <c r="ENL1740" s="164" t="s">
        <v>1729</v>
      </c>
      <c r="ENM1740" s="164">
        <v>1051115507</v>
      </c>
      <c r="ENN1740" s="164" t="s">
        <v>48</v>
      </c>
      <c r="ENO1740" s="164">
        <v>3</v>
      </c>
      <c r="ENP1740" s="164">
        <v>22</v>
      </c>
      <c r="ENQ1740" s="164" t="s">
        <v>6</v>
      </c>
      <c r="ENR1740" s="164" t="s">
        <v>1676</v>
      </c>
      <c r="ENS1740" s="164" t="s">
        <v>1727</v>
      </c>
      <c r="ENT1740" s="164" t="s">
        <v>1729</v>
      </c>
      <c r="ENU1740" s="164">
        <v>1051115507</v>
      </c>
      <c r="ENV1740" s="164" t="s">
        <v>48</v>
      </c>
      <c r="ENW1740" s="164">
        <v>3</v>
      </c>
      <c r="ENX1740" s="164">
        <v>22</v>
      </c>
      <c r="ENY1740" s="164" t="s">
        <v>6</v>
      </c>
      <c r="ENZ1740" s="164" t="s">
        <v>1676</v>
      </c>
      <c r="EOA1740" s="164" t="s">
        <v>1727</v>
      </c>
      <c r="EOB1740" s="164" t="s">
        <v>1729</v>
      </c>
      <c r="EOC1740" s="164">
        <v>1051115507</v>
      </c>
      <c r="EOD1740" s="164" t="s">
        <v>48</v>
      </c>
      <c r="EOE1740" s="164">
        <v>3</v>
      </c>
      <c r="EOF1740" s="164">
        <v>22</v>
      </c>
      <c r="EOG1740" s="164" t="s">
        <v>6</v>
      </c>
      <c r="EOH1740" s="164" t="s">
        <v>1676</v>
      </c>
      <c r="EOI1740" s="164" t="s">
        <v>1727</v>
      </c>
      <c r="EOJ1740" s="164" t="s">
        <v>1729</v>
      </c>
      <c r="EOK1740" s="164">
        <v>1051115507</v>
      </c>
      <c r="EOL1740" s="164" t="s">
        <v>48</v>
      </c>
      <c r="EOM1740" s="164">
        <v>3</v>
      </c>
      <c r="EON1740" s="164">
        <v>22</v>
      </c>
      <c r="EOO1740" s="164" t="s">
        <v>6</v>
      </c>
      <c r="EOP1740" s="164" t="s">
        <v>1676</v>
      </c>
      <c r="EOQ1740" s="164" t="s">
        <v>1727</v>
      </c>
      <c r="EOR1740" s="164" t="s">
        <v>1729</v>
      </c>
      <c r="EOS1740" s="164">
        <v>1051115507</v>
      </c>
      <c r="EOT1740" s="164" t="s">
        <v>48</v>
      </c>
      <c r="EOU1740" s="164">
        <v>3</v>
      </c>
      <c r="EOV1740" s="164">
        <v>22</v>
      </c>
      <c r="EOW1740" s="164" t="s">
        <v>6</v>
      </c>
      <c r="EOX1740" s="164" t="s">
        <v>1676</v>
      </c>
      <c r="EOY1740" s="164" t="s">
        <v>1727</v>
      </c>
      <c r="EOZ1740" s="164" t="s">
        <v>1729</v>
      </c>
      <c r="EPA1740" s="164">
        <v>1051115507</v>
      </c>
      <c r="EPB1740" s="164" t="s">
        <v>48</v>
      </c>
      <c r="EPC1740" s="164">
        <v>3</v>
      </c>
      <c r="EPD1740" s="164">
        <v>22</v>
      </c>
      <c r="EPE1740" s="164" t="s">
        <v>6</v>
      </c>
      <c r="EPF1740" s="164" t="s">
        <v>1676</v>
      </c>
      <c r="EPG1740" s="164" t="s">
        <v>1727</v>
      </c>
      <c r="EPH1740" s="164" t="s">
        <v>1729</v>
      </c>
      <c r="EPI1740" s="164">
        <v>1051115507</v>
      </c>
      <c r="EPJ1740" s="164" t="s">
        <v>48</v>
      </c>
      <c r="EPK1740" s="164">
        <v>3</v>
      </c>
      <c r="EPL1740" s="164">
        <v>22</v>
      </c>
      <c r="EPM1740" s="164" t="s">
        <v>6</v>
      </c>
      <c r="EPN1740" s="164" t="s">
        <v>1676</v>
      </c>
      <c r="EPO1740" s="164" t="s">
        <v>1727</v>
      </c>
      <c r="EPP1740" s="164" t="s">
        <v>1729</v>
      </c>
      <c r="EPQ1740" s="164">
        <v>1051115507</v>
      </c>
      <c r="EPR1740" s="164" t="s">
        <v>48</v>
      </c>
      <c r="EPS1740" s="164">
        <v>3</v>
      </c>
      <c r="EPT1740" s="164">
        <v>22</v>
      </c>
      <c r="EPU1740" s="164" t="s">
        <v>6</v>
      </c>
      <c r="EPV1740" s="164" t="s">
        <v>1676</v>
      </c>
      <c r="EPW1740" s="164" t="s">
        <v>1727</v>
      </c>
      <c r="EPX1740" s="164" t="s">
        <v>1729</v>
      </c>
      <c r="EPY1740" s="164">
        <v>1051115507</v>
      </c>
      <c r="EPZ1740" s="164" t="s">
        <v>48</v>
      </c>
      <c r="EQA1740" s="164">
        <v>3</v>
      </c>
      <c r="EQB1740" s="164">
        <v>22</v>
      </c>
      <c r="EQC1740" s="164" t="s">
        <v>6</v>
      </c>
      <c r="EQD1740" s="164" t="s">
        <v>1676</v>
      </c>
      <c r="EQE1740" s="164" t="s">
        <v>1727</v>
      </c>
      <c r="EQF1740" s="164" t="s">
        <v>1729</v>
      </c>
      <c r="EQG1740" s="164">
        <v>1051115507</v>
      </c>
      <c r="EQH1740" s="164" t="s">
        <v>48</v>
      </c>
      <c r="EQI1740" s="164">
        <v>3</v>
      </c>
      <c r="EQJ1740" s="164">
        <v>22</v>
      </c>
      <c r="EQK1740" s="164" t="s">
        <v>6</v>
      </c>
      <c r="EQL1740" s="164" t="s">
        <v>1676</v>
      </c>
      <c r="EQM1740" s="164" t="s">
        <v>1727</v>
      </c>
      <c r="EQN1740" s="164" t="s">
        <v>1729</v>
      </c>
      <c r="EQO1740" s="164">
        <v>1051115507</v>
      </c>
      <c r="EQP1740" s="164" t="s">
        <v>48</v>
      </c>
      <c r="EQQ1740" s="164">
        <v>3</v>
      </c>
      <c r="EQR1740" s="164">
        <v>22</v>
      </c>
      <c r="EQS1740" s="164" t="s">
        <v>6</v>
      </c>
      <c r="EQT1740" s="164" t="s">
        <v>1676</v>
      </c>
      <c r="EQU1740" s="164" t="s">
        <v>1727</v>
      </c>
      <c r="EQV1740" s="164" t="s">
        <v>1729</v>
      </c>
      <c r="EQW1740" s="164">
        <v>1051115507</v>
      </c>
      <c r="EQX1740" s="164" t="s">
        <v>48</v>
      </c>
      <c r="EQY1740" s="164">
        <v>3</v>
      </c>
      <c r="EQZ1740" s="164">
        <v>22</v>
      </c>
      <c r="ERA1740" s="164" t="s">
        <v>6</v>
      </c>
      <c r="ERB1740" s="164" t="s">
        <v>1676</v>
      </c>
      <c r="ERC1740" s="164" t="s">
        <v>1727</v>
      </c>
      <c r="ERD1740" s="164" t="s">
        <v>1729</v>
      </c>
      <c r="ERE1740" s="164">
        <v>1051115507</v>
      </c>
      <c r="ERF1740" s="164" t="s">
        <v>48</v>
      </c>
      <c r="ERG1740" s="164">
        <v>3</v>
      </c>
      <c r="ERH1740" s="164">
        <v>22</v>
      </c>
      <c r="ERI1740" s="164" t="s">
        <v>6</v>
      </c>
      <c r="ERJ1740" s="164" t="s">
        <v>1676</v>
      </c>
      <c r="ERK1740" s="164" t="s">
        <v>1727</v>
      </c>
      <c r="ERL1740" s="164" t="s">
        <v>1729</v>
      </c>
      <c r="ERM1740" s="164">
        <v>1051115507</v>
      </c>
      <c r="ERN1740" s="164" t="s">
        <v>48</v>
      </c>
      <c r="ERO1740" s="164">
        <v>3</v>
      </c>
      <c r="ERP1740" s="164">
        <v>22</v>
      </c>
      <c r="ERQ1740" s="164" t="s">
        <v>6</v>
      </c>
      <c r="ERR1740" s="164" t="s">
        <v>1676</v>
      </c>
      <c r="ERS1740" s="164" t="s">
        <v>1727</v>
      </c>
      <c r="ERT1740" s="164" t="s">
        <v>1729</v>
      </c>
      <c r="ERU1740" s="164">
        <v>1051115507</v>
      </c>
      <c r="ERV1740" s="164" t="s">
        <v>48</v>
      </c>
      <c r="ERW1740" s="164">
        <v>3</v>
      </c>
      <c r="ERX1740" s="164">
        <v>22</v>
      </c>
      <c r="ERY1740" s="164" t="s">
        <v>6</v>
      </c>
      <c r="ERZ1740" s="164" t="s">
        <v>1676</v>
      </c>
      <c r="ESA1740" s="164" t="s">
        <v>1727</v>
      </c>
      <c r="ESB1740" s="164" t="s">
        <v>1729</v>
      </c>
      <c r="ESC1740" s="164">
        <v>1051115507</v>
      </c>
      <c r="ESD1740" s="164" t="s">
        <v>48</v>
      </c>
      <c r="ESE1740" s="164">
        <v>3</v>
      </c>
      <c r="ESF1740" s="164">
        <v>22</v>
      </c>
      <c r="ESG1740" s="164" t="s">
        <v>6</v>
      </c>
      <c r="ESH1740" s="164" t="s">
        <v>1676</v>
      </c>
      <c r="ESI1740" s="164" t="s">
        <v>1727</v>
      </c>
      <c r="ESJ1740" s="164" t="s">
        <v>1729</v>
      </c>
      <c r="ESK1740" s="164">
        <v>1051115507</v>
      </c>
      <c r="ESL1740" s="164" t="s">
        <v>48</v>
      </c>
      <c r="ESM1740" s="164">
        <v>3</v>
      </c>
      <c r="ESN1740" s="164">
        <v>22</v>
      </c>
      <c r="ESO1740" s="164" t="s">
        <v>6</v>
      </c>
      <c r="ESP1740" s="164" t="s">
        <v>1676</v>
      </c>
      <c r="ESQ1740" s="164" t="s">
        <v>1727</v>
      </c>
      <c r="ESR1740" s="164" t="s">
        <v>1729</v>
      </c>
      <c r="ESS1740" s="164">
        <v>1051115507</v>
      </c>
      <c r="EST1740" s="164" t="s">
        <v>48</v>
      </c>
      <c r="ESU1740" s="164">
        <v>3</v>
      </c>
      <c r="ESV1740" s="164">
        <v>22</v>
      </c>
      <c r="ESW1740" s="164" t="s">
        <v>6</v>
      </c>
      <c r="ESX1740" s="164" t="s">
        <v>1676</v>
      </c>
      <c r="ESY1740" s="164" t="s">
        <v>1727</v>
      </c>
      <c r="ESZ1740" s="164" t="s">
        <v>1729</v>
      </c>
      <c r="ETA1740" s="164">
        <v>1051115507</v>
      </c>
      <c r="ETB1740" s="164" t="s">
        <v>48</v>
      </c>
      <c r="ETC1740" s="164">
        <v>3</v>
      </c>
      <c r="ETD1740" s="164">
        <v>22</v>
      </c>
      <c r="ETE1740" s="164" t="s">
        <v>6</v>
      </c>
      <c r="ETF1740" s="164" t="s">
        <v>1676</v>
      </c>
      <c r="ETG1740" s="164" t="s">
        <v>1727</v>
      </c>
      <c r="ETH1740" s="164" t="s">
        <v>1729</v>
      </c>
      <c r="ETI1740" s="164">
        <v>1051115507</v>
      </c>
      <c r="ETJ1740" s="164" t="s">
        <v>48</v>
      </c>
      <c r="ETK1740" s="164">
        <v>3</v>
      </c>
      <c r="ETL1740" s="164">
        <v>22</v>
      </c>
      <c r="ETM1740" s="164" t="s">
        <v>6</v>
      </c>
      <c r="ETN1740" s="164" t="s">
        <v>1676</v>
      </c>
      <c r="ETO1740" s="164" t="s">
        <v>1727</v>
      </c>
      <c r="ETP1740" s="164" t="s">
        <v>1729</v>
      </c>
      <c r="ETQ1740" s="164">
        <v>1051115507</v>
      </c>
      <c r="ETR1740" s="164" t="s">
        <v>48</v>
      </c>
      <c r="ETS1740" s="164">
        <v>3</v>
      </c>
      <c r="ETT1740" s="164">
        <v>22</v>
      </c>
      <c r="ETU1740" s="164" t="s">
        <v>6</v>
      </c>
      <c r="ETV1740" s="164" t="s">
        <v>1676</v>
      </c>
      <c r="ETW1740" s="164" t="s">
        <v>1727</v>
      </c>
      <c r="ETX1740" s="164" t="s">
        <v>1729</v>
      </c>
      <c r="ETY1740" s="164">
        <v>1051115507</v>
      </c>
      <c r="ETZ1740" s="164" t="s">
        <v>48</v>
      </c>
      <c r="EUA1740" s="164">
        <v>3</v>
      </c>
      <c r="EUB1740" s="164">
        <v>22</v>
      </c>
      <c r="EUC1740" s="164" t="s">
        <v>6</v>
      </c>
      <c r="EUD1740" s="164" t="s">
        <v>1676</v>
      </c>
      <c r="EUE1740" s="164" t="s">
        <v>1727</v>
      </c>
      <c r="EUF1740" s="164" t="s">
        <v>1729</v>
      </c>
      <c r="EUG1740" s="164">
        <v>1051115507</v>
      </c>
      <c r="EUH1740" s="164" t="s">
        <v>48</v>
      </c>
      <c r="EUI1740" s="164">
        <v>3</v>
      </c>
      <c r="EUJ1740" s="164">
        <v>22</v>
      </c>
      <c r="EUK1740" s="164" t="s">
        <v>6</v>
      </c>
      <c r="EUL1740" s="164" t="s">
        <v>1676</v>
      </c>
      <c r="EUM1740" s="164" t="s">
        <v>1727</v>
      </c>
      <c r="EUN1740" s="164" t="s">
        <v>1729</v>
      </c>
      <c r="EUO1740" s="164">
        <v>1051115507</v>
      </c>
      <c r="EUP1740" s="164" t="s">
        <v>48</v>
      </c>
      <c r="EUQ1740" s="164">
        <v>3</v>
      </c>
      <c r="EUR1740" s="164">
        <v>22</v>
      </c>
      <c r="EUS1740" s="164" t="s">
        <v>6</v>
      </c>
      <c r="EUT1740" s="164" t="s">
        <v>1676</v>
      </c>
      <c r="EUU1740" s="164" t="s">
        <v>1727</v>
      </c>
      <c r="EUV1740" s="164" t="s">
        <v>1729</v>
      </c>
      <c r="EUW1740" s="164">
        <v>1051115507</v>
      </c>
      <c r="EUX1740" s="164" t="s">
        <v>48</v>
      </c>
      <c r="EUY1740" s="164">
        <v>3</v>
      </c>
      <c r="EUZ1740" s="164">
        <v>22</v>
      </c>
      <c r="EVA1740" s="164" t="s">
        <v>6</v>
      </c>
      <c r="EVB1740" s="164" t="s">
        <v>1676</v>
      </c>
      <c r="EVC1740" s="164" t="s">
        <v>1727</v>
      </c>
      <c r="EVD1740" s="164" t="s">
        <v>1729</v>
      </c>
      <c r="EVE1740" s="164">
        <v>1051115507</v>
      </c>
      <c r="EVF1740" s="164" t="s">
        <v>48</v>
      </c>
      <c r="EVG1740" s="164">
        <v>3</v>
      </c>
      <c r="EVH1740" s="164">
        <v>22</v>
      </c>
      <c r="EVI1740" s="164" t="s">
        <v>6</v>
      </c>
      <c r="EVJ1740" s="164" t="s">
        <v>1676</v>
      </c>
      <c r="EVK1740" s="164" t="s">
        <v>1727</v>
      </c>
      <c r="EVL1740" s="164" t="s">
        <v>1729</v>
      </c>
      <c r="EVM1740" s="164">
        <v>1051115507</v>
      </c>
      <c r="EVN1740" s="164" t="s">
        <v>48</v>
      </c>
      <c r="EVO1740" s="164">
        <v>3</v>
      </c>
      <c r="EVP1740" s="164">
        <v>22</v>
      </c>
      <c r="EVQ1740" s="164" t="s">
        <v>6</v>
      </c>
      <c r="EVR1740" s="164" t="s">
        <v>1676</v>
      </c>
      <c r="EVS1740" s="164" t="s">
        <v>1727</v>
      </c>
      <c r="EVT1740" s="164" t="s">
        <v>1729</v>
      </c>
      <c r="EVU1740" s="164">
        <v>1051115507</v>
      </c>
      <c r="EVV1740" s="164" t="s">
        <v>48</v>
      </c>
      <c r="EVW1740" s="164">
        <v>3</v>
      </c>
      <c r="EVX1740" s="164">
        <v>22</v>
      </c>
      <c r="EVY1740" s="164" t="s">
        <v>6</v>
      </c>
      <c r="EVZ1740" s="164" t="s">
        <v>1676</v>
      </c>
      <c r="EWA1740" s="164" t="s">
        <v>1727</v>
      </c>
      <c r="EWB1740" s="164" t="s">
        <v>1729</v>
      </c>
      <c r="EWC1740" s="164">
        <v>1051115507</v>
      </c>
      <c r="EWD1740" s="164" t="s">
        <v>48</v>
      </c>
      <c r="EWE1740" s="164">
        <v>3</v>
      </c>
      <c r="EWF1740" s="164">
        <v>22</v>
      </c>
      <c r="EWG1740" s="164" t="s">
        <v>6</v>
      </c>
      <c r="EWH1740" s="164" t="s">
        <v>1676</v>
      </c>
      <c r="EWI1740" s="164" t="s">
        <v>1727</v>
      </c>
      <c r="EWJ1740" s="164" t="s">
        <v>1729</v>
      </c>
      <c r="EWK1740" s="164">
        <v>1051115507</v>
      </c>
      <c r="EWL1740" s="164" t="s">
        <v>48</v>
      </c>
      <c r="EWM1740" s="164">
        <v>3</v>
      </c>
      <c r="EWN1740" s="164">
        <v>22</v>
      </c>
      <c r="EWO1740" s="164" t="s">
        <v>6</v>
      </c>
      <c r="EWP1740" s="164" t="s">
        <v>1676</v>
      </c>
      <c r="EWQ1740" s="164" t="s">
        <v>1727</v>
      </c>
      <c r="EWR1740" s="164" t="s">
        <v>1729</v>
      </c>
      <c r="EWS1740" s="164">
        <v>1051115507</v>
      </c>
      <c r="EWT1740" s="164" t="s">
        <v>48</v>
      </c>
      <c r="EWU1740" s="164">
        <v>3</v>
      </c>
      <c r="EWV1740" s="164">
        <v>22</v>
      </c>
      <c r="EWW1740" s="164" t="s">
        <v>6</v>
      </c>
      <c r="EWX1740" s="164" t="s">
        <v>1676</v>
      </c>
      <c r="EWY1740" s="164" t="s">
        <v>1727</v>
      </c>
      <c r="EWZ1740" s="164" t="s">
        <v>1729</v>
      </c>
      <c r="EXA1740" s="164">
        <v>1051115507</v>
      </c>
      <c r="EXB1740" s="164" t="s">
        <v>48</v>
      </c>
      <c r="EXC1740" s="164">
        <v>3</v>
      </c>
      <c r="EXD1740" s="164">
        <v>22</v>
      </c>
      <c r="EXE1740" s="164" t="s">
        <v>6</v>
      </c>
      <c r="EXF1740" s="164" t="s">
        <v>1676</v>
      </c>
      <c r="EXG1740" s="164" t="s">
        <v>1727</v>
      </c>
      <c r="EXH1740" s="164" t="s">
        <v>1729</v>
      </c>
      <c r="EXI1740" s="164">
        <v>1051115507</v>
      </c>
      <c r="EXJ1740" s="164" t="s">
        <v>48</v>
      </c>
      <c r="EXK1740" s="164">
        <v>3</v>
      </c>
      <c r="EXL1740" s="164">
        <v>22</v>
      </c>
      <c r="EXM1740" s="164" t="s">
        <v>6</v>
      </c>
      <c r="EXN1740" s="164" t="s">
        <v>1676</v>
      </c>
      <c r="EXO1740" s="164" t="s">
        <v>1727</v>
      </c>
      <c r="EXP1740" s="164" t="s">
        <v>1729</v>
      </c>
      <c r="EXQ1740" s="164">
        <v>1051115507</v>
      </c>
      <c r="EXR1740" s="164" t="s">
        <v>48</v>
      </c>
      <c r="EXS1740" s="164">
        <v>3</v>
      </c>
      <c r="EXT1740" s="164">
        <v>22</v>
      </c>
      <c r="EXU1740" s="164" t="s">
        <v>6</v>
      </c>
      <c r="EXV1740" s="164" t="s">
        <v>1676</v>
      </c>
      <c r="EXW1740" s="164" t="s">
        <v>1727</v>
      </c>
      <c r="EXX1740" s="164" t="s">
        <v>1729</v>
      </c>
      <c r="EXY1740" s="164">
        <v>1051115507</v>
      </c>
      <c r="EXZ1740" s="164" t="s">
        <v>48</v>
      </c>
      <c r="EYA1740" s="164">
        <v>3</v>
      </c>
      <c r="EYB1740" s="164">
        <v>22</v>
      </c>
      <c r="EYC1740" s="164" t="s">
        <v>6</v>
      </c>
      <c r="EYD1740" s="164" t="s">
        <v>1676</v>
      </c>
      <c r="EYE1740" s="164" t="s">
        <v>1727</v>
      </c>
      <c r="EYF1740" s="164" t="s">
        <v>1729</v>
      </c>
      <c r="EYG1740" s="164">
        <v>1051115507</v>
      </c>
      <c r="EYH1740" s="164" t="s">
        <v>48</v>
      </c>
      <c r="EYI1740" s="164">
        <v>3</v>
      </c>
      <c r="EYJ1740" s="164">
        <v>22</v>
      </c>
      <c r="EYK1740" s="164" t="s">
        <v>6</v>
      </c>
      <c r="EYL1740" s="164" t="s">
        <v>1676</v>
      </c>
      <c r="EYM1740" s="164" t="s">
        <v>1727</v>
      </c>
      <c r="EYN1740" s="164" t="s">
        <v>1729</v>
      </c>
      <c r="EYO1740" s="164">
        <v>1051115507</v>
      </c>
      <c r="EYP1740" s="164" t="s">
        <v>48</v>
      </c>
      <c r="EYQ1740" s="164">
        <v>3</v>
      </c>
      <c r="EYR1740" s="164">
        <v>22</v>
      </c>
      <c r="EYS1740" s="164" t="s">
        <v>6</v>
      </c>
      <c r="EYT1740" s="164" t="s">
        <v>1676</v>
      </c>
      <c r="EYU1740" s="164" t="s">
        <v>1727</v>
      </c>
      <c r="EYV1740" s="164" t="s">
        <v>1729</v>
      </c>
      <c r="EYW1740" s="164">
        <v>1051115507</v>
      </c>
      <c r="EYX1740" s="164" t="s">
        <v>48</v>
      </c>
      <c r="EYY1740" s="164">
        <v>3</v>
      </c>
      <c r="EYZ1740" s="164">
        <v>22</v>
      </c>
      <c r="EZA1740" s="164" t="s">
        <v>6</v>
      </c>
      <c r="EZB1740" s="164" t="s">
        <v>1676</v>
      </c>
      <c r="EZC1740" s="164" t="s">
        <v>1727</v>
      </c>
      <c r="EZD1740" s="164" t="s">
        <v>1729</v>
      </c>
      <c r="EZE1740" s="164">
        <v>1051115507</v>
      </c>
      <c r="EZF1740" s="164" t="s">
        <v>48</v>
      </c>
      <c r="EZG1740" s="164">
        <v>3</v>
      </c>
      <c r="EZH1740" s="164">
        <v>22</v>
      </c>
      <c r="EZI1740" s="164" t="s">
        <v>6</v>
      </c>
      <c r="EZJ1740" s="164" t="s">
        <v>1676</v>
      </c>
      <c r="EZK1740" s="164" t="s">
        <v>1727</v>
      </c>
      <c r="EZL1740" s="164" t="s">
        <v>1729</v>
      </c>
      <c r="EZM1740" s="164">
        <v>1051115507</v>
      </c>
      <c r="EZN1740" s="164" t="s">
        <v>48</v>
      </c>
      <c r="EZO1740" s="164">
        <v>3</v>
      </c>
      <c r="EZP1740" s="164">
        <v>22</v>
      </c>
      <c r="EZQ1740" s="164" t="s">
        <v>6</v>
      </c>
      <c r="EZR1740" s="164" t="s">
        <v>1676</v>
      </c>
      <c r="EZS1740" s="164" t="s">
        <v>1727</v>
      </c>
      <c r="EZT1740" s="164" t="s">
        <v>1729</v>
      </c>
      <c r="EZU1740" s="164">
        <v>1051115507</v>
      </c>
      <c r="EZV1740" s="164" t="s">
        <v>48</v>
      </c>
      <c r="EZW1740" s="164">
        <v>3</v>
      </c>
      <c r="EZX1740" s="164">
        <v>22</v>
      </c>
      <c r="EZY1740" s="164" t="s">
        <v>6</v>
      </c>
      <c r="EZZ1740" s="164" t="s">
        <v>1676</v>
      </c>
      <c r="FAA1740" s="164" t="s">
        <v>1727</v>
      </c>
      <c r="FAB1740" s="164" t="s">
        <v>1729</v>
      </c>
      <c r="FAC1740" s="164">
        <v>1051115507</v>
      </c>
      <c r="FAD1740" s="164" t="s">
        <v>48</v>
      </c>
      <c r="FAE1740" s="164">
        <v>3</v>
      </c>
      <c r="FAF1740" s="164">
        <v>22</v>
      </c>
      <c r="FAG1740" s="164" t="s">
        <v>6</v>
      </c>
      <c r="FAH1740" s="164" t="s">
        <v>1676</v>
      </c>
      <c r="FAI1740" s="164" t="s">
        <v>1727</v>
      </c>
      <c r="FAJ1740" s="164" t="s">
        <v>1729</v>
      </c>
      <c r="FAK1740" s="164">
        <v>1051115507</v>
      </c>
      <c r="FAL1740" s="164" t="s">
        <v>48</v>
      </c>
      <c r="FAM1740" s="164">
        <v>3</v>
      </c>
      <c r="FAN1740" s="164">
        <v>22</v>
      </c>
      <c r="FAO1740" s="164" t="s">
        <v>6</v>
      </c>
      <c r="FAP1740" s="164" t="s">
        <v>1676</v>
      </c>
      <c r="FAQ1740" s="164" t="s">
        <v>1727</v>
      </c>
      <c r="FAR1740" s="164" t="s">
        <v>1729</v>
      </c>
      <c r="FAS1740" s="164">
        <v>1051115507</v>
      </c>
      <c r="FAT1740" s="164" t="s">
        <v>48</v>
      </c>
      <c r="FAU1740" s="164">
        <v>3</v>
      </c>
      <c r="FAV1740" s="164">
        <v>22</v>
      </c>
      <c r="FAW1740" s="164" t="s">
        <v>6</v>
      </c>
      <c r="FAX1740" s="164" t="s">
        <v>1676</v>
      </c>
      <c r="FAY1740" s="164" t="s">
        <v>1727</v>
      </c>
      <c r="FAZ1740" s="164" t="s">
        <v>1729</v>
      </c>
      <c r="FBA1740" s="164">
        <v>1051115507</v>
      </c>
      <c r="FBB1740" s="164" t="s">
        <v>48</v>
      </c>
      <c r="FBC1740" s="164">
        <v>3</v>
      </c>
      <c r="FBD1740" s="164">
        <v>22</v>
      </c>
      <c r="FBE1740" s="164" t="s">
        <v>6</v>
      </c>
      <c r="FBF1740" s="164" t="s">
        <v>1676</v>
      </c>
      <c r="FBG1740" s="164" t="s">
        <v>1727</v>
      </c>
      <c r="FBH1740" s="164" t="s">
        <v>1729</v>
      </c>
      <c r="FBI1740" s="164">
        <v>1051115507</v>
      </c>
      <c r="FBJ1740" s="164" t="s">
        <v>48</v>
      </c>
      <c r="FBK1740" s="164">
        <v>3</v>
      </c>
      <c r="FBL1740" s="164">
        <v>22</v>
      </c>
      <c r="FBM1740" s="164" t="s">
        <v>6</v>
      </c>
      <c r="FBN1740" s="164" t="s">
        <v>1676</v>
      </c>
      <c r="FBO1740" s="164" t="s">
        <v>1727</v>
      </c>
      <c r="FBP1740" s="164" t="s">
        <v>1729</v>
      </c>
      <c r="FBQ1740" s="164">
        <v>1051115507</v>
      </c>
      <c r="FBR1740" s="164" t="s">
        <v>48</v>
      </c>
      <c r="FBS1740" s="164">
        <v>3</v>
      </c>
      <c r="FBT1740" s="164">
        <v>22</v>
      </c>
      <c r="FBU1740" s="164" t="s">
        <v>6</v>
      </c>
      <c r="FBV1740" s="164" t="s">
        <v>1676</v>
      </c>
      <c r="FBW1740" s="164" t="s">
        <v>1727</v>
      </c>
      <c r="FBX1740" s="164" t="s">
        <v>1729</v>
      </c>
      <c r="FBY1740" s="164">
        <v>1051115507</v>
      </c>
      <c r="FBZ1740" s="164" t="s">
        <v>48</v>
      </c>
      <c r="FCA1740" s="164">
        <v>3</v>
      </c>
      <c r="FCB1740" s="164">
        <v>22</v>
      </c>
      <c r="FCC1740" s="164" t="s">
        <v>6</v>
      </c>
      <c r="FCD1740" s="164" t="s">
        <v>1676</v>
      </c>
      <c r="FCE1740" s="164" t="s">
        <v>1727</v>
      </c>
      <c r="FCF1740" s="164" t="s">
        <v>1729</v>
      </c>
      <c r="FCG1740" s="164">
        <v>1051115507</v>
      </c>
      <c r="FCH1740" s="164" t="s">
        <v>48</v>
      </c>
      <c r="FCI1740" s="164">
        <v>3</v>
      </c>
      <c r="FCJ1740" s="164">
        <v>22</v>
      </c>
      <c r="FCK1740" s="164" t="s">
        <v>6</v>
      </c>
      <c r="FCL1740" s="164" t="s">
        <v>1676</v>
      </c>
      <c r="FCM1740" s="164" t="s">
        <v>1727</v>
      </c>
      <c r="FCN1740" s="164" t="s">
        <v>1729</v>
      </c>
      <c r="FCO1740" s="164">
        <v>1051115507</v>
      </c>
      <c r="FCP1740" s="164" t="s">
        <v>48</v>
      </c>
      <c r="FCQ1740" s="164">
        <v>3</v>
      </c>
      <c r="FCR1740" s="164">
        <v>22</v>
      </c>
      <c r="FCS1740" s="164" t="s">
        <v>6</v>
      </c>
      <c r="FCT1740" s="164" t="s">
        <v>1676</v>
      </c>
      <c r="FCU1740" s="164" t="s">
        <v>1727</v>
      </c>
      <c r="FCV1740" s="164" t="s">
        <v>1729</v>
      </c>
      <c r="FCW1740" s="164">
        <v>1051115507</v>
      </c>
      <c r="FCX1740" s="164" t="s">
        <v>48</v>
      </c>
      <c r="FCY1740" s="164">
        <v>3</v>
      </c>
      <c r="FCZ1740" s="164">
        <v>22</v>
      </c>
      <c r="FDA1740" s="164" t="s">
        <v>6</v>
      </c>
      <c r="FDB1740" s="164" t="s">
        <v>1676</v>
      </c>
      <c r="FDC1740" s="164" t="s">
        <v>1727</v>
      </c>
      <c r="FDD1740" s="164" t="s">
        <v>1729</v>
      </c>
      <c r="FDE1740" s="164">
        <v>1051115507</v>
      </c>
      <c r="FDF1740" s="164" t="s">
        <v>48</v>
      </c>
      <c r="FDG1740" s="164">
        <v>3</v>
      </c>
      <c r="FDH1740" s="164">
        <v>22</v>
      </c>
      <c r="FDI1740" s="164" t="s">
        <v>6</v>
      </c>
      <c r="FDJ1740" s="164" t="s">
        <v>1676</v>
      </c>
      <c r="FDK1740" s="164" t="s">
        <v>1727</v>
      </c>
      <c r="FDL1740" s="164" t="s">
        <v>1729</v>
      </c>
      <c r="FDM1740" s="164">
        <v>1051115507</v>
      </c>
      <c r="FDN1740" s="164" t="s">
        <v>48</v>
      </c>
      <c r="FDO1740" s="164">
        <v>3</v>
      </c>
      <c r="FDP1740" s="164">
        <v>22</v>
      </c>
      <c r="FDQ1740" s="164" t="s">
        <v>6</v>
      </c>
      <c r="FDR1740" s="164" t="s">
        <v>1676</v>
      </c>
      <c r="FDS1740" s="164" t="s">
        <v>1727</v>
      </c>
      <c r="FDT1740" s="164" t="s">
        <v>1729</v>
      </c>
      <c r="FDU1740" s="164">
        <v>1051115507</v>
      </c>
      <c r="FDV1740" s="164" t="s">
        <v>48</v>
      </c>
      <c r="FDW1740" s="164">
        <v>3</v>
      </c>
      <c r="FDX1740" s="164">
        <v>22</v>
      </c>
      <c r="FDY1740" s="164" t="s">
        <v>6</v>
      </c>
      <c r="FDZ1740" s="164" t="s">
        <v>1676</v>
      </c>
      <c r="FEA1740" s="164" t="s">
        <v>1727</v>
      </c>
      <c r="FEB1740" s="164" t="s">
        <v>1729</v>
      </c>
      <c r="FEC1740" s="164">
        <v>1051115507</v>
      </c>
      <c r="FED1740" s="164" t="s">
        <v>48</v>
      </c>
      <c r="FEE1740" s="164">
        <v>3</v>
      </c>
      <c r="FEF1740" s="164">
        <v>22</v>
      </c>
      <c r="FEG1740" s="164" t="s">
        <v>6</v>
      </c>
      <c r="FEH1740" s="164" t="s">
        <v>1676</v>
      </c>
      <c r="FEI1740" s="164" t="s">
        <v>1727</v>
      </c>
      <c r="FEJ1740" s="164" t="s">
        <v>1729</v>
      </c>
      <c r="FEK1740" s="164">
        <v>1051115507</v>
      </c>
      <c r="FEL1740" s="164" t="s">
        <v>48</v>
      </c>
      <c r="FEM1740" s="164">
        <v>3</v>
      </c>
      <c r="FEN1740" s="164">
        <v>22</v>
      </c>
      <c r="FEO1740" s="164" t="s">
        <v>6</v>
      </c>
      <c r="FEP1740" s="164" t="s">
        <v>1676</v>
      </c>
      <c r="FEQ1740" s="164" t="s">
        <v>1727</v>
      </c>
      <c r="FER1740" s="164" t="s">
        <v>1729</v>
      </c>
      <c r="FES1740" s="164">
        <v>1051115507</v>
      </c>
      <c r="FET1740" s="164" t="s">
        <v>48</v>
      </c>
      <c r="FEU1740" s="164">
        <v>3</v>
      </c>
      <c r="FEV1740" s="164">
        <v>22</v>
      </c>
      <c r="FEW1740" s="164" t="s">
        <v>6</v>
      </c>
      <c r="FEX1740" s="164" t="s">
        <v>1676</v>
      </c>
      <c r="FEY1740" s="164" t="s">
        <v>1727</v>
      </c>
      <c r="FEZ1740" s="164" t="s">
        <v>1729</v>
      </c>
      <c r="FFA1740" s="164">
        <v>1051115507</v>
      </c>
      <c r="FFB1740" s="164" t="s">
        <v>48</v>
      </c>
      <c r="FFC1740" s="164">
        <v>3</v>
      </c>
      <c r="FFD1740" s="164">
        <v>22</v>
      </c>
      <c r="FFE1740" s="164" t="s">
        <v>6</v>
      </c>
      <c r="FFF1740" s="164" t="s">
        <v>1676</v>
      </c>
      <c r="FFG1740" s="164" t="s">
        <v>1727</v>
      </c>
      <c r="FFH1740" s="164" t="s">
        <v>1729</v>
      </c>
      <c r="FFI1740" s="164">
        <v>1051115507</v>
      </c>
      <c r="FFJ1740" s="164" t="s">
        <v>48</v>
      </c>
      <c r="FFK1740" s="164">
        <v>3</v>
      </c>
      <c r="FFL1740" s="164">
        <v>22</v>
      </c>
      <c r="FFM1740" s="164" t="s">
        <v>6</v>
      </c>
      <c r="FFN1740" s="164" t="s">
        <v>1676</v>
      </c>
      <c r="FFO1740" s="164" t="s">
        <v>1727</v>
      </c>
      <c r="FFP1740" s="164" t="s">
        <v>1729</v>
      </c>
      <c r="FFQ1740" s="164">
        <v>1051115507</v>
      </c>
      <c r="FFR1740" s="164" t="s">
        <v>48</v>
      </c>
      <c r="FFS1740" s="164">
        <v>3</v>
      </c>
      <c r="FFT1740" s="164">
        <v>22</v>
      </c>
      <c r="FFU1740" s="164" t="s">
        <v>6</v>
      </c>
      <c r="FFV1740" s="164" t="s">
        <v>1676</v>
      </c>
      <c r="FFW1740" s="164" t="s">
        <v>1727</v>
      </c>
      <c r="FFX1740" s="164" t="s">
        <v>1729</v>
      </c>
      <c r="FFY1740" s="164">
        <v>1051115507</v>
      </c>
      <c r="FFZ1740" s="164" t="s">
        <v>48</v>
      </c>
      <c r="FGA1740" s="164">
        <v>3</v>
      </c>
      <c r="FGB1740" s="164">
        <v>22</v>
      </c>
      <c r="FGC1740" s="164" t="s">
        <v>6</v>
      </c>
      <c r="FGD1740" s="164" t="s">
        <v>1676</v>
      </c>
      <c r="FGE1740" s="164" t="s">
        <v>1727</v>
      </c>
      <c r="FGF1740" s="164" t="s">
        <v>1729</v>
      </c>
      <c r="FGG1740" s="164">
        <v>1051115507</v>
      </c>
      <c r="FGH1740" s="164" t="s">
        <v>48</v>
      </c>
      <c r="FGI1740" s="164">
        <v>3</v>
      </c>
      <c r="FGJ1740" s="164">
        <v>22</v>
      </c>
      <c r="FGK1740" s="164" t="s">
        <v>6</v>
      </c>
      <c r="FGL1740" s="164" t="s">
        <v>1676</v>
      </c>
      <c r="FGM1740" s="164" t="s">
        <v>1727</v>
      </c>
      <c r="FGN1740" s="164" t="s">
        <v>1729</v>
      </c>
      <c r="FGO1740" s="164">
        <v>1051115507</v>
      </c>
      <c r="FGP1740" s="164" t="s">
        <v>48</v>
      </c>
      <c r="FGQ1740" s="164">
        <v>3</v>
      </c>
      <c r="FGR1740" s="164">
        <v>22</v>
      </c>
      <c r="FGS1740" s="164" t="s">
        <v>6</v>
      </c>
      <c r="FGT1740" s="164" t="s">
        <v>1676</v>
      </c>
      <c r="FGU1740" s="164" t="s">
        <v>1727</v>
      </c>
      <c r="FGV1740" s="164" t="s">
        <v>1729</v>
      </c>
      <c r="FGW1740" s="164">
        <v>1051115507</v>
      </c>
      <c r="FGX1740" s="164" t="s">
        <v>48</v>
      </c>
      <c r="FGY1740" s="164">
        <v>3</v>
      </c>
      <c r="FGZ1740" s="164">
        <v>22</v>
      </c>
      <c r="FHA1740" s="164" t="s">
        <v>6</v>
      </c>
      <c r="FHB1740" s="164" t="s">
        <v>1676</v>
      </c>
      <c r="FHC1740" s="164" t="s">
        <v>1727</v>
      </c>
      <c r="FHD1740" s="164" t="s">
        <v>1729</v>
      </c>
      <c r="FHE1740" s="164">
        <v>1051115507</v>
      </c>
      <c r="FHF1740" s="164" t="s">
        <v>48</v>
      </c>
      <c r="FHG1740" s="164">
        <v>3</v>
      </c>
      <c r="FHH1740" s="164">
        <v>22</v>
      </c>
      <c r="FHI1740" s="164" t="s">
        <v>6</v>
      </c>
      <c r="FHJ1740" s="164" t="s">
        <v>1676</v>
      </c>
      <c r="FHK1740" s="164" t="s">
        <v>1727</v>
      </c>
      <c r="FHL1740" s="164" t="s">
        <v>1729</v>
      </c>
      <c r="FHM1740" s="164">
        <v>1051115507</v>
      </c>
      <c r="FHN1740" s="164" t="s">
        <v>48</v>
      </c>
      <c r="FHO1740" s="164">
        <v>3</v>
      </c>
      <c r="FHP1740" s="164">
        <v>22</v>
      </c>
      <c r="FHQ1740" s="164" t="s">
        <v>6</v>
      </c>
      <c r="FHR1740" s="164" t="s">
        <v>1676</v>
      </c>
      <c r="FHS1740" s="164" t="s">
        <v>1727</v>
      </c>
      <c r="FHT1740" s="164" t="s">
        <v>1729</v>
      </c>
      <c r="FHU1740" s="164">
        <v>1051115507</v>
      </c>
      <c r="FHV1740" s="164" t="s">
        <v>48</v>
      </c>
      <c r="FHW1740" s="164">
        <v>3</v>
      </c>
      <c r="FHX1740" s="164">
        <v>22</v>
      </c>
      <c r="FHY1740" s="164" t="s">
        <v>6</v>
      </c>
      <c r="FHZ1740" s="164" t="s">
        <v>1676</v>
      </c>
      <c r="FIA1740" s="164" t="s">
        <v>1727</v>
      </c>
      <c r="FIB1740" s="164" t="s">
        <v>1729</v>
      </c>
      <c r="FIC1740" s="164">
        <v>1051115507</v>
      </c>
      <c r="FID1740" s="164" t="s">
        <v>48</v>
      </c>
      <c r="FIE1740" s="164">
        <v>3</v>
      </c>
      <c r="FIF1740" s="164">
        <v>22</v>
      </c>
      <c r="FIG1740" s="164" t="s">
        <v>6</v>
      </c>
      <c r="FIH1740" s="164" t="s">
        <v>1676</v>
      </c>
      <c r="FII1740" s="164" t="s">
        <v>1727</v>
      </c>
      <c r="FIJ1740" s="164" t="s">
        <v>1729</v>
      </c>
      <c r="FIK1740" s="164">
        <v>1051115507</v>
      </c>
      <c r="FIL1740" s="164" t="s">
        <v>48</v>
      </c>
      <c r="FIM1740" s="164">
        <v>3</v>
      </c>
      <c r="FIN1740" s="164">
        <v>22</v>
      </c>
      <c r="FIO1740" s="164" t="s">
        <v>6</v>
      </c>
      <c r="FIP1740" s="164" t="s">
        <v>1676</v>
      </c>
      <c r="FIQ1740" s="164" t="s">
        <v>1727</v>
      </c>
      <c r="FIR1740" s="164" t="s">
        <v>1729</v>
      </c>
      <c r="FIS1740" s="164">
        <v>1051115507</v>
      </c>
      <c r="FIT1740" s="164" t="s">
        <v>48</v>
      </c>
      <c r="FIU1740" s="164">
        <v>3</v>
      </c>
      <c r="FIV1740" s="164">
        <v>22</v>
      </c>
      <c r="FIW1740" s="164" t="s">
        <v>6</v>
      </c>
      <c r="FIX1740" s="164" t="s">
        <v>1676</v>
      </c>
      <c r="FIY1740" s="164" t="s">
        <v>1727</v>
      </c>
      <c r="FIZ1740" s="164" t="s">
        <v>1729</v>
      </c>
      <c r="FJA1740" s="164">
        <v>1051115507</v>
      </c>
      <c r="FJB1740" s="164" t="s">
        <v>48</v>
      </c>
      <c r="FJC1740" s="164">
        <v>3</v>
      </c>
      <c r="FJD1740" s="164">
        <v>22</v>
      </c>
      <c r="FJE1740" s="164" t="s">
        <v>6</v>
      </c>
      <c r="FJF1740" s="164" t="s">
        <v>1676</v>
      </c>
      <c r="FJG1740" s="164" t="s">
        <v>1727</v>
      </c>
      <c r="FJH1740" s="164" t="s">
        <v>1729</v>
      </c>
      <c r="FJI1740" s="164">
        <v>1051115507</v>
      </c>
      <c r="FJJ1740" s="164" t="s">
        <v>48</v>
      </c>
      <c r="FJK1740" s="164">
        <v>3</v>
      </c>
      <c r="FJL1740" s="164">
        <v>22</v>
      </c>
      <c r="FJM1740" s="164" t="s">
        <v>6</v>
      </c>
      <c r="FJN1740" s="164" t="s">
        <v>1676</v>
      </c>
      <c r="FJO1740" s="164" t="s">
        <v>1727</v>
      </c>
      <c r="FJP1740" s="164" t="s">
        <v>1729</v>
      </c>
      <c r="FJQ1740" s="164">
        <v>1051115507</v>
      </c>
      <c r="FJR1740" s="164" t="s">
        <v>48</v>
      </c>
      <c r="FJS1740" s="164">
        <v>3</v>
      </c>
      <c r="FJT1740" s="164">
        <v>22</v>
      </c>
      <c r="FJU1740" s="164" t="s">
        <v>6</v>
      </c>
      <c r="FJV1740" s="164" t="s">
        <v>1676</v>
      </c>
      <c r="FJW1740" s="164" t="s">
        <v>1727</v>
      </c>
      <c r="FJX1740" s="164" t="s">
        <v>1729</v>
      </c>
      <c r="FJY1740" s="164">
        <v>1051115507</v>
      </c>
      <c r="FJZ1740" s="164" t="s">
        <v>48</v>
      </c>
      <c r="FKA1740" s="164">
        <v>3</v>
      </c>
      <c r="FKB1740" s="164">
        <v>22</v>
      </c>
      <c r="FKC1740" s="164" t="s">
        <v>6</v>
      </c>
      <c r="FKD1740" s="164" t="s">
        <v>1676</v>
      </c>
      <c r="FKE1740" s="164" t="s">
        <v>1727</v>
      </c>
      <c r="FKF1740" s="164" t="s">
        <v>1729</v>
      </c>
      <c r="FKG1740" s="164">
        <v>1051115507</v>
      </c>
      <c r="FKH1740" s="164" t="s">
        <v>48</v>
      </c>
      <c r="FKI1740" s="164">
        <v>3</v>
      </c>
      <c r="FKJ1740" s="164">
        <v>22</v>
      </c>
      <c r="FKK1740" s="164" t="s">
        <v>6</v>
      </c>
      <c r="FKL1740" s="164" t="s">
        <v>1676</v>
      </c>
      <c r="FKM1740" s="164" t="s">
        <v>1727</v>
      </c>
      <c r="FKN1740" s="164" t="s">
        <v>1729</v>
      </c>
      <c r="FKO1740" s="164">
        <v>1051115507</v>
      </c>
      <c r="FKP1740" s="164" t="s">
        <v>48</v>
      </c>
      <c r="FKQ1740" s="164">
        <v>3</v>
      </c>
      <c r="FKR1740" s="164">
        <v>22</v>
      </c>
      <c r="FKS1740" s="164" t="s">
        <v>6</v>
      </c>
      <c r="FKT1740" s="164" t="s">
        <v>1676</v>
      </c>
      <c r="FKU1740" s="164" t="s">
        <v>1727</v>
      </c>
      <c r="FKV1740" s="164" t="s">
        <v>1729</v>
      </c>
      <c r="FKW1740" s="164">
        <v>1051115507</v>
      </c>
      <c r="FKX1740" s="164" t="s">
        <v>48</v>
      </c>
      <c r="FKY1740" s="164">
        <v>3</v>
      </c>
      <c r="FKZ1740" s="164">
        <v>22</v>
      </c>
      <c r="FLA1740" s="164" t="s">
        <v>6</v>
      </c>
      <c r="FLB1740" s="164" t="s">
        <v>1676</v>
      </c>
      <c r="FLC1740" s="164" t="s">
        <v>1727</v>
      </c>
      <c r="FLD1740" s="164" t="s">
        <v>1729</v>
      </c>
      <c r="FLE1740" s="164">
        <v>1051115507</v>
      </c>
      <c r="FLF1740" s="164" t="s">
        <v>48</v>
      </c>
      <c r="FLG1740" s="164">
        <v>3</v>
      </c>
      <c r="FLH1740" s="164">
        <v>22</v>
      </c>
      <c r="FLI1740" s="164" t="s">
        <v>6</v>
      </c>
      <c r="FLJ1740" s="164" t="s">
        <v>1676</v>
      </c>
      <c r="FLK1740" s="164" t="s">
        <v>1727</v>
      </c>
      <c r="FLL1740" s="164" t="s">
        <v>1729</v>
      </c>
      <c r="FLM1740" s="164">
        <v>1051115507</v>
      </c>
      <c r="FLN1740" s="164" t="s">
        <v>48</v>
      </c>
      <c r="FLO1740" s="164">
        <v>3</v>
      </c>
      <c r="FLP1740" s="164">
        <v>22</v>
      </c>
      <c r="FLQ1740" s="164" t="s">
        <v>6</v>
      </c>
      <c r="FLR1740" s="164" t="s">
        <v>1676</v>
      </c>
      <c r="FLS1740" s="164" t="s">
        <v>1727</v>
      </c>
      <c r="FLT1740" s="164" t="s">
        <v>1729</v>
      </c>
      <c r="FLU1740" s="164">
        <v>1051115507</v>
      </c>
      <c r="FLV1740" s="164" t="s">
        <v>48</v>
      </c>
      <c r="FLW1740" s="164">
        <v>3</v>
      </c>
      <c r="FLX1740" s="164">
        <v>22</v>
      </c>
      <c r="FLY1740" s="164" t="s">
        <v>6</v>
      </c>
      <c r="FLZ1740" s="164" t="s">
        <v>1676</v>
      </c>
      <c r="FMA1740" s="164" t="s">
        <v>1727</v>
      </c>
      <c r="FMB1740" s="164" t="s">
        <v>1729</v>
      </c>
      <c r="FMC1740" s="164">
        <v>1051115507</v>
      </c>
      <c r="FMD1740" s="164" t="s">
        <v>48</v>
      </c>
      <c r="FME1740" s="164">
        <v>3</v>
      </c>
      <c r="FMF1740" s="164">
        <v>22</v>
      </c>
      <c r="FMG1740" s="164" t="s">
        <v>6</v>
      </c>
      <c r="FMH1740" s="164" t="s">
        <v>1676</v>
      </c>
      <c r="FMI1740" s="164" t="s">
        <v>1727</v>
      </c>
      <c r="FMJ1740" s="164" t="s">
        <v>1729</v>
      </c>
      <c r="FMK1740" s="164">
        <v>1051115507</v>
      </c>
      <c r="FML1740" s="164" t="s">
        <v>48</v>
      </c>
      <c r="FMM1740" s="164">
        <v>3</v>
      </c>
      <c r="FMN1740" s="164">
        <v>22</v>
      </c>
      <c r="FMO1740" s="164" t="s">
        <v>6</v>
      </c>
      <c r="FMP1740" s="164" t="s">
        <v>1676</v>
      </c>
      <c r="FMQ1740" s="164" t="s">
        <v>1727</v>
      </c>
      <c r="FMR1740" s="164" t="s">
        <v>1729</v>
      </c>
      <c r="FMS1740" s="164">
        <v>1051115507</v>
      </c>
      <c r="FMT1740" s="164" t="s">
        <v>48</v>
      </c>
      <c r="FMU1740" s="164">
        <v>3</v>
      </c>
      <c r="FMV1740" s="164">
        <v>22</v>
      </c>
      <c r="FMW1740" s="164" t="s">
        <v>6</v>
      </c>
      <c r="FMX1740" s="164" t="s">
        <v>1676</v>
      </c>
      <c r="FMY1740" s="164" t="s">
        <v>1727</v>
      </c>
      <c r="FMZ1740" s="164" t="s">
        <v>1729</v>
      </c>
      <c r="FNA1740" s="164">
        <v>1051115507</v>
      </c>
      <c r="FNB1740" s="164" t="s">
        <v>48</v>
      </c>
      <c r="FNC1740" s="164">
        <v>3</v>
      </c>
      <c r="FND1740" s="164">
        <v>22</v>
      </c>
      <c r="FNE1740" s="164" t="s">
        <v>6</v>
      </c>
      <c r="FNF1740" s="164" t="s">
        <v>1676</v>
      </c>
      <c r="FNG1740" s="164" t="s">
        <v>1727</v>
      </c>
      <c r="FNH1740" s="164" t="s">
        <v>1729</v>
      </c>
      <c r="FNI1740" s="164">
        <v>1051115507</v>
      </c>
      <c r="FNJ1740" s="164" t="s">
        <v>48</v>
      </c>
      <c r="FNK1740" s="164">
        <v>3</v>
      </c>
      <c r="FNL1740" s="164">
        <v>22</v>
      </c>
      <c r="FNM1740" s="164" t="s">
        <v>6</v>
      </c>
      <c r="FNN1740" s="164" t="s">
        <v>1676</v>
      </c>
      <c r="FNO1740" s="164" t="s">
        <v>1727</v>
      </c>
      <c r="FNP1740" s="164" t="s">
        <v>1729</v>
      </c>
      <c r="FNQ1740" s="164">
        <v>1051115507</v>
      </c>
      <c r="FNR1740" s="164" t="s">
        <v>48</v>
      </c>
      <c r="FNS1740" s="164">
        <v>3</v>
      </c>
      <c r="FNT1740" s="164">
        <v>22</v>
      </c>
      <c r="FNU1740" s="164" t="s">
        <v>6</v>
      </c>
      <c r="FNV1740" s="164" t="s">
        <v>1676</v>
      </c>
      <c r="FNW1740" s="164" t="s">
        <v>1727</v>
      </c>
      <c r="FNX1740" s="164" t="s">
        <v>1729</v>
      </c>
      <c r="FNY1740" s="164">
        <v>1051115507</v>
      </c>
      <c r="FNZ1740" s="164" t="s">
        <v>48</v>
      </c>
      <c r="FOA1740" s="164">
        <v>3</v>
      </c>
      <c r="FOB1740" s="164">
        <v>22</v>
      </c>
      <c r="FOC1740" s="164" t="s">
        <v>6</v>
      </c>
      <c r="FOD1740" s="164" t="s">
        <v>1676</v>
      </c>
      <c r="FOE1740" s="164" t="s">
        <v>1727</v>
      </c>
      <c r="FOF1740" s="164" t="s">
        <v>1729</v>
      </c>
      <c r="FOG1740" s="164">
        <v>1051115507</v>
      </c>
      <c r="FOH1740" s="164" t="s">
        <v>48</v>
      </c>
      <c r="FOI1740" s="164">
        <v>3</v>
      </c>
      <c r="FOJ1740" s="164">
        <v>22</v>
      </c>
      <c r="FOK1740" s="164" t="s">
        <v>6</v>
      </c>
      <c r="FOL1740" s="164" t="s">
        <v>1676</v>
      </c>
      <c r="FOM1740" s="164" t="s">
        <v>1727</v>
      </c>
      <c r="FON1740" s="164" t="s">
        <v>1729</v>
      </c>
      <c r="FOO1740" s="164">
        <v>1051115507</v>
      </c>
      <c r="FOP1740" s="164" t="s">
        <v>48</v>
      </c>
      <c r="FOQ1740" s="164">
        <v>3</v>
      </c>
      <c r="FOR1740" s="164">
        <v>22</v>
      </c>
      <c r="FOS1740" s="164" t="s">
        <v>6</v>
      </c>
      <c r="FOT1740" s="164" t="s">
        <v>1676</v>
      </c>
      <c r="FOU1740" s="164" t="s">
        <v>1727</v>
      </c>
      <c r="FOV1740" s="164" t="s">
        <v>1729</v>
      </c>
      <c r="FOW1740" s="164">
        <v>1051115507</v>
      </c>
      <c r="FOX1740" s="164" t="s">
        <v>48</v>
      </c>
      <c r="FOY1740" s="164">
        <v>3</v>
      </c>
      <c r="FOZ1740" s="164">
        <v>22</v>
      </c>
      <c r="FPA1740" s="164" t="s">
        <v>6</v>
      </c>
      <c r="FPB1740" s="164" t="s">
        <v>1676</v>
      </c>
      <c r="FPC1740" s="164" t="s">
        <v>1727</v>
      </c>
      <c r="FPD1740" s="164" t="s">
        <v>1729</v>
      </c>
      <c r="FPE1740" s="164">
        <v>1051115507</v>
      </c>
      <c r="FPF1740" s="164" t="s">
        <v>48</v>
      </c>
      <c r="FPG1740" s="164">
        <v>3</v>
      </c>
      <c r="FPH1740" s="164">
        <v>22</v>
      </c>
      <c r="FPI1740" s="164" t="s">
        <v>6</v>
      </c>
      <c r="FPJ1740" s="164" t="s">
        <v>1676</v>
      </c>
      <c r="FPK1740" s="164" t="s">
        <v>1727</v>
      </c>
      <c r="FPL1740" s="164" t="s">
        <v>1729</v>
      </c>
      <c r="FPM1740" s="164">
        <v>1051115507</v>
      </c>
      <c r="FPN1740" s="164" t="s">
        <v>48</v>
      </c>
      <c r="FPO1740" s="164">
        <v>3</v>
      </c>
      <c r="FPP1740" s="164">
        <v>22</v>
      </c>
      <c r="FPQ1740" s="164" t="s">
        <v>6</v>
      </c>
      <c r="FPR1740" s="164" t="s">
        <v>1676</v>
      </c>
      <c r="FPS1740" s="164" t="s">
        <v>1727</v>
      </c>
      <c r="FPT1740" s="164" t="s">
        <v>1729</v>
      </c>
      <c r="FPU1740" s="164">
        <v>1051115507</v>
      </c>
      <c r="FPV1740" s="164" t="s">
        <v>48</v>
      </c>
      <c r="FPW1740" s="164">
        <v>3</v>
      </c>
      <c r="FPX1740" s="164">
        <v>22</v>
      </c>
      <c r="FPY1740" s="164" t="s">
        <v>6</v>
      </c>
      <c r="FPZ1740" s="164" t="s">
        <v>1676</v>
      </c>
      <c r="FQA1740" s="164" t="s">
        <v>1727</v>
      </c>
      <c r="FQB1740" s="164" t="s">
        <v>1729</v>
      </c>
      <c r="FQC1740" s="164">
        <v>1051115507</v>
      </c>
      <c r="FQD1740" s="164" t="s">
        <v>48</v>
      </c>
      <c r="FQE1740" s="164">
        <v>3</v>
      </c>
      <c r="FQF1740" s="164">
        <v>22</v>
      </c>
      <c r="FQG1740" s="164" t="s">
        <v>6</v>
      </c>
      <c r="FQH1740" s="164" t="s">
        <v>1676</v>
      </c>
      <c r="FQI1740" s="164" t="s">
        <v>1727</v>
      </c>
      <c r="FQJ1740" s="164" t="s">
        <v>1729</v>
      </c>
      <c r="FQK1740" s="164">
        <v>1051115507</v>
      </c>
      <c r="FQL1740" s="164" t="s">
        <v>48</v>
      </c>
      <c r="FQM1740" s="164">
        <v>3</v>
      </c>
      <c r="FQN1740" s="164">
        <v>22</v>
      </c>
      <c r="FQO1740" s="164" t="s">
        <v>6</v>
      </c>
      <c r="FQP1740" s="164" t="s">
        <v>1676</v>
      </c>
      <c r="FQQ1740" s="164" t="s">
        <v>1727</v>
      </c>
      <c r="FQR1740" s="164" t="s">
        <v>1729</v>
      </c>
      <c r="FQS1740" s="164">
        <v>1051115507</v>
      </c>
      <c r="FQT1740" s="164" t="s">
        <v>48</v>
      </c>
      <c r="FQU1740" s="164">
        <v>3</v>
      </c>
      <c r="FQV1740" s="164">
        <v>22</v>
      </c>
      <c r="FQW1740" s="164" t="s">
        <v>6</v>
      </c>
      <c r="FQX1740" s="164" t="s">
        <v>1676</v>
      </c>
      <c r="FQY1740" s="164" t="s">
        <v>1727</v>
      </c>
      <c r="FQZ1740" s="164" t="s">
        <v>1729</v>
      </c>
      <c r="FRA1740" s="164">
        <v>1051115507</v>
      </c>
      <c r="FRB1740" s="164" t="s">
        <v>48</v>
      </c>
      <c r="FRC1740" s="164">
        <v>3</v>
      </c>
      <c r="FRD1740" s="164">
        <v>22</v>
      </c>
      <c r="FRE1740" s="164" t="s">
        <v>6</v>
      </c>
      <c r="FRF1740" s="164" t="s">
        <v>1676</v>
      </c>
      <c r="FRG1740" s="164" t="s">
        <v>1727</v>
      </c>
      <c r="FRH1740" s="164" t="s">
        <v>1729</v>
      </c>
      <c r="FRI1740" s="164">
        <v>1051115507</v>
      </c>
      <c r="FRJ1740" s="164" t="s">
        <v>48</v>
      </c>
      <c r="FRK1740" s="164">
        <v>3</v>
      </c>
      <c r="FRL1740" s="164">
        <v>22</v>
      </c>
      <c r="FRM1740" s="164" t="s">
        <v>6</v>
      </c>
      <c r="FRN1740" s="164" t="s">
        <v>1676</v>
      </c>
      <c r="FRO1740" s="164" t="s">
        <v>1727</v>
      </c>
      <c r="FRP1740" s="164" t="s">
        <v>1729</v>
      </c>
      <c r="FRQ1740" s="164">
        <v>1051115507</v>
      </c>
      <c r="FRR1740" s="164" t="s">
        <v>48</v>
      </c>
      <c r="FRS1740" s="164">
        <v>3</v>
      </c>
      <c r="FRT1740" s="164">
        <v>22</v>
      </c>
      <c r="FRU1740" s="164" t="s">
        <v>6</v>
      </c>
      <c r="FRV1740" s="164" t="s">
        <v>1676</v>
      </c>
      <c r="FRW1740" s="164" t="s">
        <v>1727</v>
      </c>
      <c r="FRX1740" s="164" t="s">
        <v>1729</v>
      </c>
      <c r="FRY1740" s="164">
        <v>1051115507</v>
      </c>
      <c r="FRZ1740" s="164" t="s">
        <v>48</v>
      </c>
      <c r="FSA1740" s="164">
        <v>3</v>
      </c>
      <c r="FSB1740" s="164">
        <v>22</v>
      </c>
      <c r="FSC1740" s="164" t="s">
        <v>6</v>
      </c>
      <c r="FSD1740" s="164" t="s">
        <v>1676</v>
      </c>
      <c r="FSE1740" s="164" t="s">
        <v>1727</v>
      </c>
      <c r="FSF1740" s="164" t="s">
        <v>1729</v>
      </c>
      <c r="FSG1740" s="164">
        <v>1051115507</v>
      </c>
      <c r="FSH1740" s="164" t="s">
        <v>48</v>
      </c>
      <c r="FSI1740" s="164">
        <v>3</v>
      </c>
      <c r="FSJ1740" s="164">
        <v>22</v>
      </c>
      <c r="FSK1740" s="164" t="s">
        <v>6</v>
      </c>
      <c r="FSL1740" s="164" t="s">
        <v>1676</v>
      </c>
      <c r="FSM1740" s="164" t="s">
        <v>1727</v>
      </c>
      <c r="FSN1740" s="164" t="s">
        <v>1729</v>
      </c>
      <c r="FSO1740" s="164">
        <v>1051115507</v>
      </c>
      <c r="FSP1740" s="164" t="s">
        <v>48</v>
      </c>
      <c r="FSQ1740" s="164">
        <v>3</v>
      </c>
      <c r="FSR1740" s="164">
        <v>22</v>
      </c>
      <c r="FSS1740" s="164" t="s">
        <v>6</v>
      </c>
      <c r="FST1740" s="164" t="s">
        <v>1676</v>
      </c>
      <c r="FSU1740" s="164" t="s">
        <v>1727</v>
      </c>
      <c r="FSV1740" s="164" t="s">
        <v>1729</v>
      </c>
      <c r="FSW1740" s="164">
        <v>1051115507</v>
      </c>
      <c r="FSX1740" s="164" t="s">
        <v>48</v>
      </c>
      <c r="FSY1740" s="164">
        <v>3</v>
      </c>
      <c r="FSZ1740" s="164">
        <v>22</v>
      </c>
      <c r="FTA1740" s="164" t="s">
        <v>6</v>
      </c>
      <c r="FTB1740" s="164" t="s">
        <v>1676</v>
      </c>
      <c r="FTC1740" s="164" t="s">
        <v>1727</v>
      </c>
      <c r="FTD1740" s="164" t="s">
        <v>1729</v>
      </c>
      <c r="FTE1740" s="164">
        <v>1051115507</v>
      </c>
      <c r="FTF1740" s="164" t="s">
        <v>48</v>
      </c>
      <c r="FTG1740" s="164">
        <v>3</v>
      </c>
      <c r="FTH1740" s="164">
        <v>22</v>
      </c>
      <c r="FTI1740" s="164" t="s">
        <v>6</v>
      </c>
      <c r="FTJ1740" s="164" t="s">
        <v>1676</v>
      </c>
      <c r="FTK1740" s="164" t="s">
        <v>1727</v>
      </c>
      <c r="FTL1740" s="164" t="s">
        <v>1729</v>
      </c>
      <c r="FTM1740" s="164">
        <v>1051115507</v>
      </c>
      <c r="FTN1740" s="164" t="s">
        <v>48</v>
      </c>
      <c r="FTO1740" s="164">
        <v>3</v>
      </c>
      <c r="FTP1740" s="164">
        <v>22</v>
      </c>
      <c r="FTQ1740" s="164" t="s">
        <v>6</v>
      </c>
      <c r="FTR1740" s="164" t="s">
        <v>1676</v>
      </c>
      <c r="FTS1740" s="164" t="s">
        <v>1727</v>
      </c>
      <c r="FTT1740" s="164" t="s">
        <v>1729</v>
      </c>
      <c r="FTU1740" s="164">
        <v>1051115507</v>
      </c>
      <c r="FTV1740" s="164" t="s">
        <v>48</v>
      </c>
      <c r="FTW1740" s="164">
        <v>3</v>
      </c>
      <c r="FTX1740" s="164">
        <v>22</v>
      </c>
      <c r="FTY1740" s="164" t="s">
        <v>6</v>
      </c>
      <c r="FTZ1740" s="164" t="s">
        <v>1676</v>
      </c>
      <c r="FUA1740" s="164" t="s">
        <v>1727</v>
      </c>
      <c r="FUB1740" s="164" t="s">
        <v>1729</v>
      </c>
      <c r="FUC1740" s="164">
        <v>1051115507</v>
      </c>
      <c r="FUD1740" s="164" t="s">
        <v>48</v>
      </c>
      <c r="FUE1740" s="164">
        <v>3</v>
      </c>
      <c r="FUF1740" s="164">
        <v>22</v>
      </c>
      <c r="FUG1740" s="164" t="s">
        <v>6</v>
      </c>
      <c r="FUH1740" s="164" t="s">
        <v>1676</v>
      </c>
      <c r="FUI1740" s="164" t="s">
        <v>1727</v>
      </c>
      <c r="FUJ1740" s="164" t="s">
        <v>1729</v>
      </c>
      <c r="FUK1740" s="164">
        <v>1051115507</v>
      </c>
      <c r="FUL1740" s="164" t="s">
        <v>48</v>
      </c>
      <c r="FUM1740" s="164">
        <v>3</v>
      </c>
      <c r="FUN1740" s="164">
        <v>22</v>
      </c>
      <c r="FUO1740" s="164" t="s">
        <v>6</v>
      </c>
      <c r="FUP1740" s="164" t="s">
        <v>1676</v>
      </c>
      <c r="FUQ1740" s="164" t="s">
        <v>1727</v>
      </c>
      <c r="FUR1740" s="164" t="s">
        <v>1729</v>
      </c>
      <c r="FUS1740" s="164">
        <v>1051115507</v>
      </c>
      <c r="FUT1740" s="164" t="s">
        <v>48</v>
      </c>
      <c r="FUU1740" s="164">
        <v>3</v>
      </c>
      <c r="FUV1740" s="164">
        <v>22</v>
      </c>
      <c r="FUW1740" s="164" t="s">
        <v>6</v>
      </c>
      <c r="FUX1740" s="164" t="s">
        <v>1676</v>
      </c>
      <c r="FUY1740" s="164" t="s">
        <v>1727</v>
      </c>
      <c r="FUZ1740" s="164" t="s">
        <v>1729</v>
      </c>
      <c r="FVA1740" s="164">
        <v>1051115507</v>
      </c>
      <c r="FVB1740" s="164" t="s">
        <v>48</v>
      </c>
      <c r="FVC1740" s="164">
        <v>3</v>
      </c>
      <c r="FVD1740" s="164">
        <v>22</v>
      </c>
      <c r="FVE1740" s="164" t="s">
        <v>6</v>
      </c>
      <c r="FVF1740" s="164" t="s">
        <v>1676</v>
      </c>
      <c r="FVG1740" s="164" t="s">
        <v>1727</v>
      </c>
      <c r="FVH1740" s="164" t="s">
        <v>1729</v>
      </c>
      <c r="FVI1740" s="164">
        <v>1051115507</v>
      </c>
      <c r="FVJ1740" s="164" t="s">
        <v>48</v>
      </c>
      <c r="FVK1740" s="164">
        <v>3</v>
      </c>
      <c r="FVL1740" s="164">
        <v>22</v>
      </c>
      <c r="FVM1740" s="164" t="s">
        <v>6</v>
      </c>
      <c r="FVN1740" s="164" t="s">
        <v>1676</v>
      </c>
      <c r="FVO1740" s="164" t="s">
        <v>1727</v>
      </c>
      <c r="FVP1740" s="164" t="s">
        <v>1729</v>
      </c>
      <c r="FVQ1740" s="164">
        <v>1051115507</v>
      </c>
      <c r="FVR1740" s="164" t="s">
        <v>48</v>
      </c>
      <c r="FVS1740" s="164">
        <v>3</v>
      </c>
      <c r="FVT1740" s="164">
        <v>22</v>
      </c>
      <c r="FVU1740" s="164" t="s">
        <v>6</v>
      </c>
      <c r="FVV1740" s="164" t="s">
        <v>1676</v>
      </c>
      <c r="FVW1740" s="164" t="s">
        <v>1727</v>
      </c>
      <c r="FVX1740" s="164" t="s">
        <v>1729</v>
      </c>
      <c r="FVY1740" s="164">
        <v>1051115507</v>
      </c>
      <c r="FVZ1740" s="164" t="s">
        <v>48</v>
      </c>
      <c r="FWA1740" s="164">
        <v>3</v>
      </c>
      <c r="FWB1740" s="164">
        <v>22</v>
      </c>
      <c r="FWC1740" s="164" t="s">
        <v>6</v>
      </c>
      <c r="FWD1740" s="164" t="s">
        <v>1676</v>
      </c>
      <c r="FWE1740" s="164" t="s">
        <v>1727</v>
      </c>
      <c r="FWF1740" s="164" t="s">
        <v>1729</v>
      </c>
      <c r="FWG1740" s="164">
        <v>1051115507</v>
      </c>
      <c r="FWH1740" s="164" t="s">
        <v>48</v>
      </c>
      <c r="FWI1740" s="164">
        <v>3</v>
      </c>
      <c r="FWJ1740" s="164">
        <v>22</v>
      </c>
      <c r="FWK1740" s="164" t="s">
        <v>6</v>
      </c>
      <c r="FWL1740" s="164" t="s">
        <v>1676</v>
      </c>
      <c r="FWM1740" s="164" t="s">
        <v>1727</v>
      </c>
      <c r="FWN1740" s="164" t="s">
        <v>1729</v>
      </c>
      <c r="FWO1740" s="164">
        <v>1051115507</v>
      </c>
      <c r="FWP1740" s="164" t="s">
        <v>48</v>
      </c>
      <c r="FWQ1740" s="164">
        <v>3</v>
      </c>
      <c r="FWR1740" s="164">
        <v>22</v>
      </c>
      <c r="FWS1740" s="164" t="s">
        <v>6</v>
      </c>
      <c r="FWT1740" s="164" t="s">
        <v>1676</v>
      </c>
      <c r="FWU1740" s="164" t="s">
        <v>1727</v>
      </c>
      <c r="FWV1740" s="164" t="s">
        <v>1729</v>
      </c>
      <c r="FWW1740" s="164">
        <v>1051115507</v>
      </c>
      <c r="FWX1740" s="164" t="s">
        <v>48</v>
      </c>
      <c r="FWY1740" s="164">
        <v>3</v>
      </c>
      <c r="FWZ1740" s="164">
        <v>22</v>
      </c>
      <c r="FXA1740" s="164" t="s">
        <v>6</v>
      </c>
      <c r="FXB1740" s="164" t="s">
        <v>1676</v>
      </c>
      <c r="FXC1740" s="164" t="s">
        <v>1727</v>
      </c>
      <c r="FXD1740" s="164" t="s">
        <v>1729</v>
      </c>
      <c r="FXE1740" s="164">
        <v>1051115507</v>
      </c>
      <c r="FXF1740" s="164" t="s">
        <v>48</v>
      </c>
      <c r="FXG1740" s="164">
        <v>3</v>
      </c>
      <c r="FXH1740" s="164">
        <v>22</v>
      </c>
      <c r="FXI1740" s="164" t="s">
        <v>6</v>
      </c>
      <c r="FXJ1740" s="164" t="s">
        <v>1676</v>
      </c>
      <c r="FXK1740" s="164" t="s">
        <v>1727</v>
      </c>
      <c r="FXL1740" s="164" t="s">
        <v>1729</v>
      </c>
      <c r="FXM1740" s="164">
        <v>1051115507</v>
      </c>
      <c r="FXN1740" s="164" t="s">
        <v>48</v>
      </c>
      <c r="FXO1740" s="164">
        <v>3</v>
      </c>
      <c r="FXP1740" s="164">
        <v>22</v>
      </c>
      <c r="FXQ1740" s="164" t="s">
        <v>6</v>
      </c>
      <c r="FXR1740" s="164" t="s">
        <v>1676</v>
      </c>
      <c r="FXS1740" s="164" t="s">
        <v>1727</v>
      </c>
      <c r="FXT1740" s="164" t="s">
        <v>1729</v>
      </c>
      <c r="FXU1740" s="164">
        <v>1051115507</v>
      </c>
      <c r="FXV1740" s="164" t="s">
        <v>48</v>
      </c>
      <c r="FXW1740" s="164">
        <v>3</v>
      </c>
      <c r="FXX1740" s="164">
        <v>22</v>
      </c>
      <c r="FXY1740" s="164" t="s">
        <v>6</v>
      </c>
      <c r="FXZ1740" s="164" t="s">
        <v>1676</v>
      </c>
      <c r="FYA1740" s="164" t="s">
        <v>1727</v>
      </c>
      <c r="FYB1740" s="164" t="s">
        <v>1729</v>
      </c>
      <c r="FYC1740" s="164">
        <v>1051115507</v>
      </c>
      <c r="FYD1740" s="164" t="s">
        <v>48</v>
      </c>
      <c r="FYE1740" s="164">
        <v>3</v>
      </c>
      <c r="FYF1740" s="164">
        <v>22</v>
      </c>
      <c r="FYG1740" s="164" t="s">
        <v>6</v>
      </c>
      <c r="FYH1740" s="164" t="s">
        <v>1676</v>
      </c>
      <c r="FYI1740" s="164" t="s">
        <v>1727</v>
      </c>
      <c r="FYJ1740" s="164" t="s">
        <v>1729</v>
      </c>
      <c r="FYK1740" s="164">
        <v>1051115507</v>
      </c>
      <c r="FYL1740" s="164" t="s">
        <v>48</v>
      </c>
      <c r="FYM1740" s="164">
        <v>3</v>
      </c>
      <c r="FYN1740" s="164">
        <v>22</v>
      </c>
      <c r="FYO1740" s="164" t="s">
        <v>6</v>
      </c>
      <c r="FYP1740" s="164" t="s">
        <v>1676</v>
      </c>
      <c r="FYQ1740" s="164" t="s">
        <v>1727</v>
      </c>
      <c r="FYR1740" s="164" t="s">
        <v>1729</v>
      </c>
      <c r="FYS1740" s="164">
        <v>1051115507</v>
      </c>
      <c r="FYT1740" s="164" t="s">
        <v>48</v>
      </c>
      <c r="FYU1740" s="164">
        <v>3</v>
      </c>
      <c r="FYV1740" s="164">
        <v>22</v>
      </c>
      <c r="FYW1740" s="164" t="s">
        <v>6</v>
      </c>
      <c r="FYX1740" s="164" t="s">
        <v>1676</v>
      </c>
      <c r="FYY1740" s="164" t="s">
        <v>1727</v>
      </c>
      <c r="FYZ1740" s="164" t="s">
        <v>1729</v>
      </c>
      <c r="FZA1740" s="164">
        <v>1051115507</v>
      </c>
      <c r="FZB1740" s="164" t="s">
        <v>48</v>
      </c>
      <c r="FZC1740" s="164">
        <v>3</v>
      </c>
      <c r="FZD1740" s="164">
        <v>22</v>
      </c>
      <c r="FZE1740" s="164" t="s">
        <v>6</v>
      </c>
      <c r="FZF1740" s="164" t="s">
        <v>1676</v>
      </c>
      <c r="FZG1740" s="164" t="s">
        <v>1727</v>
      </c>
      <c r="FZH1740" s="164" t="s">
        <v>1729</v>
      </c>
      <c r="FZI1740" s="164">
        <v>1051115507</v>
      </c>
      <c r="FZJ1740" s="164" t="s">
        <v>48</v>
      </c>
      <c r="FZK1740" s="164">
        <v>3</v>
      </c>
      <c r="FZL1740" s="164">
        <v>22</v>
      </c>
      <c r="FZM1740" s="164" t="s">
        <v>6</v>
      </c>
      <c r="FZN1740" s="164" t="s">
        <v>1676</v>
      </c>
      <c r="FZO1740" s="164" t="s">
        <v>1727</v>
      </c>
      <c r="FZP1740" s="164" t="s">
        <v>1729</v>
      </c>
      <c r="FZQ1740" s="164">
        <v>1051115507</v>
      </c>
      <c r="FZR1740" s="164" t="s">
        <v>48</v>
      </c>
      <c r="FZS1740" s="164">
        <v>3</v>
      </c>
      <c r="FZT1740" s="164">
        <v>22</v>
      </c>
      <c r="FZU1740" s="164" t="s">
        <v>6</v>
      </c>
      <c r="FZV1740" s="164" t="s">
        <v>1676</v>
      </c>
      <c r="FZW1740" s="164" t="s">
        <v>1727</v>
      </c>
      <c r="FZX1740" s="164" t="s">
        <v>1729</v>
      </c>
      <c r="FZY1740" s="164">
        <v>1051115507</v>
      </c>
      <c r="FZZ1740" s="164" t="s">
        <v>48</v>
      </c>
      <c r="GAA1740" s="164">
        <v>3</v>
      </c>
      <c r="GAB1740" s="164">
        <v>22</v>
      </c>
      <c r="GAC1740" s="164" t="s">
        <v>6</v>
      </c>
      <c r="GAD1740" s="164" t="s">
        <v>1676</v>
      </c>
      <c r="GAE1740" s="164" t="s">
        <v>1727</v>
      </c>
      <c r="GAF1740" s="164" t="s">
        <v>1729</v>
      </c>
      <c r="GAG1740" s="164">
        <v>1051115507</v>
      </c>
      <c r="GAH1740" s="164" t="s">
        <v>48</v>
      </c>
      <c r="GAI1740" s="164">
        <v>3</v>
      </c>
      <c r="GAJ1740" s="164">
        <v>22</v>
      </c>
      <c r="GAK1740" s="164" t="s">
        <v>6</v>
      </c>
      <c r="GAL1740" s="164" t="s">
        <v>1676</v>
      </c>
      <c r="GAM1740" s="164" t="s">
        <v>1727</v>
      </c>
      <c r="GAN1740" s="164" t="s">
        <v>1729</v>
      </c>
      <c r="GAO1740" s="164">
        <v>1051115507</v>
      </c>
      <c r="GAP1740" s="164" t="s">
        <v>48</v>
      </c>
      <c r="GAQ1740" s="164">
        <v>3</v>
      </c>
      <c r="GAR1740" s="164">
        <v>22</v>
      </c>
      <c r="GAS1740" s="164" t="s">
        <v>6</v>
      </c>
      <c r="GAT1740" s="164" t="s">
        <v>1676</v>
      </c>
      <c r="GAU1740" s="164" t="s">
        <v>1727</v>
      </c>
      <c r="GAV1740" s="164" t="s">
        <v>1729</v>
      </c>
      <c r="GAW1740" s="164">
        <v>1051115507</v>
      </c>
      <c r="GAX1740" s="164" t="s">
        <v>48</v>
      </c>
      <c r="GAY1740" s="164">
        <v>3</v>
      </c>
      <c r="GAZ1740" s="164">
        <v>22</v>
      </c>
      <c r="GBA1740" s="164" t="s">
        <v>6</v>
      </c>
      <c r="GBB1740" s="164" t="s">
        <v>1676</v>
      </c>
      <c r="GBC1740" s="164" t="s">
        <v>1727</v>
      </c>
      <c r="GBD1740" s="164" t="s">
        <v>1729</v>
      </c>
      <c r="GBE1740" s="164">
        <v>1051115507</v>
      </c>
      <c r="GBF1740" s="164" t="s">
        <v>48</v>
      </c>
      <c r="GBG1740" s="164">
        <v>3</v>
      </c>
      <c r="GBH1740" s="164">
        <v>22</v>
      </c>
      <c r="GBI1740" s="164" t="s">
        <v>6</v>
      </c>
      <c r="GBJ1740" s="164" t="s">
        <v>1676</v>
      </c>
      <c r="GBK1740" s="164" t="s">
        <v>1727</v>
      </c>
      <c r="GBL1740" s="164" t="s">
        <v>1729</v>
      </c>
      <c r="GBM1740" s="164">
        <v>1051115507</v>
      </c>
      <c r="GBN1740" s="164" t="s">
        <v>48</v>
      </c>
      <c r="GBO1740" s="164">
        <v>3</v>
      </c>
      <c r="GBP1740" s="164">
        <v>22</v>
      </c>
      <c r="GBQ1740" s="164" t="s">
        <v>6</v>
      </c>
      <c r="GBR1740" s="164" t="s">
        <v>1676</v>
      </c>
      <c r="GBS1740" s="164" t="s">
        <v>1727</v>
      </c>
      <c r="GBT1740" s="164" t="s">
        <v>1729</v>
      </c>
      <c r="GBU1740" s="164">
        <v>1051115507</v>
      </c>
      <c r="GBV1740" s="164" t="s">
        <v>48</v>
      </c>
      <c r="GBW1740" s="164">
        <v>3</v>
      </c>
      <c r="GBX1740" s="164">
        <v>22</v>
      </c>
      <c r="GBY1740" s="164" t="s">
        <v>6</v>
      </c>
      <c r="GBZ1740" s="164" t="s">
        <v>1676</v>
      </c>
      <c r="GCA1740" s="164" t="s">
        <v>1727</v>
      </c>
      <c r="GCB1740" s="164" t="s">
        <v>1729</v>
      </c>
      <c r="GCC1740" s="164">
        <v>1051115507</v>
      </c>
      <c r="GCD1740" s="164" t="s">
        <v>48</v>
      </c>
      <c r="GCE1740" s="164">
        <v>3</v>
      </c>
      <c r="GCF1740" s="164">
        <v>22</v>
      </c>
      <c r="GCG1740" s="164" t="s">
        <v>6</v>
      </c>
      <c r="GCH1740" s="164" t="s">
        <v>1676</v>
      </c>
      <c r="GCI1740" s="164" t="s">
        <v>1727</v>
      </c>
      <c r="GCJ1740" s="164" t="s">
        <v>1729</v>
      </c>
      <c r="GCK1740" s="164">
        <v>1051115507</v>
      </c>
      <c r="GCL1740" s="164" t="s">
        <v>48</v>
      </c>
      <c r="GCM1740" s="164">
        <v>3</v>
      </c>
      <c r="GCN1740" s="164">
        <v>22</v>
      </c>
      <c r="GCO1740" s="164" t="s">
        <v>6</v>
      </c>
      <c r="GCP1740" s="164" t="s">
        <v>1676</v>
      </c>
      <c r="GCQ1740" s="164" t="s">
        <v>1727</v>
      </c>
      <c r="GCR1740" s="164" t="s">
        <v>1729</v>
      </c>
      <c r="GCS1740" s="164">
        <v>1051115507</v>
      </c>
      <c r="GCT1740" s="164" t="s">
        <v>48</v>
      </c>
      <c r="GCU1740" s="164">
        <v>3</v>
      </c>
      <c r="GCV1740" s="164">
        <v>22</v>
      </c>
      <c r="GCW1740" s="164" t="s">
        <v>6</v>
      </c>
      <c r="GCX1740" s="164" t="s">
        <v>1676</v>
      </c>
      <c r="GCY1740" s="164" t="s">
        <v>1727</v>
      </c>
      <c r="GCZ1740" s="164" t="s">
        <v>1729</v>
      </c>
      <c r="GDA1740" s="164">
        <v>1051115507</v>
      </c>
      <c r="GDB1740" s="164" t="s">
        <v>48</v>
      </c>
      <c r="GDC1740" s="164">
        <v>3</v>
      </c>
      <c r="GDD1740" s="164">
        <v>22</v>
      </c>
      <c r="GDE1740" s="164" t="s">
        <v>6</v>
      </c>
      <c r="GDF1740" s="164" t="s">
        <v>1676</v>
      </c>
      <c r="GDG1740" s="164" t="s">
        <v>1727</v>
      </c>
      <c r="GDH1740" s="164" t="s">
        <v>1729</v>
      </c>
      <c r="GDI1740" s="164">
        <v>1051115507</v>
      </c>
      <c r="GDJ1740" s="164" t="s">
        <v>48</v>
      </c>
      <c r="GDK1740" s="164">
        <v>3</v>
      </c>
      <c r="GDL1740" s="164">
        <v>22</v>
      </c>
      <c r="GDM1740" s="164" t="s">
        <v>6</v>
      </c>
      <c r="GDN1740" s="164" t="s">
        <v>1676</v>
      </c>
      <c r="GDO1740" s="164" t="s">
        <v>1727</v>
      </c>
      <c r="GDP1740" s="164" t="s">
        <v>1729</v>
      </c>
      <c r="GDQ1740" s="164">
        <v>1051115507</v>
      </c>
      <c r="GDR1740" s="164" t="s">
        <v>48</v>
      </c>
      <c r="GDS1740" s="164">
        <v>3</v>
      </c>
      <c r="GDT1740" s="164">
        <v>22</v>
      </c>
      <c r="GDU1740" s="164" t="s">
        <v>6</v>
      </c>
      <c r="GDV1740" s="164" t="s">
        <v>1676</v>
      </c>
      <c r="GDW1740" s="164" t="s">
        <v>1727</v>
      </c>
      <c r="GDX1740" s="164" t="s">
        <v>1729</v>
      </c>
      <c r="GDY1740" s="164">
        <v>1051115507</v>
      </c>
      <c r="GDZ1740" s="164" t="s">
        <v>48</v>
      </c>
      <c r="GEA1740" s="164">
        <v>3</v>
      </c>
      <c r="GEB1740" s="164">
        <v>22</v>
      </c>
      <c r="GEC1740" s="164" t="s">
        <v>6</v>
      </c>
      <c r="GED1740" s="164" t="s">
        <v>1676</v>
      </c>
      <c r="GEE1740" s="164" t="s">
        <v>1727</v>
      </c>
      <c r="GEF1740" s="164" t="s">
        <v>1729</v>
      </c>
      <c r="GEG1740" s="164">
        <v>1051115507</v>
      </c>
      <c r="GEH1740" s="164" t="s">
        <v>48</v>
      </c>
      <c r="GEI1740" s="164">
        <v>3</v>
      </c>
      <c r="GEJ1740" s="164">
        <v>22</v>
      </c>
      <c r="GEK1740" s="164" t="s">
        <v>6</v>
      </c>
      <c r="GEL1740" s="164" t="s">
        <v>1676</v>
      </c>
      <c r="GEM1740" s="164" t="s">
        <v>1727</v>
      </c>
      <c r="GEN1740" s="164" t="s">
        <v>1729</v>
      </c>
      <c r="GEO1740" s="164">
        <v>1051115507</v>
      </c>
      <c r="GEP1740" s="164" t="s">
        <v>48</v>
      </c>
      <c r="GEQ1740" s="164">
        <v>3</v>
      </c>
      <c r="GER1740" s="164">
        <v>22</v>
      </c>
      <c r="GES1740" s="164" t="s">
        <v>6</v>
      </c>
      <c r="GET1740" s="164" t="s">
        <v>1676</v>
      </c>
      <c r="GEU1740" s="164" t="s">
        <v>1727</v>
      </c>
      <c r="GEV1740" s="164" t="s">
        <v>1729</v>
      </c>
      <c r="GEW1740" s="164">
        <v>1051115507</v>
      </c>
      <c r="GEX1740" s="164" t="s">
        <v>48</v>
      </c>
      <c r="GEY1740" s="164">
        <v>3</v>
      </c>
      <c r="GEZ1740" s="164">
        <v>22</v>
      </c>
      <c r="GFA1740" s="164" t="s">
        <v>6</v>
      </c>
      <c r="GFB1740" s="164" t="s">
        <v>1676</v>
      </c>
      <c r="GFC1740" s="164" t="s">
        <v>1727</v>
      </c>
      <c r="GFD1740" s="164" t="s">
        <v>1729</v>
      </c>
      <c r="GFE1740" s="164">
        <v>1051115507</v>
      </c>
      <c r="GFF1740" s="164" t="s">
        <v>48</v>
      </c>
      <c r="GFG1740" s="164">
        <v>3</v>
      </c>
      <c r="GFH1740" s="164">
        <v>22</v>
      </c>
      <c r="GFI1740" s="164" t="s">
        <v>6</v>
      </c>
      <c r="GFJ1740" s="164" t="s">
        <v>1676</v>
      </c>
      <c r="GFK1740" s="164" t="s">
        <v>1727</v>
      </c>
      <c r="GFL1740" s="164" t="s">
        <v>1729</v>
      </c>
      <c r="GFM1740" s="164">
        <v>1051115507</v>
      </c>
      <c r="GFN1740" s="164" t="s">
        <v>48</v>
      </c>
      <c r="GFO1740" s="164">
        <v>3</v>
      </c>
      <c r="GFP1740" s="164">
        <v>22</v>
      </c>
      <c r="GFQ1740" s="164" t="s">
        <v>6</v>
      </c>
      <c r="GFR1740" s="164" t="s">
        <v>1676</v>
      </c>
      <c r="GFS1740" s="164" t="s">
        <v>1727</v>
      </c>
      <c r="GFT1740" s="164" t="s">
        <v>1729</v>
      </c>
      <c r="GFU1740" s="164">
        <v>1051115507</v>
      </c>
      <c r="GFV1740" s="164" t="s">
        <v>48</v>
      </c>
      <c r="GFW1740" s="164">
        <v>3</v>
      </c>
      <c r="GFX1740" s="164">
        <v>22</v>
      </c>
      <c r="GFY1740" s="164" t="s">
        <v>6</v>
      </c>
      <c r="GFZ1740" s="164" t="s">
        <v>1676</v>
      </c>
      <c r="GGA1740" s="164" t="s">
        <v>1727</v>
      </c>
      <c r="GGB1740" s="164" t="s">
        <v>1729</v>
      </c>
      <c r="GGC1740" s="164">
        <v>1051115507</v>
      </c>
      <c r="GGD1740" s="164" t="s">
        <v>48</v>
      </c>
      <c r="GGE1740" s="164">
        <v>3</v>
      </c>
      <c r="GGF1740" s="164">
        <v>22</v>
      </c>
      <c r="GGG1740" s="164" t="s">
        <v>6</v>
      </c>
      <c r="GGH1740" s="164" t="s">
        <v>1676</v>
      </c>
      <c r="GGI1740" s="164" t="s">
        <v>1727</v>
      </c>
      <c r="GGJ1740" s="164" t="s">
        <v>1729</v>
      </c>
      <c r="GGK1740" s="164">
        <v>1051115507</v>
      </c>
      <c r="GGL1740" s="164" t="s">
        <v>48</v>
      </c>
      <c r="GGM1740" s="164">
        <v>3</v>
      </c>
      <c r="GGN1740" s="164">
        <v>22</v>
      </c>
      <c r="GGO1740" s="164" t="s">
        <v>6</v>
      </c>
      <c r="GGP1740" s="164" t="s">
        <v>1676</v>
      </c>
      <c r="GGQ1740" s="164" t="s">
        <v>1727</v>
      </c>
      <c r="GGR1740" s="164" t="s">
        <v>1729</v>
      </c>
      <c r="GGS1740" s="164">
        <v>1051115507</v>
      </c>
      <c r="GGT1740" s="164" t="s">
        <v>48</v>
      </c>
      <c r="GGU1740" s="164">
        <v>3</v>
      </c>
      <c r="GGV1740" s="164">
        <v>22</v>
      </c>
      <c r="GGW1740" s="164" t="s">
        <v>6</v>
      </c>
      <c r="GGX1740" s="164" t="s">
        <v>1676</v>
      </c>
      <c r="GGY1740" s="164" t="s">
        <v>1727</v>
      </c>
      <c r="GGZ1740" s="164" t="s">
        <v>1729</v>
      </c>
      <c r="GHA1740" s="164">
        <v>1051115507</v>
      </c>
      <c r="GHB1740" s="164" t="s">
        <v>48</v>
      </c>
      <c r="GHC1740" s="164">
        <v>3</v>
      </c>
      <c r="GHD1740" s="164">
        <v>22</v>
      </c>
      <c r="GHE1740" s="164" t="s">
        <v>6</v>
      </c>
      <c r="GHF1740" s="164" t="s">
        <v>1676</v>
      </c>
      <c r="GHG1740" s="164" t="s">
        <v>1727</v>
      </c>
      <c r="GHH1740" s="164" t="s">
        <v>1729</v>
      </c>
      <c r="GHI1740" s="164">
        <v>1051115507</v>
      </c>
      <c r="GHJ1740" s="164" t="s">
        <v>48</v>
      </c>
      <c r="GHK1740" s="164">
        <v>3</v>
      </c>
      <c r="GHL1740" s="164">
        <v>22</v>
      </c>
      <c r="GHM1740" s="164" t="s">
        <v>6</v>
      </c>
      <c r="GHN1740" s="164" t="s">
        <v>1676</v>
      </c>
      <c r="GHO1740" s="164" t="s">
        <v>1727</v>
      </c>
      <c r="GHP1740" s="164" t="s">
        <v>1729</v>
      </c>
      <c r="GHQ1740" s="164">
        <v>1051115507</v>
      </c>
      <c r="GHR1740" s="164" t="s">
        <v>48</v>
      </c>
      <c r="GHS1740" s="164">
        <v>3</v>
      </c>
      <c r="GHT1740" s="164">
        <v>22</v>
      </c>
      <c r="GHU1740" s="164" t="s">
        <v>6</v>
      </c>
      <c r="GHV1740" s="164" t="s">
        <v>1676</v>
      </c>
      <c r="GHW1740" s="164" t="s">
        <v>1727</v>
      </c>
      <c r="GHX1740" s="164" t="s">
        <v>1729</v>
      </c>
      <c r="GHY1740" s="164">
        <v>1051115507</v>
      </c>
      <c r="GHZ1740" s="164" t="s">
        <v>48</v>
      </c>
      <c r="GIA1740" s="164">
        <v>3</v>
      </c>
      <c r="GIB1740" s="164">
        <v>22</v>
      </c>
      <c r="GIC1740" s="164" t="s">
        <v>6</v>
      </c>
      <c r="GID1740" s="164" t="s">
        <v>1676</v>
      </c>
      <c r="GIE1740" s="164" t="s">
        <v>1727</v>
      </c>
      <c r="GIF1740" s="164" t="s">
        <v>1729</v>
      </c>
      <c r="GIG1740" s="164">
        <v>1051115507</v>
      </c>
      <c r="GIH1740" s="164" t="s">
        <v>48</v>
      </c>
      <c r="GII1740" s="164">
        <v>3</v>
      </c>
      <c r="GIJ1740" s="164">
        <v>22</v>
      </c>
      <c r="GIK1740" s="164" t="s">
        <v>6</v>
      </c>
      <c r="GIL1740" s="164" t="s">
        <v>1676</v>
      </c>
      <c r="GIM1740" s="164" t="s">
        <v>1727</v>
      </c>
      <c r="GIN1740" s="164" t="s">
        <v>1729</v>
      </c>
      <c r="GIO1740" s="164">
        <v>1051115507</v>
      </c>
      <c r="GIP1740" s="164" t="s">
        <v>48</v>
      </c>
      <c r="GIQ1740" s="164">
        <v>3</v>
      </c>
      <c r="GIR1740" s="164">
        <v>22</v>
      </c>
      <c r="GIS1740" s="164" t="s">
        <v>6</v>
      </c>
      <c r="GIT1740" s="164" t="s">
        <v>1676</v>
      </c>
      <c r="GIU1740" s="164" t="s">
        <v>1727</v>
      </c>
      <c r="GIV1740" s="164" t="s">
        <v>1729</v>
      </c>
      <c r="GIW1740" s="164">
        <v>1051115507</v>
      </c>
      <c r="GIX1740" s="164" t="s">
        <v>48</v>
      </c>
      <c r="GIY1740" s="164">
        <v>3</v>
      </c>
      <c r="GIZ1740" s="164">
        <v>22</v>
      </c>
      <c r="GJA1740" s="164" t="s">
        <v>6</v>
      </c>
      <c r="GJB1740" s="164" t="s">
        <v>1676</v>
      </c>
      <c r="GJC1740" s="164" t="s">
        <v>1727</v>
      </c>
      <c r="GJD1740" s="164" t="s">
        <v>1729</v>
      </c>
      <c r="GJE1740" s="164">
        <v>1051115507</v>
      </c>
      <c r="GJF1740" s="164" t="s">
        <v>48</v>
      </c>
      <c r="GJG1740" s="164">
        <v>3</v>
      </c>
      <c r="GJH1740" s="164">
        <v>22</v>
      </c>
      <c r="GJI1740" s="164" t="s">
        <v>6</v>
      </c>
      <c r="GJJ1740" s="164" t="s">
        <v>1676</v>
      </c>
      <c r="GJK1740" s="164" t="s">
        <v>1727</v>
      </c>
      <c r="GJL1740" s="164" t="s">
        <v>1729</v>
      </c>
      <c r="GJM1740" s="164">
        <v>1051115507</v>
      </c>
      <c r="GJN1740" s="164" t="s">
        <v>48</v>
      </c>
      <c r="GJO1740" s="164">
        <v>3</v>
      </c>
      <c r="GJP1740" s="164">
        <v>22</v>
      </c>
      <c r="GJQ1740" s="164" t="s">
        <v>6</v>
      </c>
      <c r="GJR1740" s="164" t="s">
        <v>1676</v>
      </c>
      <c r="GJS1740" s="164" t="s">
        <v>1727</v>
      </c>
      <c r="GJT1740" s="164" t="s">
        <v>1729</v>
      </c>
      <c r="GJU1740" s="164">
        <v>1051115507</v>
      </c>
      <c r="GJV1740" s="164" t="s">
        <v>48</v>
      </c>
      <c r="GJW1740" s="164">
        <v>3</v>
      </c>
      <c r="GJX1740" s="164">
        <v>22</v>
      </c>
      <c r="GJY1740" s="164" t="s">
        <v>6</v>
      </c>
      <c r="GJZ1740" s="164" t="s">
        <v>1676</v>
      </c>
      <c r="GKA1740" s="164" t="s">
        <v>1727</v>
      </c>
      <c r="GKB1740" s="164" t="s">
        <v>1729</v>
      </c>
      <c r="GKC1740" s="164">
        <v>1051115507</v>
      </c>
      <c r="GKD1740" s="164" t="s">
        <v>48</v>
      </c>
      <c r="GKE1740" s="164">
        <v>3</v>
      </c>
      <c r="GKF1740" s="164">
        <v>22</v>
      </c>
      <c r="GKG1740" s="164" t="s">
        <v>6</v>
      </c>
      <c r="GKH1740" s="164" t="s">
        <v>1676</v>
      </c>
      <c r="GKI1740" s="164" t="s">
        <v>1727</v>
      </c>
      <c r="GKJ1740" s="164" t="s">
        <v>1729</v>
      </c>
      <c r="GKK1740" s="164">
        <v>1051115507</v>
      </c>
      <c r="GKL1740" s="164" t="s">
        <v>48</v>
      </c>
      <c r="GKM1740" s="164">
        <v>3</v>
      </c>
      <c r="GKN1740" s="164">
        <v>22</v>
      </c>
      <c r="GKO1740" s="164" t="s">
        <v>6</v>
      </c>
      <c r="GKP1740" s="164" t="s">
        <v>1676</v>
      </c>
      <c r="GKQ1740" s="164" t="s">
        <v>1727</v>
      </c>
      <c r="GKR1740" s="164" t="s">
        <v>1729</v>
      </c>
      <c r="GKS1740" s="164">
        <v>1051115507</v>
      </c>
      <c r="GKT1740" s="164" t="s">
        <v>48</v>
      </c>
      <c r="GKU1740" s="164">
        <v>3</v>
      </c>
      <c r="GKV1740" s="164">
        <v>22</v>
      </c>
      <c r="GKW1740" s="164" t="s">
        <v>6</v>
      </c>
      <c r="GKX1740" s="164" t="s">
        <v>1676</v>
      </c>
      <c r="GKY1740" s="164" t="s">
        <v>1727</v>
      </c>
      <c r="GKZ1740" s="164" t="s">
        <v>1729</v>
      </c>
      <c r="GLA1740" s="164">
        <v>1051115507</v>
      </c>
      <c r="GLB1740" s="164" t="s">
        <v>48</v>
      </c>
      <c r="GLC1740" s="164">
        <v>3</v>
      </c>
      <c r="GLD1740" s="164">
        <v>22</v>
      </c>
      <c r="GLE1740" s="164" t="s">
        <v>6</v>
      </c>
      <c r="GLF1740" s="164" t="s">
        <v>1676</v>
      </c>
      <c r="GLG1740" s="164" t="s">
        <v>1727</v>
      </c>
      <c r="GLH1740" s="164" t="s">
        <v>1729</v>
      </c>
      <c r="GLI1740" s="164">
        <v>1051115507</v>
      </c>
      <c r="GLJ1740" s="164" t="s">
        <v>48</v>
      </c>
      <c r="GLK1740" s="164">
        <v>3</v>
      </c>
      <c r="GLL1740" s="164">
        <v>22</v>
      </c>
      <c r="GLM1740" s="164" t="s">
        <v>6</v>
      </c>
      <c r="GLN1740" s="164" t="s">
        <v>1676</v>
      </c>
      <c r="GLO1740" s="164" t="s">
        <v>1727</v>
      </c>
      <c r="GLP1740" s="164" t="s">
        <v>1729</v>
      </c>
      <c r="GLQ1740" s="164">
        <v>1051115507</v>
      </c>
      <c r="GLR1740" s="164" t="s">
        <v>48</v>
      </c>
      <c r="GLS1740" s="164">
        <v>3</v>
      </c>
      <c r="GLT1740" s="164">
        <v>22</v>
      </c>
      <c r="GLU1740" s="164" t="s">
        <v>6</v>
      </c>
      <c r="GLV1740" s="164" t="s">
        <v>1676</v>
      </c>
      <c r="GLW1740" s="164" t="s">
        <v>1727</v>
      </c>
      <c r="GLX1740" s="164" t="s">
        <v>1729</v>
      </c>
      <c r="GLY1740" s="164">
        <v>1051115507</v>
      </c>
      <c r="GLZ1740" s="164" t="s">
        <v>48</v>
      </c>
      <c r="GMA1740" s="164">
        <v>3</v>
      </c>
      <c r="GMB1740" s="164">
        <v>22</v>
      </c>
      <c r="GMC1740" s="164" t="s">
        <v>6</v>
      </c>
      <c r="GMD1740" s="164" t="s">
        <v>1676</v>
      </c>
      <c r="GME1740" s="164" t="s">
        <v>1727</v>
      </c>
      <c r="GMF1740" s="164" t="s">
        <v>1729</v>
      </c>
      <c r="GMG1740" s="164">
        <v>1051115507</v>
      </c>
      <c r="GMH1740" s="164" t="s">
        <v>48</v>
      </c>
      <c r="GMI1740" s="164">
        <v>3</v>
      </c>
      <c r="GMJ1740" s="164">
        <v>22</v>
      </c>
      <c r="GMK1740" s="164" t="s">
        <v>6</v>
      </c>
      <c r="GML1740" s="164" t="s">
        <v>1676</v>
      </c>
      <c r="GMM1740" s="164" t="s">
        <v>1727</v>
      </c>
      <c r="GMN1740" s="164" t="s">
        <v>1729</v>
      </c>
      <c r="GMO1740" s="164">
        <v>1051115507</v>
      </c>
      <c r="GMP1740" s="164" t="s">
        <v>48</v>
      </c>
      <c r="GMQ1740" s="164">
        <v>3</v>
      </c>
      <c r="GMR1740" s="164">
        <v>22</v>
      </c>
      <c r="GMS1740" s="164" t="s">
        <v>6</v>
      </c>
      <c r="GMT1740" s="164" t="s">
        <v>1676</v>
      </c>
      <c r="GMU1740" s="164" t="s">
        <v>1727</v>
      </c>
      <c r="GMV1740" s="164" t="s">
        <v>1729</v>
      </c>
      <c r="GMW1740" s="164">
        <v>1051115507</v>
      </c>
      <c r="GMX1740" s="164" t="s">
        <v>48</v>
      </c>
      <c r="GMY1740" s="164">
        <v>3</v>
      </c>
      <c r="GMZ1740" s="164">
        <v>22</v>
      </c>
      <c r="GNA1740" s="164" t="s">
        <v>6</v>
      </c>
      <c r="GNB1740" s="164" t="s">
        <v>1676</v>
      </c>
      <c r="GNC1740" s="164" t="s">
        <v>1727</v>
      </c>
      <c r="GND1740" s="164" t="s">
        <v>1729</v>
      </c>
      <c r="GNE1740" s="164">
        <v>1051115507</v>
      </c>
      <c r="GNF1740" s="164" t="s">
        <v>48</v>
      </c>
      <c r="GNG1740" s="164">
        <v>3</v>
      </c>
      <c r="GNH1740" s="164">
        <v>22</v>
      </c>
      <c r="GNI1740" s="164" t="s">
        <v>6</v>
      </c>
      <c r="GNJ1740" s="164" t="s">
        <v>1676</v>
      </c>
      <c r="GNK1740" s="164" t="s">
        <v>1727</v>
      </c>
      <c r="GNL1740" s="164" t="s">
        <v>1729</v>
      </c>
      <c r="GNM1740" s="164">
        <v>1051115507</v>
      </c>
      <c r="GNN1740" s="164" t="s">
        <v>48</v>
      </c>
      <c r="GNO1740" s="164">
        <v>3</v>
      </c>
      <c r="GNP1740" s="164">
        <v>22</v>
      </c>
      <c r="GNQ1740" s="164" t="s">
        <v>6</v>
      </c>
      <c r="GNR1740" s="164" t="s">
        <v>1676</v>
      </c>
      <c r="GNS1740" s="164" t="s">
        <v>1727</v>
      </c>
      <c r="GNT1740" s="164" t="s">
        <v>1729</v>
      </c>
      <c r="GNU1740" s="164">
        <v>1051115507</v>
      </c>
      <c r="GNV1740" s="164" t="s">
        <v>48</v>
      </c>
      <c r="GNW1740" s="164">
        <v>3</v>
      </c>
      <c r="GNX1740" s="164">
        <v>22</v>
      </c>
      <c r="GNY1740" s="164" t="s">
        <v>6</v>
      </c>
      <c r="GNZ1740" s="164" t="s">
        <v>1676</v>
      </c>
      <c r="GOA1740" s="164" t="s">
        <v>1727</v>
      </c>
      <c r="GOB1740" s="164" t="s">
        <v>1729</v>
      </c>
      <c r="GOC1740" s="164">
        <v>1051115507</v>
      </c>
      <c r="GOD1740" s="164" t="s">
        <v>48</v>
      </c>
      <c r="GOE1740" s="164">
        <v>3</v>
      </c>
      <c r="GOF1740" s="164">
        <v>22</v>
      </c>
      <c r="GOG1740" s="164" t="s">
        <v>6</v>
      </c>
      <c r="GOH1740" s="164" t="s">
        <v>1676</v>
      </c>
      <c r="GOI1740" s="164" t="s">
        <v>1727</v>
      </c>
      <c r="GOJ1740" s="164" t="s">
        <v>1729</v>
      </c>
      <c r="GOK1740" s="164">
        <v>1051115507</v>
      </c>
      <c r="GOL1740" s="164" t="s">
        <v>48</v>
      </c>
      <c r="GOM1740" s="164">
        <v>3</v>
      </c>
      <c r="GON1740" s="164">
        <v>22</v>
      </c>
      <c r="GOO1740" s="164" t="s">
        <v>6</v>
      </c>
      <c r="GOP1740" s="164" t="s">
        <v>1676</v>
      </c>
      <c r="GOQ1740" s="164" t="s">
        <v>1727</v>
      </c>
      <c r="GOR1740" s="164" t="s">
        <v>1729</v>
      </c>
      <c r="GOS1740" s="164">
        <v>1051115507</v>
      </c>
      <c r="GOT1740" s="164" t="s">
        <v>48</v>
      </c>
      <c r="GOU1740" s="164">
        <v>3</v>
      </c>
      <c r="GOV1740" s="164">
        <v>22</v>
      </c>
      <c r="GOW1740" s="164" t="s">
        <v>6</v>
      </c>
      <c r="GOX1740" s="164" t="s">
        <v>1676</v>
      </c>
      <c r="GOY1740" s="164" t="s">
        <v>1727</v>
      </c>
      <c r="GOZ1740" s="164" t="s">
        <v>1729</v>
      </c>
      <c r="GPA1740" s="164">
        <v>1051115507</v>
      </c>
      <c r="GPB1740" s="164" t="s">
        <v>48</v>
      </c>
      <c r="GPC1740" s="164">
        <v>3</v>
      </c>
      <c r="GPD1740" s="164">
        <v>22</v>
      </c>
      <c r="GPE1740" s="164" t="s">
        <v>6</v>
      </c>
      <c r="GPF1740" s="164" t="s">
        <v>1676</v>
      </c>
      <c r="GPG1740" s="164" t="s">
        <v>1727</v>
      </c>
      <c r="GPH1740" s="164" t="s">
        <v>1729</v>
      </c>
      <c r="GPI1740" s="164">
        <v>1051115507</v>
      </c>
      <c r="GPJ1740" s="164" t="s">
        <v>48</v>
      </c>
      <c r="GPK1740" s="164">
        <v>3</v>
      </c>
      <c r="GPL1740" s="164">
        <v>22</v>
      </c>
      <c r="GPM1740" s="164" t="s">
        <v>6</v>
      </c>
      <c r="GPN1740" s="164" t="s">
        <v>1676</v>
      </c>
      <c r="GPO1740" s="164" t="s">
        <v>1727</v>
      </c>
      <c r="GPP1740" s="164" t="s">
        <v>1729</v>
      </c>
      <c r="GPQ1740" s="164">
        <v>1051115507</v>
      </c>
      <c r="GPR1740" s="164" t="s">
        <v>48</v>
      </c>
      <c r="GPS1740" s="164">
        <v>3</v>
      </c>
      <c r="GPT1740" s="164">
        <v>22</v>
      </c>
      <c r="GPU1740" s="164" t="s">
        <v>6</v>
      </c>
      <c r="GPV1740" s="164" t="s">
        <v>1676</v>
      </c>
      <c r="GPW1740" s="164" t="s">
        <v>1727</v>
      </c>
      <c r="GPX1740" s="164" t="s">
        <v>1729</v>
      </c>
      <c r="GPY1740" s="164">
        <v>1051115507</v>
      </c>
      <c r="GPZ1740" s="164" t="s">
        <v>48</v>
      </c>
      <c r="GQA1740" s="164">
        <v>3</v>
      </c>
      <c r="GQB1740" s="164">
        <v>22</v>
      </c>
      <c r="GQC1740" s="164" t="s">
        <v>6</v>
      </c>
      <c r="GQD1740" s="164" t="s">
        <v>1676</v>
      </c>
      <c r="GQE1740" s="164" t="s">
        <v>1727</v>
      </c>
      <c r="GQF1740" s="164" t="s">
        <v>1729</v>
      </c>
      <c r="GQG1740" s="164">
        <v>1051115507</v>
      </c>
      <c r="GQH1740" s="164" t="s">
        <v>48</v>
      </c>
      <c r="GQI1740" s="164">
        <v>3</v>
      </c>
      <c r="GQJ1740" s="164">
        <v>22</v>
      </c>
      <c r="GQK1740" s="164" t="s">
        <v>6</v>
      </c>
      <c r="GQL1740" s="164" t="s">
        <v>1676</v>
      </c>
      <c r="GQM1740" s="164" t="s">
        <v>1727</v>
      </c>
      <c r="GQN1740" s="164" t="s">
        <v>1729</v>
      </c>
      <c r="GQO1740" s="164">
        <v>1051115507</v>
      </c>
      <c r="GQP1740" s="164" t="s">
        <v>48</v>
      </c>
      <c r="GQQ1740" s="164">
        <v>3</v>
      </c>
      <c r="GQR1740" s="164">
        <v>22</v>
      </c>
      <c r="GQS1740" s="164" t="s">
        <v>6</v>
      </c>
      <c r="GQT1740" s="164" t="s">
        <v>1676</v>
      </c>
      <c r="GQU1740" s="164" t="s">
        <v>1727</v>
      </c>
      <c r="GQV1740" s="164" t="s">
        <v>1729</v>
      </c>
      <c r="GQW1740" s="164">
        <v>1051115507</v>
      </c>
      <c r="GQX1740" s="164" t="s">
        <v>48</v>
      </c>
      <c r="GQY1740" s="164">
        <v>3</v>
      </c>
      <c r="GQZ1740" s="164">
        <v>22</v>
      </c>
      <c r="GRA1740" s="164" t="s">
        <v>6</v>
      </c>
      <c r="GRB1740" s="164" t="s">
        <v>1676</v>
      </c>
      <c r="GRC1740" s="164" t="s">
        <v>1727</v>
      </c>
      <c r="GRD1740" s="164" t="s">
        <v>1729</v>
      </c>
      <c r="GRE1740" s="164">
        <v>1051115507</v>
      </c>
      <c r="GRF1740" s="164" t="s">
        <v>48</v>
      </c>
      <c r="GRG1740" s="164">
        <v>3</v>
      </c>
      <c r="GRH1740" s="164">
        <v>22</v>
      </c>
      <c r="GRI1740" s="164" t="s">
        <v>6</v>
      </c>
      <c r="GRJ1740" s="164" t="s">
        <v>1676</v>
      </c>
      <c r="GRK1740" s="164" t="s">
        <v>1727</v>
      </c>
      <c r="GRL1740" s="164" t="s">
        <v>1729</v>
      </c>
      <c r="GRM1740" s="164">
        <v>1051115507</v>
      </c>
      <c r="GRN1740" s="164" t="s">
        <v>48</v>
      </c>
      <c r="GRO1740" s="164">
        <v>3</v>
      </c>
      <c r="GRP1740" s="164">
        <v>22</v>
      </c>
      <c r="GRQ1740" s="164" t="s">
        <v>6</v>
      </c>
      <c r="GRR1740" s="164" t="s">
        <v>1676</v>
      </c>
      <c r="GRS1740" s="164" t="s">
        <v>1727</v>
      </c>
      <c r="GRT1740" s="164" t="s">
        <v>1729</v>
      </c>
      <c r="GRU1740" s="164">
        <v>1051115507</v>
      </c>
      <c r="GRV1740" s="164" t="s">
        <v>48</v>
      </c>
      <c r="GRW1740" s="164">
        <v>3</v>
      </c>
      <c r="GRX1740" s="164">
        <v>22</v>
      </c>
      <c r="GRY1740" s="164" t="s">
        <v>6</v>
      </c>
      <c r="GRZ1740" s="164" t="s">
        <v>1676</v>
      </c>
      <c r="GSA1740" s="164" t="s">
        <v>1727</v>
      </c>
      <c r="GSB1740" s="164" t="s">
        <v>1729</v>
      </c>
      <c r="GSC1740" s="164">
        <v>1051115507</v>
      </c>
      <c r="GSD1740" s="164" t="s">
        <v>48</v>
      </c>
      <c r="GSE1740" s="164">
        <v>3</v>
      </c>
      <c r="GSF1740" s="164">
        <v>22</v>
      </c>
      <c r="GSG1740" s="164" t="s">
        <v>6</v>
      </c>
      <c r="GSH1740" s="164" t="s">
        <v>1676</v>
      </c>
      <c r="GSI1740" s="164" t="s">
        <v>1727</v>
      </c>
      <c r="GSJ1740" s="164" t="s">
        <v>1729</v>
      </c>
      <c r="GSK1740" s="164">
        <v>1051115507</v>
      </c>
      <c r="GSL1740" s="164" t="s">
        <v>48</v>
      </c>
      <c r="GSM1740" s="164">
        <v>3</v>
      </c>
      <c r="GSN1740" s="164">
        <v>22</v>
      </c>
      <c r="GSO1740" s="164" t="s">
        <v>6</v>
      </c>
      <c r="GSP1740" s="164" t="s">
        <v>1676</v>
      </c>
      <c r="GSQ1740" s="164" t="s">
        <v>1727</v>
      </c>
      <c r="GSR1740" s="164" t="s">
        <v>1729</v>
      </c>
      <c r="GSS1740" s="164">
        <v>1051115507</v>
      </c>
      <c r="GST1740" s="164" t="s">
        <v>48</v>
      </c>
      <c r="GSU1740" s="164">
        <v>3</v>
      </c>
      <c r="GSV1740" s="164">
        <v>22</v>
      </c>
      <c r="GSW1740" s="164" t="s">
        <v>6</v>
      </c>
      <c r="GSX1740" s="164" t="s">
        <v>1676</v>
      </c>
      <c r="GSY1740" s="164" t="s">
        <v>1727</v>
      </c>
      <c r="GSZ1740" s="164" t="s">
        <v>1729</v>
      </c>
      <c r="GTA1740" s="164">
        <v>1051115507</v>
      </c>
      <c r="GTB1740" s="164" t="s">
        <v>48</v>
      </c>
      <c r="GTC1740" s="164">
        <v>3</v>
      </c>
      <c r="GTD1740" s="164">
        <v>22</v>
      </c>
      <c r="GTE1740" s="164" t="s">
        <v>6</v>
      </c>
      <c r="GTF1740" s="164" t="s">
        <v>1676</v>
      </c>
      <c r="GTG1740" s="164" t="s">
        <v>1727</v>
      </c>
      <c r="GTH1740" s="164" t="s">
        <v>1729</v>
      </c>
      <c r="GTI1740" s="164">
        <v>1051115507</v>
      </c>
      <c r="GTJ1740" s="164" t="s">
        <v>48</v>
      </c>
      <c r="GTK1740" s="164">
        <v>3</v>
      </c>
      <c r="GTL1740" s="164">
        <v>22</v>
      </c>
      <c r="GTM1740" s="164" t="s">
        <v>6</v>
      </c>
      <c r="GTN1740" s="164" t="s">
        <v>1676</v>
      </c>
      <c r="GTO1740" s="164" t="s">
        <v>1727</v>
      </c>
      <c r="GTP1740" s="164" t="s">
        <v>1729</v>
      </c>
      <c r="GTQ1740" s="164">
        <v>1051115507</v>
      </c>
      <c r="GTR1740" s="164" t="s">
        <v>48</v>
      </c>
      <c r="GTS1740" s="164">
        <v>3</v>
      </c>
      <c r="GTT1740" s="164">
        <v>22</v>
      </c>
      <c r="GTU1740" s="164" t="s">
        <v>6</v>
      </c>
      <c r="GTV1740" s="164" t="s">
        <v>1676</v>
      </c>
      <c r="GTW1740" s="164" t="s">
        <v>1727</v>
      </c>
      <c r="GTX1740" s="164" t="s">
        <v>1729</v>
      </c>
      <c r="GTY1740" s="164">
        <v>1051115507</v>
      </c>
      <c r="GTZ1740" s="164" t="s">
        <v>48</v>
      </c>
      <c r="GUA1740" s="164">
        <v>3</v>
      </c>
      <c r="GUB1740" s="164">
        <v>22</v>
      </c>
      <c r="GUC1740" s="164" t="s">
        <v>6</v>
      </c>
      <c r="GUD1740" s="164" t="s">
        <v>1676</v>
      </c>
      <c r="GUE1740" s="164" t="s">
        <v>1727</v>
      </c>
      <c r="GUF1740" s="164" t="s">
        <v>1729</v>
      </c>
      <c r="GUG1740" s="164">
        <v>1051115507</v>
      </c>
      <c r="GUH1740" s="164" t="s">
        <v>48</v>
      </c>
      <c r="GUI1740" s="164">
        <v>3</v>
      </c>
      <c r="GUJ1740" s="164">
        <v>22</v>
      </c>
      <c r="GUK1740" s="164" t="s">
        <v>6</v>
      </c>
      <c r="GUL1740" s="164" t="s">
        <v>1676</v>
      </c>
      <c r="GUM1740" s="164" t="s">
        <v>1727</v>
      </c>
      <c r="GUN1740" s="164" t="s">
        <v>1729</v>
      </c>
      <c r="GUO1740" s="164">
        <v>1051115507</v>
      </c>
      <c r="GUP1740" s="164" t="s">
        <v>48</v>
      </c>
      <c r="GUQ1740" s="164">
        <v>3</v>
      </c>
      <c r="GUR1740" s="164">
        <v>22</v>
      </c>
      <c r="GUS1740" s="164" t="s">
        <v>6</v>
      </c>
      <c r="GUT1740" s="164" t="s">
        <v>1676</v>
      </c>
      <c r="GUU1740" s="164" t="s">
        <v>1727</v>
      </c>
      <c r="GUV1740" s="164" t="s">
        <v>1729</v>
      </c>
      <c r="GUW1740" s="164">
        <v>1051115507</v>
      </c>
      <c r="GUX1740" s="164" t="s">
        <v>48</v>
      </c>
      <c r="GUY1740" s="164">
        <v>3</v>
      </c>
      <c r="GUZ1740" s="164">
        <v>22</v>
      </c>
      <c r="GVA1740" s="164" t="s">
        <v>6</v>
      </c>
      <c r="GVB1740" s="164" t="s">
        <v>1676</v>
      </c>
      <c r="GVC1740" s="164" t="s">
        <v>1727</v>
      </c>
      <c r="GVD1740" s="164" t="s">
        <v>1729</v>
      </c>
      <c r="GVE1740" s="164">
        <v>1051115507</v>
      </c>
      <c r="GVF1740" s="164" t="s">
        <v>48</v>
      </c>
      <c r="GVG1740" s="164">
        <v>3</v>
      </c>
      <c r="GVH1740" s="164">
        <v>22</v>
      </c>
      <c r="GVI1740" s="164" t="s">
        <v>6</v>
      </c>
      <c r="GVJ1740" s="164" t="s">
        <v>1676</v>
      </c>
      <c r="GVK1740" s="164" t="s">
        <v>1727</v>
      </c>
      <c r="GVL1740" s="164" t="s">
        <v>1729</v>
      </c>
      <c r="GVM1740" s="164">
        <v>1051115507</v>
      </c>
      <c r="GVN1740" s="164" t="s">
        <v>48</v>
      </c>
      <c r="GVO1740" s="164">
        <v>3</v>
      </c>
      <c r="GVP1740" s="164">
        <v>22</v>
      </c>
      <c r="GVQ1740" s="164" t="s">
        <v>6</v>
      </c>
      <c r="GVR1740" s="164" t="s">
        <v>1676</v>
      </c>
      <c r="GVS1740" s="164" t="s">
        <v>1727</v>
      </c>
      <c r="GVT1740" s="164" t="s">
        <v>1729</v>
      </c>
      <c r="GVU1740" s="164">
        <v>1051115507</v>
      </c>
      <c r="GVV1740" s="164" t="s">
        <v>48</v>
      </c>
      <c r="GVW1740" s="164">
        <v>3</v>
      </c>
      <c r="GVX1740" s="164">
        <v>22</v>
      </c>
      <c r="GVY1740" s="164" t="s">
        <v>6</v>
      </c>
      <c r="GVZ1740" s="164" t="s">
        <v>1676</v>
      </c>
      <c r="GWA1740" s="164" t="s">
        <v>1727</v>
      </c>
      <c r="GWB1740" s="164" t="s">
        <v>1729</v>
      </c>
      <c r="GWC1740" s="164">
        <v>1051115507</v>
      </c>
      <c r="GWD1740" s="164" t="s">
        <v>48</v>
      </c>
      <c r="GWE1740" s="164">
        <v>3</v>
      </c>
      <c r="GWF1740" s="164">
        <v>22</v>
      </c>
      <c r="GWG1740" s="164" t="s">
        <v>6</v>
      </c>
      <c r="GWH1740" s="164" t="s">
        <v>1676</v>
      </c>
      <c r="GWI1740" s="164" t="s">
        <v>1727</v>
      </c>
      <c r="GWJ1740" s="164" t="s">
        <v>1729</v>
      </c>
      <c r="GWK1740" s="164">
        <v>1051115507</v>
      </c>
      <c r="GWL1740" s="164" t="s">
        <v>48</v>
      </c>
      <c r="GWM1740" s="164">
        <v>3</v>
      </c>
      <c r="GWN1740" s="164">
        <v>22</v>
      </c>
      <c r="GWO1740" s="164" t="s">
        <v>6</v>
      </c>
      <c r="GWP1740" s="164" t="s">
        <v>1676</v>
      </c>
      <c r="GWQ1740" s="164" t="s">
        <v>1727</v>
      </c>
      <c r="GWR1740" s="164" t="s">
        <v>1729</v>
      </c>
      <c r="GWS1740" s="164">
        <v>1051115507</v>
      </c>
      <c r="GWT1740" s="164" t="s">
        <v>48</v>
      </c>
      <c r="GWU1740" s="164">
        <v>3</v>
      </c>
      <c r="GWV1740" s="164">
        <v>22</v>
      </c>
      <c r="GWW1740" s="164" t="s">
        <v>6</v>
      </c>
      <c r="GWX1740" s="164" t="s">
        <v>1676</v>
      </c>
      <c r="GWY1740" s="164" t="s">
        <v>1727</v>
      </c>
      <c r="GWZ1740" s="164" t="s">
        <v>1729</v>
      </c>
      <c r="GXA1740" s="164">
        <v>1051115507</v>
      </c>
      <c r="GXB1740" s="164" t="s">
        <v>48</v>
      </c>
      <c r="GXC1740" s="164">
        <v>3</v>
      </c>
      <c r="GXD1740" s="164">
        <v>22</v>
      </c>
      <c r="GXE1740" s="164" t="s">
        <v>6</v>
      </c>
      <c r="GXF1740" s="164" t="s">
        <v>1676</v>
      </c>
      <c r="GXG1740" s="164" t="s">
        <v>1727</v>
      </c>
      <c r="GXH1740" s="164" t="s">
        <v>1729</v>
      </c>
      <c r="GXI1740" s="164">
        <v>1051115507</v>
      </c>
      <c r="GXJ1740" s="164" t="s">
        <v>48</v>
      </c>
      <c r="GXK1740" s="164">
        <v>3</v>
      </c>
      <c r="GXL1740" s="164">
        <v>22</v>
      </c>
      <c r="GXM1740" s="164" t="s">
        <v>6</v>
      </c>
      <c r="GXN1740" s="164" t="s">
        <v>1676</v>
      </c>
      <c r="GXO1740" s="164" t="s">
        <v>1727</v>
      </c>
      <c r="GXP1740" s="164" t="s">
        <v>1729</v>
      </c>
      <c r="GXQ1740" s="164">
        <v>1051115507</v>
      </c>
      <c r="GXR1740" s="164" t="s">
        <v>48</v>
      </c>
      <c r="GXS1740" s="164">
        <v>3</v>
      </c>
      <c r="GXT1740" s="164">
        <v>22</v>
      </c>
      <c r="GXU1740" s="164" t="s">
        <v>6</v>
      </c>
      <c r="GXV1740" s="164" t="s">
        <v>1676</v>
      </c>
      <c r="GXW1740" s="164" t="s">
        <v>1727</v>
      </c>
      <c r="GXX1740" s="164" t="s">
        <v>1729</v>
      </c>
      <c r="GXY1740" s="164">
        <v>1051115507</v>
      </c>
      <c r="GXZ1740" s="164" t="s">
        <v>48</v>
      </c>
      <c r="GYA1740" s="164">
        <v>3</v>
      </c>
      <c r="GYB1740" s="164">
        <v>22</v>
      </c>
      <c r="GYC1740" s="164" t="s">
        <v>6</v>
      </c>
      <c r="GYD1740" s="164" t="s">
        <v>1676</v>
      </c>
      <c r="GYE1740" s="164" t="s">
        <v>1727</v>
      </c>
      <c r="GYF1740" s="164" t="s">
        <v>1729</v>
      </c>
      <c r="GYG1740" s="164">
        <v>1051115507</v>
      </c>
      <c r="GYH1740" s="164" t="s">
        <v>48</v>
      </c>
      <c r="GYI1740" s="164">
        <v>3</v>
      </c>
      <c r="GYJ1740" s="164">
        <v>22</v>
      </c>
      <c r="GYK1740" s="164" t="s">
        <v>6</v>
      </c>
      <c r="GYL1740" s="164" t="s">
        <v>1676</v>
      </c>
      <c r="GYM1740" s="164" t="s">
        <v>1727</v>
      </c>
      <c r="GYN1740" s="164" t="s">
        <v>1729</v>
      </c>
      <c r="GYO1740" s="164">
        <v>1051115507</v>
      </c>
      <c r="GYP1740" s="164" t="s">
        <v>48</v>
      </c>
      <c r="GYQ1740" s="164">
        <v>3</v>
      </c>
      <c r="GYR1740" s="164">
        <v>22</v>
      </c>
      <c r="GYS1740" s="164" t="s">
        <v>6</v>
      </c>
      <c r="GYT1740" s="164" t="s">
        <v>1676</v>
      </c>
      <c r="GYU1740" s="164" t="s">
        <v>1727</v>
      </c>
      <c r="GYV1740" s="164" t="s">
        <v>1729</v>
      </c>
      <c r="GYW1740" s="164">
        <v>1051115507</v>
      </c>
      <c r="GYX1740" s="164" t="s">
        <v>48</v>
      </c>
      <c r="GYY1740" s="164">
        <v>3</v>
      </c>
      <c r="GYZ1740" s="164">
        <v>22</v>
      </c>
      <c r="GZA1740" s="164" t="s">
        <v>6</v>
      </c>
      <c r="GZB1740" s="164" t="s">
        <v>1676</v>
      </c>
      <c r="GZC1740" s="164" t="s">
        <v>1727</v>
      </c>
      <c r="GZD1740" s="164" t="s">
        <v>1729</v>
      </c>
      <c r="GZE1740" s="164">
        <v>1051115507</v>
      </c>
      <c r="GZF1740" s="164" t="s">
        <v>48</v>
      </c>
      <c r="GZG1740" s="164">
        <v>3</v>
      </c>
      <c r="GZH1740" s="164">
        <v>22</v>
      </c>
      <c r="GZI1740" s="164" t="s">
        <v>6</v>
      </c>
      <c r="GZJ1740" s="164" t="s">
        <v>1676</v>
      </c>
      <c r="GZK1740" s="164" t="s">
        <v>1727</v>
      </c>
      <c r="GZL1740" s="164" t="s">
        <v>1729</v>
      </c>
      <c r="GZM1740" s="164">
        <v>1051115507</v>
      </c>
      <c r="GZN1740" s="164" t="s">
        <v>48</v>
      </c>
      <c r="GZO1740" s="164">
        <v>3</v>
      </c>
      <c r="GZP1740" s="164">
        <v>22</v>
      </c>
      <c r="GZQ1740" s="164" t="s">
        <v>6</v>
      </c>
      <c r="GZR1740" s="164" t="s">
        <v>1676</v>
      </c>
      <c r="GZS1740" s="164" t="s">
        <v>1727</v>
      </c>
      <c r="GZT1740" s="164" t="s">
        <v>1729</v>
      </c>
      <c r="GZU1740" s="164">
        <v>1051115507</v>
      </c>
      <c r="GZV1740" s="164" t="s">
        <v>48</v>
      </c>
      <c r="GZW1740" s="164">
        <v>3</v>
      </c>
      <c r="GZX1740" s="164">
        <v>22</v>
      </c>
      <c r="GZY1740" s="164" t="s">
        <v>6</v>
      </c>
      <c r="GZZ1740" s="164" t="s">
        <v>1676</v>
      </c>
      <c r="HAA1740" s="164" t="s">
        <v>1727</v>
      </c>
      <c r="HAB1740" s="164" t="s">
        <v>1729</v>
      </c>
      <c r="HAC1740" s="164">
        <v>1051115507</v>
      </c>
      <c r="HAD1740" s="164" t="s">
        <v>48</v>
      </c>
      <c r="HAE1740" s="164">
        <v>3</v>
      </c>
      <c r="HAF1740" s="164">
        <v>22</v>
      </c>
      <c r="HAG1740" s="164" t="s">
        <v>6</v>
      </c>
      <c r="HAH1740" s="164" t="s">
        <v>1676</v>
      </c>
      <c r="HAI1740" s="164" t="s">
        <v>1727</v>
      </c>
      <c r="HAJ1740" s="164" t="s">
        <v>1729</v>
      </c>
      <c r="HAK1740" s="164">
        <v>1051115507</v>
      </c>
      <c r="HAL1740" s="164" t="s">
        <v>48</v>
      </c>
      <c r="HAM1740" s="164">
        <v>3</v>
      </c>
      <c r="HAN1740" s="164">
        <v>22</v>
      </c>
      <c r="HAO1740" s="164" t="s">
        <v>6</v>
      </c>
      <c r="HAP1740" s="164" t="s">
        <v>1676</v>
      </c>
      <c r="HAQ1740" s="164" t="s">
        <v>1727</v>
      </c>
      <c r="HAR1740" s="164" t="s">
        <v>1729</v>
      </c>
      <c r="HAS1740" s="164">
        <v>1051115507</v>
      </c>
      <c r="HAT1740" s="164" t="s">
        <v>48</v>
      </c>
      <c r="HAU1740" s="164">
        <v>3</v>
      </c>
      <c r="HAV1740" s="164">
        <v>22</v>
      </c>
      <c r="HAW1740" s="164" t="s">
        <v>6</v>
      </c>
      <c r="HAX1740" s="164" t="s">
        <v>1676</v>
      </c>
      <c r="HAY1740" s="164" t="s">
        <v>1727</v>
      </c>
      <c r="HAZ1740" s="164" t="s">
        <v>1729</v>
      </c>
      <c r="HBA1740" s="164">
        <v>1051115507</v>
      </c>
      <c r="HBB1740" s="164" t="s">
        <v>48</v>
      </c>
      <c r="HBC1740" s="164">
        <v>3</v>
      </c>
      <c r="HBD1740" s="164">
        <v>22</v>
      </c>
      <c r="HBE1740" s="164" t="s">
        <v>6</v>
      </c>
      <c r="HBF1740" s="164" t="s">
        <v>1676</v>
      </c>
      <c r="HBG1740" s="164" t="s">
        <v>1727</v>
      </c>
      <c r="HBH1740" s="164" t="s">
        <v>1729</v>
      </c>
      <c r="HBI1740" s="164">
        <v>1051115507</v>
      </c>
      <c r="HBJ1740" s="164" t="s">
        <v>48</v>
      </c>
      <c r="HBK1740" s="164">
        <v>3</v>
      </c>
      <c r="HBL1740" s="164">
        <v>22</v>
      </c>
      <c r="HBM1740" s="164" t="s">
        <v>6</v>
      </c>
      <c r="HBN1740" s="164" t="s">
        <v>1676</v>
      </c>
      <c r="HBO1740" s="164" t="s">
        <v>1727</v>
      </c>
      <c r="HBP1740" s="164" t="s">
        <v>1729</v>
      </c>
      <c r="HBQ1740" s="164">
        <v>1051115507</v>
      </c>
      <c r="HBR1740" s="164" t="s">
        <v>48</v>
      </c>
      <c r="HBS1740" s="164">
        <v>3</v>
      </c>
      <c r="HBT1740" s="164">
        <v>22</v>
      </c>
      <c r="HBU1740" s="164" t="s">
        <v>6</v>
      </c>
      <c r="HBV1740" s="164" t="s">
        <v>1676</v>
      </c>
      <c r="HBW1740" s="164" t="s">
        <v>1727</v>
      </c>
      <c r="HBX1740" s="164" t="s">
        <v>1729</v>
      </c>
      <c r="HBY1740" s="164">
        <v>1051115507</v>
      </c>
      <c r="HBZ1740" s="164" t="s">
        <v>48</v>
      </c>
      <c r="HCA1740" s="164">
        <v>3</v>
      </c>
      <c r="HCB1740" s="164">
        <v>22</v>
      </c>
      <c r="HCC1740" s="164" t="s">
        <v>6</v>
      </c>
      <c r="HCD1740" s="164" t="s">
        <v>1676</v>
      </c>
      <c r="HCE1740" s="164" t="s">
        <v>1727</v>
      </c>
      <c r="HCF1740" s="164" t="s">
        <v>1729</v>
      </c>
      <c r="HCG1740" s="164">
        <v>1051115507</v>
      </c>
      <c r="HCH1740" s="164" t="s">
        <v>48</v>
      </c>
      <c r="HCI1740" s="164">
        <v>3</v>
      </c>
      <c r="HCJ1740" s="164">
        <v>22</v>
      </c>
      <c r="HCK1740" s="164" t="s">
        <v>6</v>
      </c>
      <c r="HCL1740" s="164" t="s">
        <v>1676</v>
      </c>
      <c r="HCM1740" s="164" t="s">
        <v>1727</v>
      </c>
      <c r="HCN1740" s="164" t="s">
        <v>1729</v>
      </c>
      <c r="HCO1740" s="164">
        <v>1051115507</v>
      </c>
      <c r="HCP1740" s="164" t="s">
        <v>48</v>
      </c>
      <c r="HCQ1740" s="164">
        <v>3</v>
      </c>
      <c r="HCR1740" s="164">
        <v>22</v>
      </c>
      <c r="HCS1740" s="164" t="s">
        <v>6</v>
      </c>
      <c r="HCT1740" s="164" t="s">
        <v>1676</v>
      </c>
      <c r="HCU1740" s="164" t="s">
        <v>1727</v>
      </c>
      <c r="HCV1740" s="164" t="s">
        <v>1729</v>
      </c>
      <c r="HCW1740" s="164">
        <v>1051115507</v>
      </c>
      <c r="HCX1740" s="164" t="s">
        <v>48</v>
      </c>
      <c r="HCY1740" s="164">
        <v>3</v>
      </c>
      <c r="HCZ1740" s="164">
        <v>22</v>
      </c>
      <c r="HDA1740" s="164" t="s">
        <v>6</v>
      </c>
      <c r="HDB1740" s="164" t="s">
        <v>1676</v>
      </c>
      <c r="HDC1740" s="164" t="s">
        <v>1727</v>
      </c>
      <c r="HDD1740" s="164" t="s">
        <v>1729</v>
      </c>
      <c r="HDE1740" s="164">
        <v>1051115507</v>
      </c>
      <c r="HDF1740" s="164" t="s">
        <v>48</v>
      </c>
      <c r="HDG1740" s="164">
        <v>3</v>
      </c>
      <c r="HDH1740" s="164">
        <v>22</v>
      </c>
      <c r="HDI1740" s="164" t="s">
        <v>6</v>
      </c>
      <c r="HDJ1740" s="164" t="s">
        <v>1676</v>
      </c>
      <c r="HDK1740" s="164" t="s">
        <v>1727</v>
      </c>
      <c r="HDL1740" s="164" t="s">
        <v>1729</v>
      </c>
      <c r="HDM1740" s="164">
        <v>1051115507</v>
      </c>
      <c r="HDN1740" s="164" t="s">
        <v>48</v>
      </c>
      <c r="HDO1740" s="164">
        <v>3</v>
      </c>
      <c r="HDP1740" s="164">
        <v>22</v>
      </c>
      <c r="HDQ1740" s="164" t="s">
        <v>6</v>
      </c>
      <c r="HDR1740" s="164" t="s">
        <v>1676</v>
      </c>
      <c r="HDS1740" s="164" t="s">
        <v>1727</v>
      </c>
      <c r="HDT1740" s="164" t="s">
        <v>1729</v>
      </c>
      <c r="HDU1740" s="164">
        <v>1051115507</v>
      </c>
      <c r="HDV1740" s="164" t="s">
        <v>48</v>
      </c>
      <c r="HDW1740" s="164">
        <v>3</v>
      </c>
      <c r="HDX1740" s="164">
        <v>22</v>
      </c>
      <c r="HDY1740" s="164" t="s">
        <v>6</v>
      </c>
      <c r="HDZ1740" s="164" t="s">
        <v>1676</v>
      </c>
      <c r="HEA1740" s="164" t="s">
        <v>1727</v>
      </c>
      <c r="HEB1740" s="164" t="s">
        <v>1729</v>
      </c>
      <c r="HEC1740" s="164">
        <v>1051115507</v>
      </c>
      <c r="HED1740" s="164" t="s">
        <v>48</v>
      </c>
      <c r="HEE1740" s="164">
        <v>3</v>
      </c>
      <c r="HEF1740" s="164">
        <v>22</v>
      </c>
      <c r="HEG1740" s="164" t="s">
        <v>6</v>
      </c>
      <c r="HEH1740" s="164" t="s">
        <v>1676</v>
      </c>
      <c r="HEI1740" s="164" t="s">
        <v>1727</v>
      </c>
      <c r="HEJ1740" s="164" t="s">
        <v>1729</v>
      </c>
      <c r="HEK1740" s="164">
        <v>1051115507</v>
      </c>
      <c r="HEL1740" s="164" t="s">
        <v>48</v>
      </c>
      <c r="HEM1740" s="164">
        <v>3</v>
      </c>
      <c r="HEN1740" s="164">
        <v>22</v>
      </c>
      <c r="HEO1740" s="164" t="s">
        <v>6</v>
      </c>
      <c r="HEP1740" s="164" t="s">
        <v>1676</v>
      </c>
      <c r="HEQ1740" s="164" t="s">
        <v>1727</v>
      </c>
      <c r="HER1740" s="164" t="s">
        <v>1729</v>
      </c>
      <c r="HES1740" s="164">
        <v>1051115507</v>
      </c>
      <c r="HET1740" s="164" t="s">
        <v>48</v>
      </c>
      <c r="HEU1740" s="164">
        <v>3</v>
      </c>
      <c r="HEV1740" s="164">
        <v>22</v>
      </c>
      <c r="HEW1740" s="164" t="s">
        <v>6</v>
      </c>
      <c r="HEX1740" s="164" t="s">
        <v>1676</v>
      </c>
      <c r="HEY1740" s="164" t="s">
        <v>1727</v>
      </c>
      <c r="HEZ1740" s="164" t="s">
        <v>1729</v>
      </c>
      <c r="HFA1740" s="164">
        <v>1051115507</v>
      </c>
      <c r="HFB1740" s="164" t="s">
        <v>48</v>
      </c>
      <c r="HFC1740" s="164">
        <v>3</v>
      </c>
      <c r="HFD1740" s="164">
        <v>22</v>
      </c>
      <c r="HFE1740" s="164" t="s">
        <v>6</v>
      </c>
      <c r="HFF1740" s="164" t="s">
        <v>1676</v>
      </c>
      <c r="HFG1740" s="164" t="s">
        <v>1727</v>
      </c>
      <c r="HFH1740" s="164" t="s">
        <v>1729</v>
      </c>
      <c r="HFI1740" s="164">
        <v>1051115507</v>
      </c>
      <c r="HFJ1740" s="164" t="s">
        <v>48</v>
      </c>
      <c r="HFK1740" s="164">
        <v>3</v>
      </c>
      <c r="HFL1740" s="164">
        <v>22</v>
      </c>
      <c r="HFM1740" s="164" t="s">
        <v>6</v>
      </c>
      <c r="HFN1740" s="164" t="s">
        <v>1676</v>
      </c>
      <c r="HFO1740" s="164" t="s">
        <v>1727</v>
      </c>
      <c r="HFP1740" s="164" t="s">
        <v>1729</v>
      </c>
      <c r="HFQ1740" s="164">
        <v>1051115507</v>
      </c>
      <c r="HFR1740" s="164" t="s">
        <v>48</v>
      </c>
      <c r="HFS1740" s="164">
        <v>3</v>
      </c>
      <c r="HFT1740" s="164">
        <v>22</v>
      </c>
      <c r="HFU1740" s="164" t="s">
        <v>6</v>
      </c>
      <c r="HFV1740" s="164" t="s">
        <v>1676</v>
      </c>
      <c r="HFW1740" s="164" t="s">
        <v>1727</v>
      </c>
      <c r="HFX1740" s="164" t="s">
        <v>1729</v>
      </c>
      <c r="HFY1740" s="164">
        <v>1051115507</v>
      </c>
      <c r="HFZ1740" s="164" t="s">
        <v>48</v>
      </c>
      <c r="HGA1740" s="164">
        <v>3</v>
      </c>
      <c r="HGB1740" s="164">
        <v>22</v>
      </c>
      <c r="HGC1740" s="164" t="s">
        <v>6</v>
      </c>
      <c r="HGD1740" s="164" t="s">
        <v>1676</v>
      </c>
      <c r="HGE1740" s="164" t="s">
        <v>1727</v>
      </c>
      <c r="HGF1740" s="164" t="s">
        <v>1729</v>
      </c>
      <c r="HGG1740" s="164">
        <v>1051115507</v>
      </c>
      <c r="HGH1740" s="164" t="s">
        <v>48</v>
      </c>
      <c r="HGI1740" s="164">
        <v>3</v>
      </c>
      <c r="HGJ1740" s="164">
        <v>22</v>
      </c>
      <c r="HGK1740" s="164" t="s">
        <v>6</v>
      </c>
      <c r="HGL1740" s="164" t="s">
        <v>1676</v>
      </c>
      <c r="HGM1740" s="164" t="s">
        <v>1727</v>
      </c>
      <c r="HGN1740" s="164" t="s">
        <v>1729</v>
      </c>
      <c r="HGO1740" s="164">
        <v>1051115507</v>
      </c>
      <c r="HGP1740" s="164" t="s">
        <v>48</v>
      </c>
      <c r="HGQ1740" s="164">
        <v>3</v>
      </c>
      <c r="HGR1740" s="164">
        <v>22</v>
      </c>
      <c r="HGS1740" s="164" t="s">
        <v>6</v>
      </c>
      <c r="HGT1740" s="164" t="s">
        <v>1676</v>
      </c>
      <c r="HGU1740" s="164" t="s">
        <v>1727</v>
      </c>
      <c r="HGV1740" s="164" t="s">
        <v>1729</v>
      </c>
      <c r="HGW1740" s="164">
        <v>1051115507</v>
      </c>
      <c r="HGX1740" s="164" t="s">
        <v>48</v>
      </c>
      <c r="HGY1740" s="164">
        <v>3</v>
      </c>
      <c r="HGZ1740" s="164">
        <v>22</v>
      </c>
      <c r="HHA1740" s="164" t="s">
        <v>6</v>
      </c>
      <c r="HHB1740" s="164" t="s">
        <v>1676</v>
      </c>
      <c r="HHC1740" s="164" t="s">
        <v>1727</v>
      </c>
      <c r="HHD1740" s="164" t="s">
        <v>1729</v>
      </c>
      <c r="HHE1740" s="164">
        <v>1051115507</v>
      </c>
      <c r="HHF1740" s="164" t="s">
        <v>48</v>
      </c>
      <c r="HHG1740" s="164">
        <v>3</v>
      </c>
      <c r="HHH1740" s="164">
        <v>22</v>
      </c>
      <c r="HHI1740" s="164" t="s">
        <v>6</v>
      </c>
      <c r="HHJ1740" s="164" t="s">
        <v>1676</v>
      </c>
      <c r="HHK1740" s="164" t="s">
        <v>1727</v>
      </c>
      <c r="HHL1740" s="164" t="s">
        <v>1729</v>
      </c>
      <c r="HHM1740" s="164">
        <v>1051115507</v>
      </c>
      <c r="HHN1740" s="164" t="s">
        <v>48</v>
      </c>
      <c r="HHO1740" s="164">
        <v>3</v>
      </c>
      <c r="HHP1740" s="164">
        <v>22</v>
      </c>
      <c r="HHQ1740" s="164" t="s">
        <v>6</v>
      </c>
      <c r="HHR1740" s="164" t="s">
        <v>1676</v>
      </c>
      <c r="HHS1740" s="164" t="s">
        <v>1727</v>
      </c>
      <c r="HHT1740" s="164" t="s">
        <v>1729</v>
      </c>
      <c r="HHU1740" s="164">
        <v>1051115507</v>
      </c>
      <c r="HHV1740" s="164" t="s">
        <v>48</v>
      </c>
      <c r="HHW1740" s="164">
        <v>3</v>
      </c>
      <c r="HHX1740" s="164">
        <v>22</v>
      </c>
      <c r="HHY1740" s="164" t="s">
        <v>6</v>
      </c>
      <c r="HHZ1740" s="164" t="s">
        <v>1676</v>
      </c>
      <c r="HIA1740" s="164" t="s">
        <v>1727</v>
      </c>
      <c r="HIB1740" s="164" t="s">
        <v>1729</v>
      </c>
      <c r="HIC1740" s="164">
        <v>1051115507</v>
      </c>
      <c r="HID1740" s="164" t="s">
        <v>48</v>
      </c>
      <c r="HIE1740" s="164">
        <v>3</v>
      </c>
      <c r="HIF1740" s="164">
        <v>22</v>
      </c>
      <c r="HIG1740" s="164" t="s">
        <v>6</v>
      </c>
      <c r="HIH1740" s="164" t="s">
        <v>1676</v>
      </c>
      <c r="HII1740" s="164" t="s">
        <v>1727</v>
      </c>
      <c r="HIJ1740" s="164" t="s">
        <v>1729</v>
      </c>
      <c r="HIK1740" s="164">
        <v>1051115507</v>
      </c>
      <c r="HIL1740" s="164" t="s">
        <v>48</v>
      </c>
      <c r="HIM1740" s="164">
        <v>3</v>
      </c>
      <c r="HIN1740" s="164">
        <v>22</v>
      </c>
      <c r="HIO1740" s="164" t="s">
        <v>6</v>
      </c>
      <c r="HIP1740" s="164" t="s">
        <v>1676</v>
      </c>
      <c r="HIQ1740" s="164" t="s">
        <v>1727</v>
      </c>
      <c r="HIR1740" s="164" t="s">
        <v>1729</v>
      </c>
      <c r="HIS1740" s="164">
        <v>1051115507</v>
      </c>
      <c r="HIT1740" s="164" t="s">
        <v>48</v>
      </c>
      <c r="HIU1740" s="164">
        <v>3</v>
      </c>
      <c r="HIV1740" s="164">
        <v>22</v>
      </c>
      <c r="HIW1740" s="164" t="s">
        <v>6</v>
      </c>
      <c r="HIX1740" s="164" t="s">
        <v>1676</v>
      </c>
      <c r="HIY1740" s="164" t="s">
        <v>1727</v>
      </c>
      <c r="HIZ1740" s="164" t="s">
        <v>1729</v>
      </c>
      <c r="HJA1740" s="164">
        <v>1051115507</v>
      </c>
      <c r="HJB1740" s="164" t="s">
        <v>48</v>
      </c>
      <c r="HJC1740" s="164">
        <v>3</v>
      </c>
      <c r="HJD1740" s="164">
        <v>22</v>
      </c>
      <c r="HJE1740" s="164" t="s">
        <v>6</v>
      </c>
      <c r="HJF1740" s="164" t="s">
        <v>1676</v>
      </c>
      <c r="HJG1740" s="164" t="s">
        <v>1727</v>
      </c>
      <c r="HJH1740" s="164" t="s">
        <v>1729</v>
      </c>
      <c r="HJI1740" s="164">
        <v>1051115507</v>
      </c>
      <c r="HJJ1740" s="164" t="s">
        <v>48</v>
      </c>
      <c r="HJK1740" s="164">
        <v>3</v>
      </c>
      <c r="HJL1740" s="164">
        <v>22</v>
      </c>
      <c r="HJM1740" s="164" t="s">
        <v>6</v>
      </c>
      <c r="HJN1740" s="164" t="s">
        <v>1676</v>
      </c>
      <c r="HJO1740" s="164" t="s">
        <v>1727</v>
      </c>
      <c r="HJP1740" s="164" t="s">
        <v>1729</v>
      </c>
      <c r="HJQ1740" s="164">
        <v>1051115507</v>
      </c>
      <c r="HJR1740" s="164" t="s">
        <v>48</v>
      </c>
      <c r="HJS1740" s="164">
        <v>3</v>
      </c>
      <c r="HJT1740" s="164">
        <v>22</v>
      </c>
      <c r="HJU1740" s="164" t="s">
        <v>6</v>
      </c>
      <c r="HJV1740" s="164" t="s">
        <v>1676</v>
      </c>
      <c r="HJW1740" s="164" t="s">
        <v>1727</v>
      </c>
      <c r="HJX1740" s="164" t="s">
        <v>1729</v>
      </c>
      <c r="HJY1740" s="164">
        <v>1051115507</v>
      </c>
      <c r="HJZ1740" s="164" t="s">
        <v>48</v>
      </c>
      <c r="HKA1740" s="164">
        <v>3</v>
      </c>
      <c r="HKB1740" s="164">
        <v>22</v>
      </c>
      <c r="HKC1740" s="164" t="s">
        <v>6</v>
      </c>
      <c r="HKD1740" s="164" t="s">
        <v>1676</v>
      </c>
      <c r="HKE1740" s="164" t="s">
        <v>1727</v>
      </c>
      <c r="HKF1740" s="164" t="s">
        <v>1729</v>
      </c>
      <c r="HKG1740" s="164">
        <v>1051115507</v>
      </c>
      <c r="HKH1740" s="164" t="s">
        <v>48</v>
      </c>
      <c r="HKI1740" s="164">
        <v>3</v>
      </c>
      <c r="HKJ1740" s="164">
        <v>22</v>
      </c>
      <c r="HKK1740" s="164" t="s">
        <v>6</v>
      </c>
      <c r="HKL1740" s="164" t="s">
        <v>1676</v>
      </c>
      <c r="HKM1740" s="164" t="s">
        <v>1727</v>
      </c>
      <c r="HKN1740" s="164" t="s">
        <v>1729</v>
      </c>
      <c r="HKO1740" s="164">
        <v>1051115507</v>
      </c>
      <c r="HKP1740" s="164" t="s">
        <v>48</v>
      </c>
      <c r="HKQ1740" s="164">
        <v>3</v>
      </c>
      <c r="HKR1740" s="164">
        <v>22</v>
      </c>
      <c r="HKS1740" s="164" t="s">
        <v>6</v>
      </c>
      <c r="HKT1740" s="164" t="s">
        <v>1676</v>
      </c>
      <c r="HKU1740" s="164" t="s">
        <v>1727</v>
      </c>
      <c r="HKV1740" s="164" t="s">
        <v>1729</v>
      </c>
      <c r="HKW1740" s="164">
        <v>1051115507</v>
      </c>
      <c r="HKX1740" s="164" t="s">
        <v>48</v>
      </c>
      <c r="HKY1740" s="164">
        <v>3</v>
      </c>
      <c r="HKZ1740" s="164">
        <v>22</v>
      </c>
      <c r="HLA1740" s="164" t="s">
        <v>6</v>
      </c>
      <c r="HLB1740" s="164" t="s">
        <v>1676</v>
      </c>
      <c r="HLC1740" s="164" t="s">
        <v>1727</v>
      </c>
      <c r="HLD1740" s="164" t="s">
        <v>1729</v>
      </c>
      <c r="HLE1740" s="164">
        <v>1051115507</v>
      </c>
      <c r="HLF1740" s="164" t="s">
        <v>48</v>
      </c>
      <c r="HLG1740" s="164">
        <v>3</v>
      </c>
      <c r="HLH1740" s="164">
        <v>22</v>
      </c>
      <c r="HLI1740" s="164" t="s">
        <v>6</v>
      </c>
      <c r="HLJ1740" s="164" t="s">
        <v>1676</v>
      </c>
      <c r="HLK1740" s="164" t="s">
        <v>1727</v>
      </c>
      <c r="HLL1740" s="164" t="s">
        <v>1729</v>
      </c>
      <c r="HLM1740" s="164">
        <v>1051115507</v>
      </c>
      <c r="HLN1740" s="164" t="s">
        <v>48</v>
      </c>
      <c r="HLO1740" s="164">
        <v>3</v>
      </c>
      <c r="HLP1740" s="164">
        <v>22</v>
      </c>
      <c r="HLQ1740" s="164" t="s">
        <v>6</v>
      </c>
      <c r="HLR1740" s="164" t="s">
        <v>1676</v>
      </c>
      <c r="HLS1740" s="164" t="s">
        <v>1727</v>
      </c>
      <c r="HLT1740" s="164" t="s">
        <v>1729</v>
      </c>
      <c r="HLU1740" s="164">
        <v>1051115507</v>
      </c>
      <c r="HLV1740" s="164" t="s">
        <v>48</v>
      </c>
      <c r="HLW1740" s="164">
        <v>3</v>
      </c>
      <c r="HLX1740" s="164">
        <v>22</v>
      </c>
      <c r="HLY1740" s="164" t="s">
        <v>6</v>
      </c>
      <c r="HLZ1740" s="164" t="s">
        <v>1676</v>
      </c>
      <c r="HMA1740" s="164" t="s">
        <v>1727</v>
      </c>
      <c r="HMB1740" s="164" t="s">
        <v>1729</v>
      </c>
      <c r="HMC1740" s="164">
        <v>1051115507</v>
      </c>
      <c r="HMD1740" s="164" t="s">
        <v>48</v>
      </c>
      <c r="HME1740" s="164">
        <v>3</v>
      </c>
      <c r="HMF1740" s="164">
        <v>22</v>
      </c>
      <c r="HMG1740" s="164" t="s">
        <v>6</v>
      </c>
      <c r="HMH1740" s="164" t="s">
        <v>1676</v>
      </c>
      <c r="HMI1740" s="164" t="s">
        <v>1727</v>
      </c>
      <c r="HMJ1740" s="164" t="s">
        <v>1729</v>
      </c>
      <c r="HMK1740" s="164">
        <v>1051115507</v>
      </c>
      <c r="HML1740" s="164" t="s">
        <v>48</v>
      </c>
      <c r="HMM1740" s="164">
        <v>3</v>
      </c>
      <c r="HMN1740" s="164">
        <v>22</v>
      </c>
      <c r="HMO1740" s="164" t="s">
        <v>6</v>
      </c>
      <c r="HMP1740" s="164" t="s">
        <v>1676</v>
      </c>
      <c r="HMQ1740" s="164" t="s">
        <v>1727</v>
      </c>
      <c r="HMR1740" s="164" t="s">
        <v>1729</v>
      </c>
      <c r="HMS1740" s="164">
        <v>1051115507</v>
      </c>
      <c r="HMT1740" s="164" t="s">
        <v>48</v>
      </c>
      <c r="HMU1740" s="164">
        <v>3</v>
      </c>
      <c r="HMV1740" s="164">
        <v>22</v>
      </c>
      <c r="HMW1740" s="164" t="s">
        <v>6</v>
      </c>
      <c r="HMX1740" s="164" t="s">
        <v>1676</v>
      </c>
      <c r="HMY1740" s="164" t="s">
        <v>1727</v>
      </c>
      <c r="HMZ1740" s="164" t="s">
        <v>1729</v>
      </c>
      <c r="HNA1740" s="164">
        <v>1051115507</v>
      </c>
      <c r="HNB1740" s="164" t="s">
        <v>48</v>
      </c>
      <c r="HNC1740" s="164">
        <v>3</v>
      </c>
      <c r="HND1740" s="164">
        <v>22</v>
      </c>
      <c r="HNE1740" s="164" t="s">
        <v>6</v>
      </c>
      <c r="HNF1740" s="164" t="s">
        <v>1676</v>
      </c>
      <c r="HNG1740" s="164" t="s">
        <v>1727</v>
      </c>
      <c r="HNH1740" s="164" t="s">
        <v>1729</v>
      </c>
      <c r="HNI1740" s="164">
        <v>1051115507</v>
      </c>
      <c r="HNJ1740" s="164" t="s">
        <v>48</v>
      </c>
      <c r="HNK1740" s="164">
        <v>3</v>
      </c>
      <c r="HNL1740" s="164">
        <v>22</v>
      </c>
      <c r="HNM1740" s="164" t="s">
        <v>6</v>
      </c>
      <c r="HNN1740" s="164" t="s">
        <v>1676</v>
      </c>
      <c r="HNO1740" s="164" t="s">
        <v>1727</v>
      </c>
      <c r="HNP1740" s="164" t="s">
        <v>1729</v>
      </c>
      <c r="HNQ1740" s="164">
        <v>1051115507</v>
      </c>
      <c r="HNR1740" s="164" t="s">
        <v>48</v>
      </c>
      <c r="HNS1740" s="164">
        <v>3</v>
      </c>
      <c r="HNT1740" s="164">
        <v>22</v>
      </c>
      <c r="HNU1740" s="164" t="s">
        <v>6</v>
      </c>
      <c r="HNV1740" s="164" t="s">
        <v>1676</v>
      </c>
      <c r="HNW1740" s="164" t="s">
        <v>1727</v>
      </c>
      <c r="HNX1740" s="164" t="s">
        <v>1729</v>
      </c>
      <c r="HNY1740" s="164">
        <v>1051115507</v>
      </c>
      <c r="HNZ1740" s="164" t="s">
        <v>48</v>
      </c>
      <c r="HOA1740" s="164">
        <v>3</v>
      </c>
      <c r="HOB1740" s="164">
        <v>22</v>
      </c>
      <c r="HOC1740" s="164" t="s">
        <v>6</v>
      </c>
      <c r="HOD1740" s="164" t="s">
        <v>1676</v>
      </c>
      <c r="HOE1740" s="164" t="s">
        <v>1727</v>
      </c>
      <c r="HOF1740" s="164" t="s">
        <v>1729</v>
      </c>
      <c r="HOG1740" s="164">
        <v>1051115507</v>
      </c>
      <c r="HOH1740" s="164" t="s">
        <v>48</v>
      </c>
      <c r="HOI1740" s="164">
        <v>3</v>
      </c>
      <c r="HOJ1740" s="164">
        <v>22</v>
      </c>
      <c r="HOK1740" s="164" t="s">
        <v>6</v>
      </c>
      <c r="HOL1740" s="164" t="s">
        <v>1676</v>
      </c>
      <c r="HOM1740" s="164" t="s">
        <v>1727</v>
      </c>
      <c r="HON1740" s="164" t="s">
        <v>1729</v>
      </c>
      <c r="HOO1740" s="164">
        <v>1051115507</v>
      </c>
      <c r="HOP1740" s="164" t="s">
        <v>48</v>
      </c>
      <c r="HOQ1740" s="164">
        <v>3</v>
      </c>
      <c r="HOR1740" s="164">
        <v>22</v>
      </c>
      <c r="HOS1740" s="164" t="s">
        <v>6</v>
      </c>
      <c r="HOT1740" s="164" t="s">
        <v>1676</v>
      </c>
      <c r="HOU1740" s="164" t="s">
        <v>1727</v>
      </c>
      <c r="HOV1740" s="164" t="s">
        <v>1729</v>
      </c>
      <c r="HOW1740" s="164">
        <v>1051115507</v>
      </c>
      <c r="HOX1740" s="164" t="s">
        <v>48</v>
      </c>
      <c r="HOY1740" s="164">
        <v>3</v>
      </c>
      <c r="HOZ1740" s="164">
        <v>22</v>
      </c>
      <c r="HPA1740" s="164" t="s">
        <v>6</v>
      </c>
      <c r="HPB1740" s="164" t="s">
        <v>1676</v>
      </c>
      <c r="HPC1740" s="164" t="s">
        <v>1727</v>
      </c>
      <c r="HPD1740" s="164" t="s">
        <v>1729</v>
      </c>
      <c r="HPE1740" s="164">
        <v>1051115507</v>
      </c>
      <c r="HPF1740" s="164" t="s">
        <v>48</v>
      </c>
      <c r="HPG1740" s="164">
        <v>3</v>
      </c>
      <c r="HPH1740" s="164">
        <v>22</v>
      </c>
      <c r="HPI1740" s="164" t="s">
        <v>6</v>
      </c>
      <c r="HPJ1740" s="164" t="s">
        <v>1676</v>
      </c>
      <c r="HPK1740" s="164" t="s">
        <v>1727</v>
      </c>
      <c r="HPL1740" s="164" t="s">
        <v>1729</v>
      </c>
      <c r="HPM1740" s="164">
        <v>1051115507</v>
      </c>
      <c r="HPN1740" s="164" t="s">
        <v>48</v>
      </c>
      <c r="HPO1740" s="164">
        <v>3</v>
      </c>
      <c r="HPP1740" s="164">
        <v>22</v>
      </c>
      <c r="HPQ1740" s="164" t="s">
        <v>6</v>
      </c>
      <c r="HPR1740" s="164" t="s">
        <v>1676</v>
      </c>
      <c r="HPS1740" s="164" t="s">
        <v>1727</v>
      </c>
      <c r="HPT1740" s="164" t="s">
        <v>1729</v>
      </c>
      <c r="HPU1740" s="164">
        <v>1051115507</v>
      </c>
      <c r="HPV1740" s="164" t="s">
        <v>48</v>
      </c>
      <c r="HPW1740" s="164">
        <v>3</v>
      </c>
      <c r="HPX1740" s="164">
        <v>22</v>
      </c>
      <c r="HPY1740" s="164" t="s">
        <v>6</v>
      </c>
      <c r="HPZ1740" s="164" t="s">
        <v>1676</v>
      </c>
      <c r="HQA1740" s="164" t="s">
        <v>1727</v>
      </c>
      <c r="HQB1740" s="164" t="s">
        <v>1729</v>
      </c>
      <c r="HQC1740" s="164">
        <v>1051115507</v>
      </c>
      <c r="HQD1740" s="164" t="s">
        <v>48</v>
      </c>
      <c r="HQE1740" s="164">
        <v>3</v>
      </c>
      <c r="HQF1740" s="164">
        <v>22</v>
      </c>
      <c r="HQG1740" s="164" t="s">
        <v>6</v>
      </c>
      <c r="HQH1740" s="164" t="s">
        <v>1676</v>
      </c>
      <c r="HQI1740" s="164" t="s">
        <v>1727</v>
      </c>
      <c r="HQJ1740" s="164" t="s">
        <v>1729</v>
      </c>
      <c r="HQK1740" s="164">
        <v>1051115507</v>
      </c>
      <c r="HQL1740" s="164" t="s">
        <v>48</v>
      </c>
      <c r="HQM1740" s="164">
        <v>3</v>
      </c>
      <c r="HQN1740" s="164">
        <v>22</v>
      </c>
      <c r="HQO1740" s="164" t="s">
        <v>6</v>
      </c>
      <c r="HQP1740" s="164" t="s">
        <v>1676</v>
      </c>
      <c r="HQQ1740" s="164" t="s">
        <v>1727</v>
      </c>
      <c r="HQR1740" s="164" t="s">
        <v>1729</v>
      </c>
      <c r="HQS1740" s="164">
        <v>1051115507</v>
      </c>
      <c r="HQT1740" s="164" t="s">
        <v>48</v>
      </c>
      <c r="HQU1740" s="164">
        <v>3</v>
      </c>
      <c r="HQV1740" s="164">
        <v>22</v>
      </c>
      <c r="HQW1740" s="164" t="s">
        <v>6</v>
      </c>
      <c r="HQX1740" s="164" t="s">
        <v>1676</v>
      </c>
      <c r="HQY1740" s="164" t="s">
        <v>1727</v>
      </c>
      <c r="HQZ1740" s="164" t="s">
        <v>1729</v>
      </c>
      <c r="HRA1740" s="164">
        <v>1051115507</v>
      </c>
      <c r="HRB1740" s="164" t="s">
        <v>48</v>
      </c>
      <c r="HRC1740" s="164">
        <v>3</v>
      </c>
      <c r="HRD1740" s="164">
        <v>22</v>
      </c>
      <c r="HRE1740" s="164" t="s">
        <v>6</v>
      </c>
      <c r="HRF1740" s="164" t="s">
        <v>1676</v>
      </c>
      <c r="HRG1740" s="164" t="s">
        <v>1727</v>
      </c>
      <c r="HRH1740" s="164" t="s">
        <v>1729</v>
      </c>
      <c r="HRI1740" s="164">
        <v>1051115507</v>
      </c>
      <c r="HRJ1740" s="164" t="s">
        <v>48</v>
      </c>
      <c r="HRK1740" s="164">
        <v>3</v>
      </c>
      <c r="HRL1740" s="164">
        <v>22</v>
      </c>
      <c r="HRM1740" s="164" t="s">
        <v>6</v>
      </c>
      <c r="HRN1740" s="164" t="s">
        <v>1676</v>
      </c>
      <c r="HRO1740" s="164" t="s">
        <v>1727</v>
      </c>
      <c r="HRP1740" s="164" t="s">
        <v>1729</v>
      </c>
      <c r="HRQ1740" s="164">
        <v>1051115507</v>
      </c>
      <c r="HRR1740" s="164" t="s">
        <v>48</v>
      </c>
      <c r="HRS1740" s="164">
        <v>3</v>
      </c>
      <c r="HRT1740" s="164">
        <v>22</v>
      </c>
      <c r="HRU1740" s="164" t="s">
        <v>6</v>
      </c>
      <c r="HRV1740" s="164" t="s">
        <v>1676</v>
      </c>
      <c r="HRW1740" s="164" t="s">
        <v>1727</v>
      </c>
      <c r="HRX1740" s="164" t="s">
        <v>1729</v>
      </c>
      <c r="HRY1740" s="164">
        <v>1051115507</v>
      </c>
      <c r="HRZ1740" s="164" t="s">
        <v>48</v>
      </c>
      <c r="HSA1740" s="164">
        <v>3</v>
      </c>
      <c r="HSB1740" s="164">
        <v>22</v>
      </c>
      <c r="HSC1740" s="164" t="s">
        <v>6</v>
      </c>
      <c r="HSD1740" s="164" t="s">
        <v>1676</v>
      </c>
      <c r="HSE1740" s="164" t="s">
        <v>1727</v>
      </c>
      <c r="HSF1740" s="164" t="s">
        <v>1729</v>
      </c>
      <c r="HSG1740" s="164">
        <v>1051115507</v>
      </c>
      <c r="HSH1740" s="164" t="s">
        <v>48</v>
      </c>
      <c r="HSI1740" s="164">
        <v>3</v>
      </c>
      <c r="HSJ1740" s="164">
        <v>22</v>
      </c>
      <c r="HSK1740" s="164" t="s">
        <v>6</v>
      </c>
      <c r="HSL1740" s="164" t="s">
        <v>1676</v>
      </c>
      <c r="HSM1740" s="164" t="s">
        <v>1727</v>
      </c>
      <c r="HSN1740" s="164" t="s">
        <v>1729</v>
      </c>
      <c r="HSO1740" s="164">
        <v>1051115507</v>
      </c>
      <c r="HSP1740" s="164" t="s">
        <v>48</v>
      </c>
      <c r="HSQ1740" s="164">
        <v>3</v>
      </c>
      <c r="HSR1740" s="164">
        <v>22</v>
      </c>
      <c r="HSS1740" s="164" t="s">
        <v>6</v>
      </c>
      <c r="HST1740" s="164" t="s">
        <v>1676</v>
      </c>
      <c r="HSU1740" s="164" t="s">
        <v>1727</v>
      </c>
      <c r="HSV1740" s="164" t="s">
        <v>1729</v>
      </c>
      <c r="HSW1740" s="164">
        <v>1051115507</v>
      </c>
      <c r="HSX1740" s="164" t="s">
        <v>48</v>
      </c>
      <c r="HSY1740" s="164">
        <v>3</v>
      </c>
      <c r="HSZ1740" s="164">
        <v>22</v>
      </c>
      <c r="HTA1740" s="164" t="s">
        <v>6</v>
      </c>
      <c r="HTB1740" s="164" t="s">
        <v>1676</v>
      </c>
      <c r="HTC1740" s="164" t="s">
        <v>1727</v>
      </c>
      <c r="HTD1740" s="164" t="s">
        <v>1729</v>
      </c>
      <c r="HTE1740" s="164">
        <v>1051115507</v>
      </c>
      <c r="HTF1740" s="164" t="s">
        <v>48</v>
      </c>
      <c r="HTG1740" s="164">
        <v>3</v>
      </c>
      <c r="HTH1740" s="164">
        <v>22</v>
      </c>
      <c r="HTI1740" s="164" t="s">
        <v>6</v>
      </c>
      <c r="HTJ1740" s="164" t="s">
        <v>1676</v>
      </c>
      <c r="HTK1740" s="164" t="s">
        <v>1727</v>
      </c>
      <c r="HTL1740" s="164" t="s">
        <v>1729</v>
      </c>
      <c r="HTM1740" s="164">
        <v>1051115507</v>
      </c>
      <c r="HTN1740" s="164" t="s">
        <v>48</v>
      </c>
      <c r="HTO1740" s="164">
        <v>3</v>
      </c>
      <c r="HTP1740" s="164">
        <v>22</v>
      </c>
      <c r="HTQ1740" s="164" t="s">
        <v>6</v>
      </c>
      <c r="HTR1740" s="164" t="s">
        <v>1676</v>
      </c>
      <c r="HTS1740" s="164" t="s">
        <v>1727</v>
      </c>
      <c r="HTT1740" s="164" t="s">
        <v>1729</v>
      </c>
      <c r="HTU1740" s="164">
        <v>1051115507</v>
      </c>
      <c r="HTV1740" s="164" t="s">
        <v>48</v>
      </c>
      <c r="HTW1740" s="164">
        <v>3</v>
      </c>
      <c r="HTX1740" s="164">
        <v>22</v>
      </c>
      <c r="HTY1740" s="164" t="s">
        <v>6</v>
      </c>
      <c r="HTZ1740" s="164" t="s">
        <v>1676</v>
      </c>
      <c r="HUA1740" s="164" t="s">
        <v>1727</v>
      </c>
      <c r="HUB1740" s="164" t="s">
        <v>1729</v>
      </c>
      <c r="HUC1740" s="164">
        <v>1051115507</v>
      </c>
      <c r="HUD1740" s="164" t="s">
        <v>48</v>
      </c>
      <c r="HUE1740" s="164">
        <v>3</v>
      </c>
      <c r="HUF1740" s="164">
        <v>22</v>
      </c>
      <c r="HUG1740" s="164" t="s">
        <v>6</v>
      </c>
      <c r="HUH1740" s="164" t="s">
        <v>1676</v>
      </c>
      <c r="HUI1740" s="164" t="s">
        <v>1727</v>
      </c>
      <c r="HUJ1740" s="164" t="s">
        <v>1729</v>
      </c>
      <c r="HUK1740" s="164">
        <v>1051115507</v>
      </c>
      <c r="HUL1740" s="164" t="s">
        <v>48</v>
      </c>
      <c r="HUM1740" s="164">
        <v>3</v>
      </c>
      <c r="HUN1740" s="164">
        <v>22</v>
      </c>
      <c r="HUO1740" s="164" t="s">
        <v>6</v>
      </c>
      <c r="HUP1740" s="164" t="s">
        <v>1676</v>
      </c>
      <c r="HUQ1740" s="164" t="s">
        <v>1727</v>
      </c>
      <c r="HUR1740" s="164" t="s">
        <v>1729</v>
      </c>
      <c r="HUS1740" s="164">
        <v>1051115507</v>
      </c>
      <c r="HUT1740" s="164" t="s">
        <v>48</v>
      </c>
      <c r="HUU1740" s="164">
        <v>3</v>
      </c>
      <c r="HUV1740" s="164">
        <v>22</v>
      </c>
      <c r="HUW1740" s="164" t="s">
        <v>6</v>
      </c>
      <c r="HUX1740" s="164" t="s">
        <v>1676</v>
      </c>
      <c r="HUY1740" s="164" t="s">
        <v>1727</v>
      </c>
      <c r="HUZ1740" s="164" t="s">
        <v>1729</v>
      </c>
      <c r="HVA1740" s="164">
        <v>1051115507</v>
      </c>
      <c r="HVB1740" s="164" t="s">
        <v>48</v>
      </c>
      <c r="HVC1740" s="164">
        <v>3</v>
      </c>
      <c r="HVD1740" s="164">
        <v>22</v>
      </c>
      <c r="HVE1740" s="164" t="s">
        <v>6</v>
      </c>
      <c r="HVF1740" s="164" t="s">
        <v>1676</v>
      </c>
      <c r="HVG1740" s="164" t="s">
        <v>1727</v>
      </c>
      <c r="HVH1740" s="164" t="s">
        <v>1729</v>
      </c>
      <c r="HVI1740" s="164">
        <v>1051115507</v>
      </c>
      <c r="HVJ1740" s="164" t="s">
        <v>48</v>
      </c>
      <c r="HVK1740" s="164">
        <v>3</v>
      </c>
      <c r="HVL1740" s="164">
        <v>22</v>
      </c>
      <c r="HVM1740" s="164" t="s">
        <v>6</v>
      </c>
      <c r="HVN1740" s="164" t="s">
        <v>1676</v>
      </c>
      <c r="HVO1740" s="164" t="s">
        <v>1727</v>
      </c>
      <c r="HVP1740" s="164" t="s">
        <v>1729</v>
      </c>
      <c r="HVQ1740" s="164">
        <v>1051115507</v>
      </c>
      <c r="HVR1740" s="164" t="s">
        <v>48</v>
      </c>
      <c r="HVS1740" s="164">
        <v>3</v>
      </c>
      <c r="HVT1740" s="164">
        <v>22</v>
      </c>
      <c r="HVU1740" s="164" t="s">
        <v>6</v>
      </c>
      <c r="HVV1740" s="164" t="s">
        <v>1676</v>
      </c>
      <c r="HVW1740" s="164" t="s">
        <v>1727</v>
      </c>
      <c r="HVX1740" s="164" t="s">
        <v>1729</v>
      </c>
      <c r="HVY1740" s="164">
        <v>1051115507</v>
      </c>
      <c r="HVZ1740" s="164" t="s">
        <v>48</v>
      </c>
      <c r="HWA1740" s="164">
        <v>3</v>
      </c>
      <c r="HWB1740" s="164">
        <v>22</v>
      </c>
      <c r="HWC1740" s="164" t="s">
        <v>6</v>
      </c>
      <c r="HWD1740" s="164" t="s">
        <v>1676</v>
      </c>
      <c r="HWE1740" s="164" t="s">
        <v>1727</v>
      </c>
      <c r="HWF1740" s="164" t="s">
        <v>1729</v>
      </c>
      <c r="HWG1740" s="164">
        <v>1051115507</v>
      </c>
      <c r="HWH1740" s="164" t="s">
        <v>48</v>
      </c>
      <c r="HWI1740" s="164">
        <v>3</v>
      </c>
      <c r="HWJ1740" s="164">
        <v>22</v>
      </c>
      <c r="HWK1740" s="164" t="s">
        <v>6</v>
      </c>
      <c r="HWL1740" s="164" t="s">
        <v>1676</v>
      </c>
      <c r="HWM1740" s="164" t="s">
        <v>1727</v>
      </c>
      <c r="HWN1740" s="164" t="s">
        <v>1729</v>
      </c>
      <c r="HWO1740" s="164">
        <v>1051115507</v>
      </c>
      <c r="HWP1740" s="164" t="s">
        <v>48</v>
      </c>
      <c r="HWQ1740" s="164">
        <v>3</v>
      </c>
      <c r="HWR1740" s="164">
        <v>22</v>
      </c>
      <c r="HWS1740" s="164" t="s">
        <v>6</v>
      </c>
      <c r="HWT1740" s="164" t="s">
        <v>1676</v>
      </c>
      <c r="HWU1740" s="164" t="s">
        <v>1727</v>
      </c>
      <c r="HWV1740" s="164" t="s">
        <v>1729</v>
      </c>
      <c r="HWW1740" s="164">
        <v>1051115507</v>
      </c>
      <c r="HWX1740" s="164" t="s">
        <v>48</v>
      </c>
      <c r="HWY1740" s="164">
        <v>3</v>
      </c>
      <c r="HWZ1740" s="164">
        <v>22</v>
      </c>
      <c r="HXA1740" s="164" t="s">
        <v>6</v>
      </c>
      <c r="HXB1740" s="164" t="s">
        <v>1676</v>
      </c>
      <c r="HXC1740" s="164" t="s">
        <v>1727</v>
      </c>
      <c r="HXD1740" s="164" t="s">
        <v>1729</v>
      </c>
      <c r="HXE1740" s="164">
        <v>1051115507</v>
      </c>
      <c r="HXF1740" s="164" t="s">
        <v>48</v>
      </c>
      <c r="HXG1740" s="164">
        <v>3</v>
      </c>
      <c r="HXH1740" s="164">
        <v>22</v>
      </c>
      <c r="HXI1740" s="164" t="s">
        <v>6</v>
      </c>
      <c r="HXJ1740" s="164" t="s">
        <v>1676</v>
      </c>
      <c r="HXK1740" s="164" t="s">
        <v>1727</v>
      </c>
      <c r="HXL1740" s="164" t="s">
        <v>1729</v>
      </c>
      <c r="HXM1740" s="164">
        <v>1051115507</v>
      </c>
      <c r="HXN1740" s="164" t="s">
        <v>48</v>
      </c>
      <c r="HXO1740" s="164">
        <v>3</v>
      </c>
      <c r="HXP1740" s="164">
        <v>22</v>
      </c>
      <c r="HXQ1740" s="164" t="s">
        <v>6</v>
      </c>
      <c r="HXR1740" s="164" t="s">
        <v>1676</v>
      </c>
      <c r="HXS1740" s="164" t="s">
        <v>1727</v>
      </c>
      <c r="HXT1740" s="164" t="s">
        <v>1729</v>
      </c>
      <c r="HXU1740" s="164">
        <v>1051115507</v>
      </c>
      <c r="HXV1740" s="164" t="s">
        <v>48</v>
      </c>
      <c r="HXW1740" s="164">
        <v>3</v>
      </c>
      <c r="HXX1740" s="164">
        <v>22</v>
      </c>
      <c r="HXY1740" s="164" t="s">
        <v>6</v>
      </c>
      <c r="HXZ1740" s="164" t="s">
        <v>1676</v>
      </c>
      <c r="HYA1740" s="164" t="s">
        <v>1727</v>
      </c>
      <c r="HYB1740" s="164" t="s">
        <v>1729</v>
      </c>
      <c r="HYC1740" s="164">
        <v>1051115507</v>
      </c>
      <c r="HYD1740" s="164" t="s">
        <v>48</v>
      </c>
      <c r="HYE1740" s="164">
        <v>3</v>
      </c>
      <c r="HYF1740" s="164">
        <v>22</v>
      </c>
      <c r="HYG1740" s="164" t="s">
        <v>6</v>
      </c>
      <c r="HYH1740" s="164" t="s">
        <v>1676</v>
      </c>
      <c r="HYI1740" s="164" t="s">
        <v>1727</v>
      </c>
      <c r="HYJ1740" s="164" t="s">
        <v>1729</v>
      </c>
      <c r="HYK1740" s="164">
        <v>1051115507</v>
      </c>
      <c r="HYL1740" s="164" t="s">
        <v>48</v>
      </c>
      <c r="HYM1740" s="164">
        <v>3</v>
      </c>
      <c r="HYN1740" s="164">
        <v>22</v>
      </c>
      <c r="HYO1740" s="164" t="s">
        <v>6</v>
      </c>
      <c r="HYP1740" s="164" t="s">
        <v>1676</v>
      </c>
      <c r="HYQ1740" s="164" t="s">
        <v>1727</v>
      </c>
      <c r="HYR1740" s="164" t="s">
        <v>1729</v>
      </c>
      <c r="HYS1740" s="164">
        <v>1051115507</v>
      </c>
      <c r="HYT1740" s="164" t="s">
        <v>48</v>
      </c>
      <c r="HYU1740" s="164">
        <v>3</v>
      </c>
      <c r="HYV1740" s="164">
        <v>22</v>
      </c>
      <c r="HYW1740" s="164" t="s">
        <v>6</v>
      </c>
      <c r="HYX1740" s="164" t="s">
        <v>1676</v>
      </c>
      <c r="HYY1740" s="164" t="s">
        <v>1727</v>
      </c>
      <c r="HYZ1740" s="164" t="s">
        <v>1729</v>
      </c>
      <c r="HZA1740" s="164">
        <v>1051115507</v>
      </c>
      <c r="HZB1740" s="164" t="s">
        <v>48</v>
      </c>
      <c r="HZC1740" s="164">
        <v>3</v>
      </c>
      <c r="HZD1740" s="164">
        <v>22</v>
      </c>
      <c r="HZE1740" s="164" t="s">
        <v>6</v>
      </c>
      <c r="HZF1740" s="164" t="s">
        <v>1676</v>
      </c>
      <c r="HZG1740" s="164" t="s">
        <v>1727</v>
      </c>
      <c r="HZH1740" s="164" t="s">
        <v>1729</v>
      </c>
      <c r="HZI1740" s="164">
        <v>1051115507</v>
      </c>
      <c r="HZJ1740" s="164" t="s">
        <v>48</v>
      </c>
      <c r="HZK1740" s="164">
        <v>3</v>
      </c>
      <c r="HZL1740" s="164">
        <v>22</v>
      </c>
      <c r="HZM1740" s="164" t="s">
        <v>6</v>
      </c>
      <c r="HZN1740" s="164" t="s">
        <v>1676</v>
      </c>
      <c r="HZO1740" s="164" t="s">
        <v>1727</v>
      </c>
      <c r="HZP1740" s="164" t="s">
        <v>1729</v>
      </c>
      <c r="HZQ1740" s="164">
        <v>1051115507</v>
      </c>
      <c r="HZR1740" s="164" t="s">
        <v>48</v>
      </c>
      <c r="HZS1740" s="164">
        <v>3</v>
      </c>
      <c r="HZT1740" s="164">
        <v>22</v>
      </c>
      <c r="HZU1740" s="164" t="s">
        <v>6</v>
      </c>
      <c r="HZV1740" s="164" t="s">
        <v>1676</v>
      </c>
      <c r="HZW1740" s="164" t="s">
        <v>1727</v>
      </c>
      <c r="HZX1740" s="164" t="s">
        <v>1729</v>
      </c>
      <c r="HZY1740" s="164">
        <v>1051115507</v>
      </c>
      <c r="HZZ1740" s="164" t="s">
        <v>48</v>
      </c>
      <c r="IAA1740" s="164">
        <v>3</v>
      </c>
      <c r="IAB1740" s="164">
        <v>22</v>
      </c>
      <c r="IAC1740" s="164" t="s">
        <v>6</v>
      </c>
      <c r="IAD1740" s="164" t="s">
        <v>1676</v>
      </c>
      <c r="IAE1740" s="164" t="s">
        <v>1727</v>
      </c>
      <c r="IAF1740" s="164" t="s">
        <v>1729</v>
      </c>
      <c r="IAG1740" s="164">
        <v>1051115507</v>
      </c>
      <c r="IAH1740" s="164" t="s">
        <v>48</v>
      </c>
      <c r="IAI1740" s="164">
        <v>3</v>
      </c>
      <c r="IAJ1740" s="164">
        <v>22</v>
      </c>
      <c r="IAK1740" s="164" t="s">
        <v>6</v>
      </c>
      <c r="IAL1740" s="164" t="s">
        <v>1676</v>
      </c>
      <c r="IAM1740" s="164" t="s">
        <v>1727</v>
      </c>
      <c r="IAN1740" s="164" t="s">
        <v>1729</v>
      </c>
      <c r="IAO1740" s="164">
        <v>1051115507</v>
      </c>
      <c r="IAP1740" s="164" t="s">
        <v>48</v>
      </c>
      <c r="IAQ1740" s="164">
        <v>3</v>
      </c>
      <c r="IAR1740" s="164">
        <v>22</v>
      </c>
      <c r="IAS1740" s="164" t="s">
        <v>6</v>
      </c>
      <c r="IAT1740" s="164" t="s">
        <v>1676</v>
      </c>
      <c r="IAU1740" s="164" t="s">
        <v>1727</v>
      </c>
      <c r="IAV1740" s="164" t="s">
        <v>1729</v>
      </c>
      <c r="IAW1740" s="164">
        <v>1051115507</v>
      </c>
      <c r="IAX1740" s="164" t="s">
        <v>48</v>
      </c>
      <c r="IAY1740" s="164">
        <v>3</v>
      </c>
      <c r="IAZ1740" s="164">
        <v>22</v>
      </c>
      <c r="IBA1740" s="164" t="s">
        <v>6</v>
      </c>
      <c r="IBB1740" s="164" t="s">
        <v>1676</v>
      </c>
      <c r="IBC1740" s="164" t="s">
        <v>1727</v>
      </c>
      <c r="IBD1740" s="164" t="s">
        <v>1729</v>
      </c>
      <c r="IBE1740" s="164">
        <v>1051115507</v>
      </c>
      <c r="IBF1740" s="164" t="s">
        <v>48</v>
      </c>
      <c r="IBG1740" s="164">
        <v>3</v>
      </c>
      <c r="IBH1740" s="164">
        <v>22</v>
      </c>
      <c r="IBI1740" s="164" t="s">
        <v>6</v>
      </c>
      <c r="IBJ1740" s="164" t="s">
        <v>1676</v>
      </c>
      <c r="IBK1740" s="164" t="s">
        <v>1727</v>
      </c>
      <c r="IBL1740" s="164" t="s">
        <v>1729</v>
      </c>
      <c r="IBM1740" s="164">
        <v>1051115507</v>
      </c>
      <c r="IBN1740" s="164" t="s">
        <v>48</v>
      </c>
      <c r="IBO1740" s="164">
        <v>3</v>
      </c>
      <c r="IBP1740" s="164">
        <v>22</v>
      </c>
      <c r="IBQ1740" s="164" t="s">
        <v>6</v>
      </c>
      <c r="IBR1740" s="164" t="s">
        <v>1676</v>
      </c>
      <c r="IBS1740" s="164" t="s">
        <v>1727</v>
      </c>
      <c r="IBT1740" s="164" t="s">
        <v>1729</v>
      </c>
      <c r="IBU1740" s="164">
        <v>1051115507</v>
      </c>
      <c r="IBV1740" s="164" t="s">
        <v>48</v>
      </c>
      <c r="IBW1740" s="164">
        <v>3</v>
      </c>
      <c r="IBX1740" s="164">
        <v>22</v>
      </c>
      <c r="IBY1740" s="164" t="s">
        <v>6</v>
      </c>
      <c r="IBZ1740" s="164" t="s">
        <v>1676</v>
      </c>
      <c r="ICA1740" s="164" t="s">
        <v>1727</v>
      </c>
      <c r="ICB1740" s="164" t="s">
        <v>1729</v>
      </c>
      <c r="ICC1740" s="164">
        <v>1051115507</v>
      </c>
      <c r="ICD1740" s="164" t="s">
        <v>48</v>
      </c>
      <c r="ICE1740" s="164">
        <v>3</v>
      </c>
      <c r="ICF1740" s="164">
        <v>22</v>
      </c>
      <c r="ICG1740" s="164" t="s">
        <v>6</v>
      </c>
      <c r="ICH1740" s="164" t="s">
        <v>1676</v>
      </c>
      <c r="ICI1740" s="164" t="s">
        <v>1727</v>
      </c>
      <c r="ICJ1740" s="164" t="s">
        <v>1729</v>
      </c>
      <c r="ICK1740" s="164">
        <v>1051115507</v>
      </c>
      <c r="ICL1740" s="164" t="s">
        <v>48</v>
      </c>
      <c r="ICM1740" s="164">
        <v>3</v>
      </c>
      <c r="ICN1740" s="164">
        <v>22</v>
      </c>
      <c r="ICO1740" s="164" t="s">
        <v>6</v>
      </c>
      <c r="ICP1740" s="164" t="s">
        <v>1676</v>
      </c>
      <c r="ICQ1740" s="164" t="s">
        <v>1727</v>
      </c>
      <c r="ICR1740" s="164" t="s">
        <v>1729</v>
      </c>
      <c r="ICS1740" s="164">
        <v>1051115507</v>
      </c>
      <c r="ICT1740" s="164" t="s">
        <v>48</v>
      </c>
      <c r="ICU1740" s="164">
        <v>3</v>
      </c>
      <c r="ICV1740" s="164">
        <v>22</v>
      </c>
      <c r="ICW1740" s="164" t="s">
        <v>6</v>
      </c>
      <c r="ICX1740" s="164" t="s">
        <v>1676</v>
      </c>
      <c r="ICY1740" s="164" t="s">
        <v>1727</v>
      </c>
      <c r="ICZ1740" s="164" t="s">
        <v>1729</v>
      </c>
      <c r="IDA1740" s="164">
        <v>1051115507</v>
      </c>
      <c r="IDB1740" s="164" t="s">
        <v>48</v>
      </c>
      <c r="IDC1740" s="164">
        <v>3</v>
      </c>
      <c r="IDD1740" s="164">
        <v>22</v>
      </c>
      <c r="IDE1740" s="164" t="s">
        <v>6</v>
      </c>
      <c r="IDF1740" s="164" t="s">
        <v>1676</v>
      </c>
      <c r="IDG1740" s="164" t="s">
        <v>1727</v>
      </c>
      <c r="IDH1740" s="164" t="s">
        <v>1729</v>
      </c>
      <c r="IDI1740" s="164">
        <v>1051115507</v>
      </c>
      <c r="IDJ1740" s="164" t="s">
        <v>48</v>
      </c>
      <c r="IDK1740" s="164">
        <v>3</v>
      </c>
      <c r="IDL1740" s="164">
        <v>22</v>
      </c>
      <c r="IDM1740" s="164" t="s">
        <v>6</v>
      </c>
      <c r="IDN1740" s="164" t="s">
        <v>1676</v>
      </c>
      <c r="IDO1740" s="164" t="s">
        <v>1727</v>
      </c>
      <c r="IDP1740" s="164" t="s">
        <v>1729</v>
      </c>
      <c r="IDQ1740" s="164">
        <v>1051115507</v>
      </c>
      <c r="IDR1740" s="164" t="s">
        <v>48</v>
      </c>
      <c r="IDS1740" s="164">
        <v>3</v>
      </c>
      <c r="IDT1740" s="164">
        <v>22</v>
      </c>
      <c r="IDU1740" s="164" t="s">
        <v>6</v>
      </c>
      <c r="IDV1740" s="164" t="s">
        <v>1676</v>
      </c>
      <c r="IDW1740" s="164" t="s">
        <v>1727</v>
      </c>
      <c r="IDX1740" s="164" t="s">
        <v>1729</v>
      </c>
      <c r="IDY1740" s="164">
        <v>1051115507</v>
      </c>
      <c r="IDZ1740" s="164" t="s">
        <v>48</v>
      </c>
      <c r="IEA1740" s="164">
        <v>3</v>
      </c>
      <c r="IEB1740" s="164">
        <v>22</v>
      </c>
      <c r="IEC1740" s="164" t="s">
        <v>6</v>
      </c>
      <c r="IED1740" s="164" t="s">
        <v>1676</v>
      </c>
      <c r="IEE1740" s="164" t="s">
        <v>1727</v>
      </c>
      <c r="IEF1740" s="164" t="s">
        <v>1729</v>
      </c>
      <c r="IEG1740" s="164">
        <v>1051115507</v>
      </c>
      <c r="IEH1740" s="164" t="s">
        <v>48</v>
      </c>
      <c r="IEI1740" s="164">
        <v>3</v>
      </c>
      <c r="IEJ1740" s="164">
        <v>22</v>
      </c>
      <c r="IEK1740" s="164" t="s">
        <v>6</v>
      </c>
      <c r="IEL1740" s="164" t="s">
        <v>1676</v>
      </c>
      <c r="IEM1740" s="164" t="s">
        <v>1727</v>
      </c>
      <c r="IEN1740" s="164" t="s">
        <v>1729</v>
      </c>
      <c r="IEO1740" s="164">
        <v>1051115507</v>
      </c>
      <c r="IEP1740" s="164" t="s">
        <v>48</v>
      </c>
      <c r="IEQ1740" s="164">
        <v>3</v>
      </c>
      <c r="IER1740" s="164">
        <v>22</v>
      </c>
      <c r="IES1740" s="164" t="s">
        <v>6</v>
      </c>
      <c r="IET1740" s="164" t="s">
        <v>1676</v>
      </c>
      <c r="IEU1740" s="164" t="s">
        <v>1727</v>
      </c>
      <c r="IEV1740" s="164" t="s">
        <v>1729</v>
      </c>
      <c r="IEW1740" s="164">
        <v>1051115507</v>
      </c>
      <c r="IEX1740" s="164" t="s">
        <v>48</v>
      </c>
      <c r="IEY1740" s="164">
        <v>3</v>
      </c>
      <c r="IEZ1740" s="164">
        <v>22</v>
      </c>
      <c r="IFA1740" s="164" t="s">
        <v>6</v>
      </c>
      <c r="IFB1740" s="164" t="s">
        <v>1676</v>
      </c>
      <c r="IFC1740" s="164" t="s">
        <v>1727</v>
      </c>
      <c r="IFD1740" s="164" t="s">
        <v>1729</v>
      </c>
      <c r="IFE1740" s="164">
        <v>1051115507</v>
      </c>
      <c r="IFF1740" s="164" t="s">
        <v>48</v>
      </c>
      <c r="IFG1740" s="164">
        <v>3</v>
      </c>
      <c r="IFH1740" s="164">
        <v>22</v>
      </c>
      <c r="IFI1740" s="164" t="s">
        <v>6</v>
      </c>
      <c r="IFJ1740" s="164" t="s">
        <v>1676</v>
      </c>
      <c r="IFK1740" s="164" t="s">
        <v>1727</v>
      </c>
      <c r="IFL1740" s="164" t="s">
        <v>1729</v>
      </c>
      <c r="IFM1740" s="164">
        <v>1051115507</v>
      </c>
      <c r="IFN1740" s="164" t="s">
        <v>48</v>
      </c>
      <c r="IFO1740" s="164">
        <v>3</v>
      </c>
      <c r="IFP1740" s="164">
        <v>22</v>
      </c>
      <c r="IFQ1740" s="164" t="s">
        <v>6</v>
      </c>
      <c r="IFR1740" s="164" t="s">
        <v>1676</v>
      </c>
      <c r="IFS1740" s="164" t="s">
        <v>1727</v>
      </c>
      <c r="IFT1740" s="164" t="s">
        <v>1729</v>
      </c>
      <c r="IFU1740" s="164">
        <v>1051115507</v>
      </c>
      <c r="IFV1740" s="164" t="s">
        <v>48</v>
      </c>
      <c r="IFW1740" s="164">
        <v>3</v>
      </c>
      <c r="IFX1740" s="164">
        <v>22</v>
      </c>
      <c r="IFY1740" s="164" t="s">
        <v>6</v>
      </c>
      <c r="IFZ1740" s="164" t="s">
        <v>1676</v>
      </c>
      <c r="IGA1740" s="164" t="s">
        <v>1727</v>
      </c>
      <c r="IGB1740" s="164" t="s">
        <v>1729</v>
      </c>
      <c r="IGC1740" s="164">
        <v>1051115507</v>
      </c>
      <c r="IGD1740" s="164" t="s">
        <v>48</v>
      </c>
      <c r="IGE1740" s="164">
        <v>3</v>
      </c>
      <c r="IGF1740" s="164">
        <v>22</v>
      </c>
      <c r="IGG1740" s="164" t="s">
        <v>6</v>
      </c>
      <c r="IGH1740" s="164" t="s">
        <v>1676</v>
      </c>
      <c r="IGI1740" s="164" t="s">
        <v>1727</v>
      </c>
      <c r="IGJ1740" s="164" t="s">
        <v>1729</v>
      </c>
      <c r="IGK1740" s="164">
        <v>1051115507</v>
      </c>
      <c r="IGL1740" s="164" t="s">
        <v>48</v>
      </c>
      <c r="IGM1740" s="164">
        <v>3</v>
      </c>
      <c r="IGN1740" s="164">
        <v>22</v>
      </c>
      <c r="IGO1740" s="164" t="s">
        <v>6</v>
      </c>
      <c r="IGP1740" s="164" t="s">
        <v>1676</v>
      </c>
      <c r="IGQ1740" s="164" t="s">
        <v>1727</v>
      </c>
      <c r="IGR1740" s="164" t="s">
        <v>1729</v>
      </c>
      <c r="IGS1740" s="164">
        <v>1051115507</v>
      </c>
      <c r="IGT1740" s="164" t="s">
        <v>48</v>
      </c>
      <c r="IGU1740" s="164">
        <v>3</v>
      </c>
      <c r="IGV1740" s="164">
        <v>22</v>
      </c>
      <c r="IGW1740" s="164" t="s">
        <v>6</v>
      </c>
      <c r="IGX1740" s="164" t="s">
        <v>1676</v>
      </c>
      <c r="IGY1740" s="164" t="s">
        <v>1727</v>
      </c>
      <c r="IGZ1740" s="164" t="s">
        <v>1729</v>
      </c>
      <c r="IHA1740" s="164">
        <v>1051115507</v>
      </c>
      <c r="IHB1740" s="164" t="s">
        <v>48</v>
      </c>
      <c r="IHC1740" s="164">
        <v>3</v>
      </c>
      <c r="IHD1740" s="164">
        <v>22</v>
      </c>
      <c r="IHE1740" s="164" t="s">
        <v>6</v>
      </c>
      <c r="IHF1740" s="164" t="s">
        <v>1676</v>
      </c>
      <c r="IHG1740" s="164" t="s">
        <v>1727</v>
      </c>
      <c r="IHH1740" s="164" t="s">
        <v>1729</v>
      </c>
      <c r="IHI1740" s="164">
        <v>1051115507</v>
      </c>
      <c r="IHJ1740" s="164" t="s">
        <v>48</v>
      </c>
      <c r="IHK1740" s="164">
        <v>3</v>
      </c>
      <c r="IHL1740" s="164">
        <v>22</v>
      </c>
      <c r="IHM1740" s="164" t="s">
        <v>6</v>
      </c>
      <c r="IHN1740" s="164" t="s">
        <v>1676</v>
      </c>
      <c r="IHO1740" s="164" t="s">
        <v>1727</v>
      </c>
      <c r="IHP1740" s="164" t="s">
        <v>1729</v>
      </c>
      <c r="IHQ1740" s="164">
        <v>1051115507</v>
      </c>
      <c r="IHR1740" s="164" t="s">
        <v>48</v>
      </c>
      <c r="IHS1740" s="164">
        <v>3</v>
      </c>
      <c r="IHT1740" s="164">
        <v>22</v>
      </c>
      <c r="IHU1740" s="164" t="s">
        <v>6</v>
      </c>
      <c r="IHV1740" s="164" t="s">
        <v>1676</v>
      </c>
      <c r="IHW1740" s="164" t="s">
        <v>1727</v>
      </c>
      <c r="IHX1740" s="164" t="s">
        <v>1729</v>
      </c>
      <c r="IHY1740" s="164">
        <v>1051115507</v>
      </c>
      <c r="IHZ1740" s="164" t="s">
        <v>48</v>
      </c>
      <c r="IIA1740" s="164">
        <v>3</v>
      </c>
      <c r="IIB1740" s="164">
        <v>22</v>
      </c>
      <c r="IIC1740" s="164" t="s">
        <v>6</v>
      </c>
      <c r="IID1740" s="164" t="s">
        <v>1676</v>
      </c>
      <c r="IIE1740" s="164" t="s">
        <v>1727</v>
      </c>
      <c r="IIF1740" s="164" t="s">
        <v>1729</v>
      </c>
      <c r="IIG1740" s="164">
        <v>1051115507</v>
      </c>
      <c r="IIH1740" s="164" t="s">
        <v>48</v>
      </c>
      <c r="III1740" s="164">
        <v>3</v>
      </c>
      <c r="IIJ1740" s="164">
        <v>22</v>
      </c>
      <c r="IIK1740" s="164" t="s">
        <v>6</v>
      </c>
      <c r="IIL1740" s="164" t="s">
        <v>1676</v>
      </c>
      <c r="IIM1740" s="164" t="s">
        <v>1727</v>
      </c>
      <c r="IIN1740" s="164" t="s">
        <v>1729</v>
      </c>
      <c r="IIO1740" s="164">
        <v>1051115507</v>
      </c>
      <c r="IIP1740" s="164" t="s">
        <v>48</v>
      </c>
      <c r="IIQ1740" s="164">
        <v>3</v>
      </c>
      <c r="IIR1740" s="164">
        <v>22</v>
      </c>
      <c r="IIS1740" s="164" t="s">
        <v>6</v>
      </c>
      <c r="IIT1740" s="164" t="s">
        <v>1676</v>
      </c>
      <c r="IIU1740" s="164" t="s">
        <v>1727</v>
      </c>
      <c r="IIV1740" s="164" t="s">
        <v>1729</v>
      </c>
      <c r="IIW1740" s="164">
        <v>1051115507</v>
      </c>
      <c r="IIX1740" s="164" t="s">
        <v>48</v>
      </c>
      <c r="IIY1740" s="164">
        <v>3</v>
      </c>
      <c r="IIZ1740" s="164">
        <v>22</v>
      </c>
      <c r="IJA1740" s="164" t="s">
        <v>6</v>
      </c>
      <c r="IJB1740" s="164" t="s">
        <v>1676</v>
      </c>
      <c r="IJC1740" s="164" t="s">
        <v>1727</v>
      </c>
      <c r="IJD1740" s="164" t="s">
        <v>1729</v>
      </c>
      <c r="IJE1740" s="164">
        <v>1051115507</v>
      </c>
      <c r="IJF1740" s="164" t="s">
        <v>48</v>
      </c>
      <c r="IJG1740" s="164">
        <v>3</v>
      </c>
      <c r="IJH1740" s="164">
        <v>22</v>
      </c>
      <c r="IJI1740" s="164" t="s">
        <v>6</v>
      </c>
      <c r="IJJ1740" s="164" t="s">
        <v>1676</v>
      </c>
      <c r="IJK1740" s="164" t="s">
        <v>1727</v>
      </c>
      <c r="IJL1740" s="164" t="s">
        <v>1729</v>
      </c>
      <c r="IJM1740" s="164">
        <v>1051115507</v>
      </c>
      <c r="IJN1740" s="164" t="s">
        <v>48</v>
      </c>
      <c r="IJO1740" s="164">
        <v>3</v>
      </c>
      <c r="IJP1740" s="164">
        <v>22</v>
      </c>
      <c r="IJQ1740" s="164" t="s">
        <v>6</v>
      </c>
      <c r="IJR1740" s="164" t="s">
        <v>1676</v>
      </c>
      <c r="IJS1740" s="164" t="s">
        <v>1727</v>
      </c>
      <c r="IJT1740" s="164" t="s">
        <v>1729</v>
      </c>
      <c r="IJU1740" s="164">
        <v>1051115507</v>
      </c>
      <c r="IJV1740" s="164" t="s">
        <v>48</v>
      </c>
      <c r="IJW1740" s="164">
        <v>3</v>
      </c>
      <c r="IJX1740" s="164">
        <v>22</v>
      </c>
      <c r="IJY1740" s="164" t="s">
        <v>6</v>
      </c>
      <c r="IJZ1740" s="164" t="s">
        <v>1676</v>
      </c>
      <c r="IKA1740" s="164" t="s">
        <v>1727</v>
      </c>
      <c r="IKB1740" s="164" t="s">
        <v>1729</v>
      </c>
      <c r="IKC1740" s="164">
        <v>1051115507</v>
      </c>
      <c r="IKD1740" s="164" t="s">
        <v>48</v>
      </c>
      <c r="IKE1740" s="164">
        <v>3</v>
      </c>
      <c r="IKF1740" s="164">
        <v>22</v>
      </c>
      <c r="IKG1740" s="164" t="s">
        <v>6</v>
      </c>
      <c r="IKH1740" s="164" t="s">
        <v>1676</v>
      </c>
      <c r="IKI1740" s="164" t="s">
        <v>1727</v>
      </c>
      <c r="IKJ1740" s="164" t="s">
        <v>1729</v>
      </c>
      <c r="IKK1740" s="164">
        <v>1051115507</v>
      </c>
      <c r="IKL1740" s="164" t="s">
        <v>48</v>
      </c>
      <c r="IKM1740" s="164">
        <v>3</v>
      </c>
      <c r="IKN1740" s="164">
        <v>22</v>
      </c>
      <c r="IKO1740" s="164" t="s">
        <v>6</v>
      </c>
      <c r="IKP1740" s="164" t="s">
        <v>1676</v>
      </c>
      <c r="IKQ1740" s="164" t="s">
        <v>1727</v>
      </c>
      <c r="IKR1740" s="164" t="s">
        <v>1729</v>
      </c>
      <c r="IKS1740" s="164">
        <v>1051115507</v>
      </c>
      <c r="IKT1740" s="164" t="s">
        <v>48</v>
      </c>
      <c r="IKU1740" s="164">
        <v>3</v>
      </c>
      <c r="IKV1740" s="164">
        <v>22</v>
      </c>
      <c r="IKW1740" s="164" t="s">
        <v>6</v>
      </c>
      <c r="IKX1740" s="164" t="s">
        <v>1676</v>
      </c>
      <c r="IKY1740" s="164" t="s">
        <v>1727</v>
      </c>
      <c r="IKZ1740" s="164" t="s">
        <v>1729</v>
      </c>
      <c r="ILA1740" s="164">
        <v>1051115507</v>
      </c>
      <c r="ILB1740" s="164" t="s">
        <v>48</v>
      </c>
      <c r="ILC1740" s="164">
        <v>3</v>
      </c>
      <c r="ILD1740" s="164">
        <v>22</v>
      </c>
      <c r="ILE1740" s="164" t="s">
        <v>6</v>
      </c>
      <c r="ILF1740" s="164" t="s">
        <v>1676</v>
      </c>
      <c r="ILG1740" s="164" t="s">
        <v>1727</v>
      </c>
      <c r="ILH1740" s="164" t="s">
        <v>1729</v>
      </c>
      <c r="ILI1740" s="164">
        <v>1051115507</v>
      </c>
      <c r="ILJ1740" s="164" t="s">
        <v>48</v>
      </c>
      <c r="ILK1740" s="164">
        <v>3</v>
      </c>
      <c r="ILL1740" s="164">
        <v>22</v>
      </c>
      <c r="ILM1740" s="164" t="s">
        <v>6</v>
      </c>
      <c r="ILN1740" s="164" t="s">
        <v>1676</v>
      </c>
      <c r="ILO1740" s="164" t="s">
        <v>1727</v>
      </c>
      <c r="ILP1740" s="164" t="s">
        <v>1729</v>
      </c>
      <c r="ILQ1740" s="164">
        <v>1051115507</v>
      </c>
      <c r="ILR1740" s="164" t="s">
        <v>48</v>
      </c>
      <c r="ILS1740" s="164">
        <v>3</v>
      </c>
      <c r="ILT1740" s="164">
        <v>22</v>
      </c>
      <c r="ILU1740" s="164" t="s">
        <v>6</v>
      </c>
      <c r="ILV1740" s="164" t="s">
        <v>1676</v>
      </c>
      <c r="ILW1740" s="164" t="s">
        <v>1727</v>
      </c>
      <c r="ILX1740" s="164" t="s">
        <v>1729</v>
      </c>
      <c r="ILY1740" s="164">
        <v>1051115507</v>
      </c>
      <c r="ILZ1740" s="164" t="s">
        <v>48</v>
      </c>
      <c r="IMA1740" s="164">
        <v>3</v>
      </c>
      <c r="IMB1740" s="164">
        <v>22</v>
      </c>
      <c r="IMC1740" s="164" t="s">
        <v>6</v>
      </c>
      <c r="IMD1740" s="164" t="s">
        <v>1676</v>
      </c>
      <c r="IME1740" s="164" t="s">
        <v>1727</v>
      </c>
      <c r="IMF1740" s="164" t="s">
        <v>1729</v>
      </c>
      <c r="IMG1740" s="164">
        <v>1051115507</v>
      </c>
      <c r="IMH1740" s="164" t="s">
        <v>48</v>
      </c>
      <c r="IMI1740" s="164">
        <v>3</v>
      </c>
      <c r="IMJ1740" s="164">
        <v>22</v>
      </c>
      <c r="IMK1740" s="164" t="s">
        <v>6</v>
      </c>
      <c r="IML1740" s="164" t="s">
        <v>1676</v>
      </c>
      <c r="IMM1740" s="164" t="s">
        <v>1727</v>
      </c>
      <c r="IMN1740" s="164" t="s">
        <v>1729</v>
      </c>
      <c r="IMO1740" s="164">
        <v>1051115507</v>
      </c>
      <c r="IMP1740" s="164" t="s">
        <v>48</v>
      </c>
      <c r="IMQ1740" s="164">
        <v>3</v>
      </c>
      <c r="IMR1740" s="164">
        <v>22</v>
      </c>
      <c r="IMS1740" s="164" t="s">
        <v>6</v>
      </c>
      <c r="IMT1740" s="164" t="s">
        <v>1676</v>
      </c>
      <c r="IMU1740" s="164" t="s">
        <v>1727</v>
      </c>
      <c r="IMV1740" s="164" t="s">
        <v>1729</v>
      </c>
      <c r="IMW1740" s="164">
        <v>1051115507</v>
      </c>
      <c r="IMX1740" s="164" t="s">
        <v>48</v>
      </c>
      <c r="IMY1740" s="164">
        <v>3</v>
      </c>
      <c r="IMZ1740" s="164">
        <v>22</v>
      </c>
      <c r="INA1740" s="164" t="s">
        <v>6</v>
      </c>
      <c r="INB1740" s="164" t="s">
        <v>1676</v>
      </c>
      <c r="INC1740" s="164" t="s">
        <v>1727</v>
      </c>
      <c r="IND1740" s="164" t="s">
        <v>1729</v>
      </c>
      <c r="INE1740" s="164">
        <v>1051115507</v>
      </c>
      <c r="INF1740" s="164" t="s">
        <v>48</v>
      </c>
      <c r="ING1740" s="164">
        <v>3</v>
      </c>
      <c r="INH1740" s="164">
        <v>22</v>
      </c>
      <c r="INI1740" s="164" t="s">
        <v>6</v>
      </c>
      <c r="INJ1740" s="164" t="s">
        <v>1676</v>
      </c>
      <c r="INK1740" s="164" t="s">
        <v>1727</v>
      </c>
      <c r="INL1740" s="164" t="s">
        <v>1729</v>
      </c>
      <c r="INM1740" s="164">
        <v>1051115507</v>
      </c>
      <c r="INN1740" s="164" t="s">
        <v>48</v>
      </c>
      <c r="INO1740" s="164">
        <v>3</v>
      </c>
      <c r="INP1740" s="164">
        <v>22</v>
      </c>
      <c r="INQ1740" s="164" t="s">
        <v>6</v>
      </c>
      <c r="INR1740" s="164" t="s">
        <v>1676</v>
      </c>
      <c r="INS1740" s="164" t="s">
        <v>1727</v>
      </c>
      <c r="INT1740" s="164" t="s">
        <v>1729</v>
      </c>
      <c r="INU1740" s="164">
        <v>1051115507</v>
      </c>
      <c r="INV1740" s="164" t="s">
        <v>48</v>
      </c>
      <c r="INW1740" s="164">
        <v>3</v>
      </c>
      <c r="INX1740" s="164">
        <v>22</v>
      </c>
      <c r="INY1740" s="164" t="s">
        <v>6</v>
      </c>
      <c r="INZ1740" s="164" t="s">
        <v>1676</v>
      </c>
      <c r="IOA1740" s="164" t="s">
        <v>1727</v>
      </c>
      <c r="IOB1740" s="164" t="s">
        <v>1729</v>
      </c>
      <c r="IOC1740" s="164">
        <v>1051115507</v>
      </c>
      <c r="IOD1740" s="164" t="s">
        <v>48</v>
      </c>
      <c r="IOE1740" s="164">
        <v>3</v>
      </c>
      <c r="IOF1740" s="164">
        <v>22</v>
      </c>
      <c r="IOG1740" s="164" t="s">
        <v>6</v>
      </c>
      <c r="IOH1740" s="164" t="s">
        <v>1676</v>
      </c>
      <c r="IOI1740" s="164" t="s">
        <v>1727</v>
      </c>
      <c r="IOJ1740" s="164" t="s">
        <v>1729</v>
      </c>
      <c r="IOK1740" s="164">
        <v>1051115507</v>
      </c>
      <c r="IOL1740" s="164" t="s">
        <v>48</v>
      </c>
      <c r="IOM1740" s="164">
        <v>3</v>
      </c>
      <c r="ION1740" s="164">
        <v>22</v>
      </c>
      <c r="IOO1740" s="164" t="s">
        <v>6</v>
      </c>
      <c r="IOP1740" s="164" t="s">
        <v>1676</v>
      </c>
      <c r="IOQ1740" s="164" t="s">
        <v>1727</v>
      </c>
      <c r="IOR1740" s="164" t="s">
        <v>1729</v>
      </c>
      <c r="IOS1740" s="164">
        <v>1051115507</v>
      </c>
      <c r="IOT1740" s="164" t="s">
        <v>48</v>
      </c>
      <c r="IOU1740" s="164">
        <v>3</v>
      </c>
      <c r="IOV1740" s="164">
        <v>22</v>
      </c>
      <c r="IOW1740" s="164" t="s">
        <v>6</v>
      </c>
      <c r="IOX1740" s="164" t="s">
        <v>1676</v>
      </c>
      <c r="IOY1740" s="164" t="s">
        <v>1727</v>
      </c>
      <c r="IOZ1740" s="164" t="s">
        <v>1729</v>
      </c>
      <c r="IPA1740" s="164">
        <v>1051115507</v>
      </c>
      <c r="IPB1740" s="164" t="s">
        <v>48</v>
      </c>
      <c r="IPC1740" s="164">
        <v>3</v>
      </c>
      <c r="IPD1740" s="164">
        <v>22</v>
      </c>
      <c r="IPE1740" s="164" t="s">
        <v>6</v>
      </c>
      <c r="IPF1740" s="164" t="s">
        <v>1676</v>
      </c>
      <c r="IPG1740" s="164" t="s">
        <v>1727</v>
      </c>
      <c r="IPH1740" s="164" t="s">
        <v>1729</v>
      </c>
      <c r="IPI1740" s="164">
        <v>1051115507</v>
      </c>
      <c r="IPJ1740" s="164" t="s">
        <v>48</v>
      </c>
      <c r="IPK1740" s="164">
        <v>3</v>
      </c>
      <c r="IPL1740" s="164">
        <v>22</v>
      </c>
      <c r="IPM1740" s="164" t="s">
        <v>6</v>
      </c>
      <c r="IPN1740" s="164" t="s">
        <v>1676</v>
      </c>
      <c r="IPO1740" s="164" t="s">
        <v>1727</v>
      </c>
      <c r="IPP1740" s="164" t="s">
        <v>1729</v>
      </c>
      <c r="IPQ1740" s="164">
        <v>1051115507</v>
      </c>
      <c r="IPR1740" s="164" t="s">
        <v>48</v>
      </c>
      <c r="IPS1740" s="164">
        <v>3</v>
      </c>
      <c r="IPT1740" s="164">
        <v>22</v>
      </c>
      <c r="IPU1740" s="164" t="s">
        <v>6</v>
      </c>
      <c r="IPV1740" s="164" t="s">
        <v>1676</v>
      </c>
      <c r="IPW1740" s="164" t="s">
        <v>1727</v>
      </c>
      <c r="IPX1740" s="164" t="s">
        <v>1729</v>
      </c>
      <c r="IPY1740" s="164">
        <v>1051115507</v>
      </c>
      <c r="IPZ1740" s="164" t="s">
        <v>48</v>
      </c>
      <c r="IQA1740" s="164">
        <v>3</v>
      </c>
      <c r="IQB1740" s="164">
        <v>22</v>
      </c>
      <c r="IQC1740" s="164" t="s">
        <v>6</v>
      </c>
      <c r="IQD1740" s="164" t="s">
        <v>1676</v>
      </c>
      <c r="IQE1740" s="164" t="s">
        <v>1727</v>
      </c>
      <c r="IQF1740" s="164" t="s">
        <v>1729</v>
      </c>
      <c r="IQG1740" s="164">
        <v>1051115507</v>
      </c>
      <c r="IQH1740" s="164" t="s">
        <v>48</v>
      </c>
      <c r="IQI1740" s="164">
        <v>3</v>
      </c>
      <c r="IQJ1740" s="164">
        <v>22</v>
      </c>
      <c r="IQK1740" s="164" t="s">
        <v>6</v>
      </c>
      <c r="IQL1740" s="164" t="s">
        <v>1676</v>
      </c>
      <c r="IQM1740" s="164" t="s">
        <v>1727</v>
      </c>
      <c r="IQN1740" s="164" t="s">
        <v>1729</v>
      </c>
      <c r="IQO1740" s="164">
        <v>1051115507</v>
      </c>
      <c r="IQP1740" s="164" t="s">
        <v>48</v>
      </c>
      <c r="IQQ1740" s="164">
        <v>3</v>
      </c>
      <c r="IQR1740" s="164">
        <v>22</v>
      </c>
      <c r="IQS1740" s="164" t="s">
        <v>6</v>
      </c>
      <c r="IQT1740" s="164" t="s">
        <v>1676</v>
      </c>
      <c r="IQU1740" s="164" t="s">
        <v>1727</v>
      </c>
      <c r="IQV1740" s="164" t="s">
        <v>1729</v>
      </c>
      <c r="IQW1740" s="164">
        <v>1051115507</v>
      </c>
      <c r="IQX1740" s="164" t="s">
        <v>48</v>
      </c>
      <c r="IQY1740" s="164">
        <v>3</v>
      </c>
      <c r="IQZ1740" s="164">
        <v>22</v>
      </c>
      <c r="IRA1740" s="164" t="s">
        <v>6</v>
      </c>
      <c r="IRB1740" s="164" t="s">
        <v>1676</v>
      </c>
      <c r="IRC1740" s="164" t="s">
        <v>1727</v>
      </c>
      <c r="IRD1740" s="164" t="s">
        <v>1729</v>
      </c>
      <c r="IRE1740" s="164">
        <v>1051115507</v>
      </c>
      <c r="IRF1740" s="164" t="s">
        <v>48</v>
      </c>
      <c r="IRG1740" s="164">
        <v>3</v>
      </c>
      <c r="IRH1740" s="164">
        <v>22</v>
      </c>
      <c r="IRI1740" s="164" t="s">
        <v>6</v>
      </c>
      <c r="IRJ1740" s="164" t="s">
        <v>1676</v>
      </c>
      <c r="IRK1740" s="164" t="s">
        <v>1727</v>
      </c>
      <c r="IRL1740" s="164" t="s">
        <v>1729</v>
      </c>
      <c r="IRM1740" s="164">
        <v>1051115507</v>
      </c>
      <c r="IRN1740" s="164" t="s">
        <v>48</v>
      </c>
      <c r="IRO1740" s="164">
        <v>3</v>
      </c>
      <c r="IRP1740" s="164">
        <v>22</v>
      </c>
      <c r="IRQ1740" s="164" t="s">
        <v>6</v>
      </c>
      <c r="IRR1740" s="164" t="s">
        <v>1676</v>
      </c>
      <c r="IRS1740" s="164" t="s">
        <v>1727</v>
      </c>
      <c r="IRT1740" s="164" t="s">
        <v>1729</v>
      </c>
      <c r="IRU1740" s="164">
        <v>1051115507</v>
      </c>
      <c r="IRV1740" s="164" t="s">
        <v>48</v>
      </c>
      <c r="IRW1740" s="164">
        <v>3</v>
      </c>
      <c r="IRX1740" s="164">
        <v>22</v>
      </c>
      <c r="IRY1740" s="164" t="s">
        <v>6</v>
      </c>
      <c r="IRZ1740" s="164" t="s">
        <v>1676</v>
      </c>
      <c r="ISA1740" s="164" t="s">
        <v>1727</v>
      </c>
      <c r="ISB1740" s="164" t="s">
        <v>1729</v>
      </c>
      <c r="ISC1740" s="164">
        <v>1051115507</v>
      </c>
      <c r="ISD1740" s="164" t="s">
        <v>48</v>
      </c>
      <c r="ISE1740" s="164">
        <v>3</v>
      </c>
      <c r="ISF1740" s="164">
        <v>22</v>
      </c>
      <c r="ISG1740" s="164" t="s">
        <v>6</v>
      </c>
      <c r="ISH1740" s="164" t="s">
        <v>1676</v>
      </c>
      <c r="ISI1740" s="164" t="s">
        <v>1727</v>
      </c>
      <c r="ISJ1740" s="164" t="s">
        <v>1729</v>
      </c>
      <c r="ISK1740" s="164">
        <v>1051115507</v>
      </c>
      <c r="ISL1740" s="164" t="s">
        <v>48</v>
      </c>
      <c r="ISM1740" s="164">
        <v>3</v>
      </c>
      <c r="ISN1740" s="164">
        <v>22</v>
      </c>
      <c r="ISO1740" s="164" t="s">
        <v>6</v>
      </c>
      <c r="ISP1740" s="164" t="s">
        <v>1676</v>
      </c>
      <c r="ISQ1740" s="164" t="s">
        <v>1727</v>
      </c>
      <c r="ISR1740" s="164" t="s">
        <v>1729</v>
      </c>
      <c r="ISS1740" s="164">
        <v>1051115507</v>
      </c>
      <c r="IST1740" s="164" t="s">
        <v>48</v>
      </c>
      <c r="ISU1740" s="164">
        <v>3</v>
      </c>
      <c r="ISV1740" s="164">
        <v>22</v>
      </c>
      <c r="ISW1740" s="164" t="s">
        <v>6</v>
      </c>
      <c r="ISX1740" s="164" t="s">
        <v>1676</v>
      </c>
      <c r="ISY1740" s="164" t="s">
        <v>1727</v>
      </c>
      <c r="ISZ1740" s="164" t="s">
        <v>1729</v>
      </c>
      <c r="ITA1740" s="164">
        <v>1051115507</v>
      </c>
      <c r="ITB1740" s="164" t="s">
        <v>48</v>
      </c>
      <c r="ITC1740" s="164">
        <v>3</v>
      </c>
      <c r="ITD1740" s="164">
        <v>22</v>
      </c>
      <c r="ITE1740" s="164" t="s">
        <v>6</v>
      </c>
      <c r="ITF1740" s="164" t="s">
        <v>1676</v>
      </c>
      <c r="ITG1740" s="164" t="s">
        <v>1727</v>
      </c>
      <c r="ITH1740" s="164" t="s">
        <v>1729</v>
      </c>
      <c r="ITI1740" s="164">
        <v>1051115507</v>
      </c>
      <c r="ITJ1740" s="164" t="s">
        <v>48</v>
      </c>
      <c r="ITK1740" s="164">
        <v>3</v>
      </c>
      <c r="ITL1740" s="164">
        <v>22</v>
      </c>
      <c r="ITM1740" s="164" t="s">
        <v>6</v>
      </c>
      <c r="ITN1740" s="164" t="s">
        <v>1676</v>
      </c>
      <c r="ITO1740" s="164" t="s">
        <v>1727</v>
      </c>
      <c r="ITP1740" s="164" t="s">
        <v>1729</v>
      </c>
      <c r="ITQ1740" s="164">
        <v>1051115507</v>
      </c>
      <c r="ITR1740" s="164" t="s">
        <v>48</v>
      </c>
      <c r="ITS1740" s="164">
        <v>3</v>
      </c>
      <c r="ITT1740" s="164">
        <v>22</v>
      </c>
      <c r="ITU1740" s="164" t="s">
        <v>6</v>
      </c>
      <c r="ITV1740" s="164" t="s">
        <v>1676</v>
      </c>
      <c r="ITW1740" s="164" t="s">
        <v>1727</v>
      </c>
      <c r="ITX1740" s="164" t="s">
        <v>1729</v>
      </c>
      <c r="ITY1740" s="164">
        <v>1051115507</v>
      </c>
      <c r="ITZ1740" s="164" t="s">
        <v>48</v>
      </c>
      <c r="IUA1740" s="164">
        <v>3</v>
      </c>
      <c r="IUB1740" s="164">
        <v>22</v>
      </c>
      <c r="IUC1740" s="164" t="s">
        <v>6</v>
      </c>
      <c r="IUD1740" s="164" t="s">
        <v>1676</v>
      </c>
      <c r="IUE1740" s="164" t="s">
        <v>1727</v>
      </c>
      <c r="IUF1740" s="164" t="s">
        <v>1729</v>
      </c>
      <c r="IUG1740" s="164">
        <v>1051115507</v>
      </c>
      <c r="IUH1740" s="164" t="s">
        <v>48</v>
      </c>
      <c r="IUI1740" s="164">
        <v>3</v>
      </c>
      <c r="IUJ1740" s="164">
        <v>22</v>
      </c>
      <c r="IUK1740" s="164" t="s">
        <v>6</v>
      </c>
      <c r="IUL1740" s="164" t="s">
        <v>1676</v>
      </c>
      <c r="IUM1740" s="164" t="s">
        <v>1727</v>
      </c>
      <c r="IUN1740" s="164" t="s">
        <v>1729</v>
      </c>
      <c r="IUO1740" s="164">
        <v>1051115507</v>
      </c>
      <c r="IUP1740" s="164" t="s">
        <v>48</v>
      </c>
      <c r="IUQ1740" s="164">
        <v>3</v>
      </c>
      <c r="IUR1740" s="164">
        <v>22</v>
      </c>
      <c r="IUS1740" s="164" t="s">
        <v>6</v>
      </c>
      <c r="IUT1740" s="164" t="s">
        <v>1676</v>
      </c>
      <c r="IUU1740" s="164" t="s">
        <v>1727</v>
      </c>
      <c r="IUV1740" s="164" t="s">
        <v>1729</v>
      </c>
      <c r="IUW1740" s="164">
        <v>1051115507</v>
      </c>
      <c r="IUX1740" s="164" t="s">
        <v>48</v>
      </c>
      <c r="IUY1740" s="164">
        <v>3</v>
      </c>
      <c r="IUZ1740" s="164">
        <v>22</v>
      </c>
      <c r="IVA1740" s="164" t="s">
        <v>6</v>
      </c>
      <c r="IVB1740" s="164" t="s">
        <v>1676</v>
      </c>
      <c r="IVC1740" s="164" t="s">
        <v>1727</v>
      </c>
      <c r="IVD1740" s="164" t="s">
        <v>1729</v>
      </c>
      <c r="IVE1740" s="164">
        <v>1051115507</v>
      </c>
      <c r="IVF1740" s="164" t="s">
        <v>48</v>
      </c>
      <c r="IVG1740" s="164">
        <v>3</v>
      </c>
      <c r="IVH1740" s="164">
        <v>22</v>
      </c>
      <c r="IVI1740" s="164" t="s">
        <v>6</v>
      </c>
      <c r="IVJ1740" s="164" t="s">
        <v>1676</v>
      </c>
      <c r="IVK1740" s="164" t="s">
        <v>1727</v>
      </c>
      <c r="IVL1740" s="164" t="s">
        <v>1729</v>
      </c>
      <c r="IVM1740" s="164">
        <v>1051115507</v>
      </c>
      <c r="IVN1740" s="164" t="s">
        <v>48</v>
      </c>
      <c r="IVO1740" s="164">
        <v>3</v>
      </c>
      <c r="IVP1740" s="164">
        <v>22</v>
      </c>
      <c r="IVQ1740" s="164" t="s">
        <v>6</v>
      </c>
      <c r="IVR1740" s="164" t="s">
        <v>1676</v>
      </c>
      <c r="IVS1740" s="164" t="s">
        <v>1727</v>
      </c>
      <c r="IVT1740" s="164" t="s">
        <v>1729</v>
      </c>
      <c r="IVU1740" s="164">
        <v>1051115507</v>
      </c>
      <c r="IVV1740" s="164" t="s">
        <v>48</v>
      </c>
      <c r="IVW1740" s="164">
        <v>3</v>
      </c>
      <c r="IVX1740" s="164">
        <v>22</v>
      </c>
      <c r="IVY1740" s="164" t="s">
        <v>6</v>
      </c>
      <c r="IVZ1740" s="164" t="s">
        <v>1676</v>
      </c>
      <c r="IWA1740" s="164" t="s">
        <v>1727</v>
      </c>
      <c r="IWB1740" s="164" t="s">
        <v>1729</v>
      </c>
      <c r="IWC1740" s="164">
        <v>1051115507</v>
      </c>
      <c r="IWD1740" s="164" t="s">
        <v>48</v>
      </c>
      <c r="IWE1740" s="164">
        <v>3</v>
      </c>
      <c r="IWF1740" s="164">
        <v>22</v>
      </c>
      <c r="IWG1740" s="164" t="s">
        <v>6</v>
      </c>
      <c r="IWH1740" s="164" t="s">
        <v>1676</v>
      </c>
      <c r="IWI1740" s="164" t="s">
        <v>1727</v>
      </c>
      <c r="IWJ1740" s="164" t="s">
        <v>1729</v>
      </c>
      <c r="IWK1740" s="164">
        <v>1051115507</v>
      </c>
      <c r="IWL1740" s="164" t="s">
        <v>48</v>
      </c>
      <c r="IWM1740" s="164">
        <v>3</v>
      </c>
      <c r="IWN1740" s="164">
        <v>22</v>
      </c>
      <c r="IWO1740" s="164" t="s">
        <v>6</v>
      </c>
      <c r="IWP1740" s="164" t="s">
        <v>1676</v>
      </c>
      <c r="IWQ1740" s="164" t="s">
        <v>1727</v>
      </c>
      <c r="IWR1740" s="164" t="s">
        <v>1729</v>
      </c>
      <c r="IWS1740" s="164">
        <v>1051115507</v>
      </c>
      <c r="IWT1740" s="164" t="s">
        <v>48</v>
      </c>
      <c r="IWU1740" s="164">
        <v>3</v>
      </c>
      <c r="IWV1740" s="164">
        <v>22</v>
      </c>
      <c r="IWW1740" s="164" t="s">
        <v>6</v>
      </c>
      <c r="IWX1740" s="164" t="s">
        <v>1676</v>
      </c>
      <c r="IWY1740" s="164" t="s">
        <v>1727</v>
      </c>
      <c r="IWZ1740" s="164" t="s">
        <v>1729</v>
      </c>
      <c r="IXA1740" s="164">
        <v>1051115507</v>
      </c>
      <c r="IXB1740" s="164" t="s">
        <v>48</v>
      </c>
      <c r="IXC1740" s="164">
        <v>3</v>
      </c>
      <c r="IXD1740" s="164">
        <v>22</v>
      </c>
      <c r="IXE1740" s="164" t="s">
        <v>6</v>
      </c>
      <c r="IXF1740" s="164" t="s">
        <v>1676</v>
      </c>
      <c r="IXG1740" s="164" t="s">
        <v>1727</v>
      </c>
      <c r="IXH1740" s="164" t="s">
        <v>1729</v>
      </c>
      <c r="IXI1740" s="164">
        <v>1051115507</v>
      </c>
      <c r="IXJ1740" s="164" t="s">
        <v>48</v>
      </c>
      <c r="IXK1740" s="164">
        <v>3</v>
      </c>
      <c r="IXL1740" s="164">
        <v>22</v>
      </c>
      <c r="IXM1740" s="164" t="s">
        <v>6</v>
      </c>
      <c r="IXN1740" s="164" t="s">
        <v>1676</v>
      </c>
      <c r="IXO1740" s="164" t="s">
        <v>1727</v>
      </c>
      <c r="IXP1740" s="164" t="s">
        <v>1729</v>
      </c>
      <c r="IXQ1740" s="164">
        <v>1051115507</v>
      </c>
      <c r="IXR1740" s="164" t="s">
        <v>48</v>
      </c>
      <c r="IXS1740" s="164">
        <v>3</v>
      </c>
      <c r="IXT1740" s="164">
        <v>22</v>
      </c>
      <c r="IXU1740" s="164" t="s">
        <v>6</v>
      </c>
      <c r="IXV1740" s="164" t="s">
        <v>1676</v>
      </c>
      <c r="IXW1740" s="164" t="s">
        <v>1727</v>
      </c>
      <c r="IXX1740" s="164" t="s">
        <v>1729</v>
      </c>
      <c r="IXY1740" s="164">
        <v>1051115507</v>
      </c>
      <c r="IXZ1740" s="164" t="s">
        <v>48</v>
      </c>
      <c r="IYA1740" s="164">
        <v>3</v>
      </c>
      <c r="IYB1740" s="164">
        <v>22</v>
      </c>
      <c r="IYC1740" s="164" t="s">
        <v>6</v>
      </c>
      <c r="IYD1740" s="164" t="s">
        <v>1676</v>
      </c>
      <c r="IYE1740" s="164" t="s">
        <v>1727</v>
      </c>
      <c r="IYF1740" s="164" t="s">
        <v>1729</v>
      </c>
      <c r="IYG1740" s="164">
        <v>1051115507</v>
      </c>
      <c r="IYH1740" s="164" t="s">
        <v>48</v>
      </c>
      <c r="IYI1740" s="164">
        <v>3</v>
      </c>
      <c r="IYJ1740" s="164">
        <v>22</v>
      </c>
      <c r="IYK1740" s="164" t="s">
        <v>6</v>
      </c>
      <c r="IYL1740" s="164" t="s">
        <v>1676</v>
      </c>
      <c r="IYM1740" s="164" t="s">
        <v>1727</v>
      </c>
      <c r="IYN1740" s="164" t="s">
        <v>1729</v>
      </c>
      <c r="IYO1740" s="164">
        <v>1051115507</v>
      </c>
      <c r="IYP1740" s="164" t="s">
        <v>48</v>
      </c>
      <c r="IYQ1740" s="164">
        <v>3</v>
      </c>
      <c r="IYR1740" s="164">
        <v>22</v>
      </c>
      <c r="IYS1740" s="164" t="s">
        <v>6</v>
      </c>
      <c r="IYT1740" s="164" t="s">
        <v>1676</v>
      </c>
      <c r="IYU1740" s="164" t="s">
        <v>1727</v>
      </c>
      <c r="IYV1740" s="164" t="s">
        <v>1729</v>
      </c>
      <c r="IYW1740" s="164">
        <v>1051115507</v>
      </c>
      <c r="IYX1740" s="164" t="s">
        <v>48</v>
      </c>
      <c r="IYY1740" s="164">
        <v>3</v>
      </c>
      <c r="IYZ1740" s="164">
        <v>22</v>
      </c>
      <c r="IZA1740" s="164" t="s">
        <v>6</v>
      </c>
      <c r="IZB1740" s="164" t="s">
        <v>1676</v>
      </c>
      <c r="IZC1740" s="164" t="s">
        <v>1727</v>
      </c>
      <c r="IZD1740" s="164" t="s">
        <v>1729</v>
      </c>
      <c r="IZE1740" s="164">
        <v>1051115507</v>
      </c>
      <c r="IZF1740" s="164" t="s">
        <v>48</v>
      </c>
      <c r="IZG1740" s="164">
        <v>3</v>
      </c>
      <c r="IZH1740" s="164">
        <v>22</v>
      </c>
      <c r="IZI1740" s="164" t="s">
        <v>6</v>
      </c>
      <c r="IZJ1740" s="164" t="s">
        <v>1676</v>
      </c>
      <c r="IZK1740" s="164" t="s">
        <v>1727</v>
      </c>
      <c r="IZL1740" s="164" t="s">
        <v>1729</v>
      </c>
      <c r="IZM1740" s="164">
        <v>1051115507</v>
      </c>
      <c r="IZN1740" s="164" t="s">
        <v>48</v>
      </c>
      <c r="IZO1740" s="164">
        <v>3</v>
      </c>
      <c r="IZP1740" s="164">
        <v>22</v>
      </c>
      <c r="IZQ1740" s="164" t="s">
        <v>6</v>
      </c>
      <c r="IZR1740" s="164" t="s">
        <v>1676</v>
      </c>
      <c r="IZS1740" s="164" t="s">
        <v>1727</v>
      </c>
      <c r="IZT1740" s="164" t="s">
        <v>1729</v>
      </c>
      <c r="IZU1740" s="164">
        <v>1051115507</v>
      </c>
      <c r="IZV1740" s="164" t="s">
        <v>48</v>
      </c>
      <c r="IZW1740" s="164">
        <v>3</v>
      </c>
      <c r="IZX1740" s="164">
        <v>22</v>
      </c>
      <c r="IZY1740" s="164" t="s">
        <v>6</v>
      </c>
      <c r="IZZ1740" s="164" t="s">
        <v>1676</v>
      </c>
      <c r="JAA1740" s="164" t="s">
        <v>1727</v>
      </c>
      <c r="JAB1740" s="164" t="s">
        <v>1729</v>
      </c>
      <c r="JAC1740" s="164">
        <v>1051115507</v>
      </c>
      <c r="JAD1740" s="164" t="s">
        <v>48</v>
      </c>
      <c r="JAE1740" s="164">
        <v>3</v>
      </c>
      <c r="JAF1740" s="164">
        <v>22</v>
      </c>
      <c r="JAG1740" s="164" t="s">
        <v>6</v>
      </c>
      <c r="JAH1740" s="164" t="s">
        <v>1676</v>
      </c>
      <c r="JAI1740" s="164" t="s">
        <v>1727</v>
      </c>
      <c r="JAJ1740" s="164" t="s">
        <v>1729</v>
      </c>
      <c r="JAK1740" s="164">
        <v>1051115507</v>
      </c>
      <c r="JAL1740" s="164" t="s">
        <v>48</v>
      </c>
      <c r="JAM1740" s="164">
        <v>3</v>
      </c>
      <c r="JAN1740" s="164">
        <v>22</v>
      </c>
      <c r="JAO1740" s="164" t="s">
        <v>6</v>
      </c>
      <c r="JAP1740" s="164" t="s">
        <v>1676</v>
      </c>
      <c r="JAQ1740" s="164" t="s">
        <v>1727</v>
      </c>
      <c r="JAR1740" s="164" t="s">
        <v>1729</v>
      </c>
      <c r="JAS1740" s="164">
        <v>1051115507</v>
      </c>
      <c r="JAT1740" s="164" t="s">
        <v>48</v>
      </c>
      <c r="JAU1740" s="164">
        <v>3</v>
      </c>
      <c r="JAV1740" s="164">
        <v>22</v>
      </c>
      <c r="JAW1740" s="164" t="s">
        <v>6</v>
      </c>
      <c r="JAX1740" s="164" t="s">
        <v>1676</v>
      </c>
      <c r="JAY1740" s="164" t="s">
        <v>1727</v>
      </c>
      <c r="JAZ1740" s="164" t="s">
        <v>1729</v>
      </c>
      <c r="JBA1740" s="164">
        <v>1051115507</v>
      </c>
      <c r="JBB1740" s="164" t="s">
        <v>48</v>
      </c>
      <c r="JBC1740" s="164">
        <v>3</v>
      </c>
      <c r="JBD1740" s="164">
        <v>22</v>
      </c>
      <c r="JBE1740" s="164" t="s">
        <v>6</v>
      </c>
      <c r="JBF1740" s="164" t="s">
        <v>1676</v>
      </c>
      <c r="JBG1740" s="164" t="s">
        <v>1727</v>
      </c>
      <c r="JBH1740" s="164" t="s">
        <v>1729</v>
      </c>
      <c r="JBI1740" s="164">
        <v>1051115507</v>
      </c>
      <c r="JBJ1740" s="164" t="s">
        <v>48</v>
      </c>
      <c r="JBK1740" s="164">
        <v>3</v>
      </c>
      <c r="JBL1740" s="164">
        <v>22</v>
      </c>
      <c r="JBM1740" s="164" t="s">
        <v>6</v>
      </c>
      <c r="JBN1740" s="164" t="s">
        <v>1676</v>
      </c>
      <c r="JBO1740" s="164" t="s">
        <v>1727</v>
      </c>
      <c r="JBP1740" s="164" t="s">
        <v>1729</v>
      </c>
      <c r="JBQ1740" s="164">
        <v>1051115507</v>
      </c>
      <c r="JBR1740" s="164" t="s">
        <v>48</v>
      </c>
      <c r="JBS1740" s="164">
        <v>3</v>
      </c>
      <c r="JBT1740" s="164">
        <v>22</v>
      </c>
      <c r="JBU1740" s="164" t="s">
        <v>6</v>
      </c>
      <c r="JBV1740" s="164" t="s">
        <v>1676</v>
      </c>
      <c r="JBW1740" s="164" t="s">
        <v>1727</v>
      </c>
      <c r="JBX1740" s="164" t="s">
        <v>1729</v>
      </c>
      <c r="JBY1740" s="164">
        <v>1051115507</v>
      </c>
      <c r="JBZ1740" s="164" t="s">
        <v>48</v>
      </c>
      <c r="JCA1740" s="164">
        <v>3</v>
      </c>
      <c r="JCB1740" s="164">
        <v>22</v>
      </c>
      <c r="JCC1740" s="164" t="s">
        <v>6</v>
      </c>
      <c r="JCD1740" s="164" t="s">
        <v>1676</v>
      </c>
      <c r="JCE1740" s="164" t="s">
        <v>1727</v>
      </c>
      <c r="JCF1740" s="164" t="s">
        <v>1729</v>
      </c>
      <c r="JCG1740" s="164">
        <v>1051115507</v>
      </c>
      <c r="JCH1740" s="164" t="s">
        <v>48</v>
      </c>
      <c r="JCI1740" s="164">
        <v>3</v>
      </c>
      <c r="JCJ1740" s="164">
        <v>22</v>
      </c>
      <c r="JCK1740" s="164" t="s">
        <v>6</v>
      </c>
      <c r="JCL1740" s="164" t="s">
        <v>1676</v>
      </c>
      <c r="JCM1740" s="164" t="s">
        <v>1727</v>
      </c>
      <c r="JCN1740" s="164" t="s">
        <v>1729</v>
      </c>
      <c r="JCO1740" s="164">
        <v>1051115507</v>
      </c>
      <c r="JCP1740" s="164" t="s">
        <v>48</v>
      </c>
      <c r="JCQ1740" s="164">
        <v>3</v>
      </c>
      <c r="JCR1740" s="164">
        <v>22</v>
      </c>
      <c r="JCS1740" s="164" t="s">
        <v>6</v>
      </c>
      <c r="JCT1740" s="164" t="s">
        <v>1676</v>
      </c>
      <c r="JCU1740" s="164" t="s">
        <v>1727</v>
      </c>
      <c r="JCV1740" s="164" t="s">
        <v>1729</v>
      </c>
      <c r="JCW1740" s="164">
        <v>1051115507</v>
      </c>
      <c r="JCX1740" s="164" t="s">
        <v>48</v>
      </c>
      <c r="JCY1740" s="164">
        <v>3</v>
      </c>
      <c r="JCZ1740" s="164">
        <v>22</v>
      </c>
      <c r="JDA1740" s="164" t="s">
        <v>6</v>
      </c>
      <c r="JDB1740" s="164" t="s">
        <v>1676</v>
      </c>
      <c r="JDC1740" s="164" t="s">
        <v>1727</v>
      </c>
      <c r="JDD1740" s="164" t="s">
        <v>1729</v>
      </c>
      <c r="JDE1740" s="164">
        <v>1051115507</v>
      </c>
      <c r="JDF1740" s="164" t="s">
        <v>48</v>
      </c>
      <c r="JDG1740" s="164">
        <v>3</v>
      </c>
      <c r="JDH1740" s="164">
        <v>22</v>
      </c>
      <c r="JDI1740" s="164" t="s">
        <v>6</v>
      </c>
      <c r="JDJ1740" s="164" t="s">
        <v>1676</v>
      </c>
      <c r="JDK1740" s="164" t="s">
        <v>1727</v>
      </c>
      <c r="JDL1740" s="164" t="s">
        <v>1729</v>
      </c>
      <c r="JDM1740" s="164">
        <v>1051115507</v>
      </c>
      <c r="JDN1740" s="164" t="s">
        <v>48</v>
      </c>
      <c r="JDO1740" s="164">
        <v>3</v>
      </c>
      <c r="JDP1740" s="164">
        <v>22</v>
      </c>
      <c r="JDQ1740" s="164" t="s">
        <v>6</v>
      </c>
      <c r="JDR1740" s="164" t="s">
        <v>1676</v>
      </c>
      <c r="JDS1740" s="164" t="s">
        <v>1727</v>
      </c>
      <c r="JDT1740" s="164" t="s">
        <v>1729</v>
      </c>
      <c r="JDU1740" s="164">
        <v>1051115507</v>
      </c>
      <c r="JDV1740" s="164" t="s">
        <v>48</v>
      </c>
      <c r="JDW1740" s="164">
        <v>3</v>
      </c>
      <c r="JDX1740" s="164">
        <v>22</v>
      </c>
      <c r="JDY1740" s="164" t="s">
        <v>6</v>
      </c>
      <c r="JDZ1740" s="164" t="s">
        <v>1676</v>
      </c>
      <c r="JEA1740" s="164" t="s">
        <v>1727</v>
      </c>
      <c r="JEB1740" s="164" t="s">
        <v>1729</v>
      </c>
      <c r="JEC1740" s="164">
        <v>1051115507</v>
      </c>
      <c r="JED1740" s="164" t="s">
        <v>48</v>
      </c>
      <c r="JEE1740" s="164">
        <v>3</v>
      </c>
      <c r="JEF1740" s="164">
        <v>22</v>
      </c>
      <c r="JEG1740" s="164" t="s">
        <v>6</v>
      </c>
      <c r="JEH1740" s="164" t="s">
        <v>1676</v>
      </c>
      <c r="JEI1740" s="164" t="s">
        <v>1727</v>
      </c>
      <c r="JEJ1740" s="164" t="s">
        <v>1729</v>
      </c>
      <c r="JEK1740" s="164">
        <v>1051115507</v>
      </c>
      <c r="JEL1740" s="164" t="s">
        <v>48</v>
      </c>
      <c r="JEM1740" s="164">
        <v>3</v>
      </c>
      <c r="JEN1740" s="164">
        <v>22</v>
      </c>
      <c r="JEO1740" s="164" t="s">
        <v>6</v>
      </c>
      <c r="JEP1740" s="164" t="s">
        <v>1676</v>
      </c>
      <c r="JEQ1740" s="164" t="s">
        <v>1727</v>
      </c>
      <c r="JER1740" s="164" t="s">
        <v>1729</v>
      </c>
      <c r="JES1740" s="164">
        <v>1051115507</v>
      </c>
      <c r="JET1740" s="164" t="s">
        <v>48</v>
      </c>
      <c r="JEU1740" s="164">
        <v>3</v>
      </c>
      <c r="JEV1740" s="164">
        <v>22</v>
      </c>
      <c r="JEW1740" s="164" t="s">
        <v>6</v>
      </c>
      <c r="JEX1740" s="164" t="s">
        <v>1676</v>
      </c>
      <c r="JEY1740" s="164" t="s">
        <v>1727</v>
      </c>
      <c r="JEZ1740" s="164" t="s">
        <v>1729</v>
      </c>
      <c r="JFA1740" s="164">
        <v>1051115507</v>
      </c>
      <c r="JFB1740" s="164" t="s">
        <v>48</v>
      </c>
      <c r="JFC1740" s="164">
        <v>3</v>
      </c>
      <c r="JFD1740" s="164">
        <v>22</v>
      </c>
      <c r="JFE1740" s="164" t="s">
        <v>6</v>
      </c>
      <c r="JFF1740" s="164" t="s">
        <v>1676</v>
      </c>
      <c r="JFG1740" s="164" t="s">
        <v>1727</v>
      </c>
      <c r="JFH1740" s="164" t="s">
        <v>1729</v>
      </c>
      <c r="JFI1740" s="164">
        <v>1051115507</v>
      </c>
      <c r="JFJ1740" s="164" t="s">
        <v>48</v>
      </c>
      <c r="JFK1740" s="164">
        <v>3</v>
      </c>
      <c r="JFL1740" s="164">
        <v>22</v>
      </c>
      <c r="JFM1740" s="164" t="s">
        <v>6</v>
      </c>
      <c r="JFN1740" s="164" t="s">
        <v>1676</v>
      </c>
      <c r="JFO1740" s="164" t="s">
        <v>1727</v>
      </c>
      <c r="JFP1740" s="164" t="s">
        <v>1729</v>
      </c>
      <c r="JFQ1740" s="164">
        <v>1051115507</v>
      </c>
      <c r="JFR1740" s="164" t="s">
        <v>48</v>
      </c>
      <c r="JFS1740" s="164">
        <v>3</v>
      </c>
      <c r="JFT1740" s="164">
        <v>22</v>
      </c>
      <c r="JFU1740" s="164" t="s">
        <v>6</v>
      </c>
      <c r="JFV1740" s="164" t="s">
        <v>1676</v>
      </c>
      <c r="JFW1740" s="164" t="s">
        <v>1727</v>
      </c>
      <c r="JFX1740" s="164" t="s">
        <v>1729</v>
      </c>
      <c r="JFY1740" s="164">
        <v>1051115507</v>
      </c>
      <c r="JFZ1740" s="164" t="s">
        <v>48</v>
      </c>
      <c r="JGA1740" s="164">
        <v>3</v>
      </c>
      <c r="JGB1740" s="164">
        <v>22</v>
      </c>
      <c r="JGC1740" s="164" t="s">
        <v>6</v>
      </c>
      <c r="JGD1740" s="164" t="s">
        <v>1676</v>
      </c>
      <c r="JGE1740" s="164" t="s">
        <v>1727</v>
      </c>
      <c r="JGF1740" s="164" t="s">
        <v>1729</v>
      </c>
      <c r="JGG1740" s="164">
        <v>1051115507</v>
      </c>
      <c r="JGH1740" s="164" t="s">
        <v>48</v>
      </c>
      <c r="JGI1740" s="164">
        <v>3</v>
      </c>
      <c r="JGJ1740" s="164">
        <v>22</v>
      </c>
      <c r="JGK1740" s="164" t="s">
        <v>6</v>
      </c>
      <c r="JGL1740" s="164" t="s">
        <v>1676</v>
      </c>
      <c r="JGM1740" s="164" t="s">
        <v>1727</v>
      </c>
      <c r="JGN1740" s="164" t="s">
        <v>1729</v>
      </c>
      <c r="JGO1740" s="164">
        <v>1051115507</v>
      </c>
      <c r="JGP1740" s="164" t="s">
        <v>48</v>
      </c>
      <c r="JGQ1740" s="164">
        <v>3</v>
      </c>
      <c r="JGR1740" s="164">
        <v>22</v>
      </c>
      <c r="JGS1740" s="164" t="s">
        <v>6</v>
      </c>
      <c r="JGT1740" s="164" t="s">
        <v>1676</v>
      </c>
      <c r="JGU1740" s="164" t="s">
        <v>1727</v>
      </c>
      <c r="JGV1740" s="164" t="s">
        <v>1729</v>
      </c>
      <c r="JGW1740" s="164">
        <v>1051115507</v>
      </c>
      <c r="JGX1740" s="164" t="s">
        <v>48</v>
      </c>
      <c r="JGY1740" s="164">
        <v>3</v>
      </c>
      <c r="JGZ1740" s="164">
        <v>22</v>
      </c>
      <c r="JHA1740" s="164" t="s">
        <v>6</v>
      </c>
      <c r="JHB1740" s="164" t="s">
        <v>1676</v>
      </c>
      <c r="JHC1740" s="164" t="s">
        <v>1727</v>
      </c>
      <c r="JHD1740" s="164" t="s">
        <v>1729</v>
      </c>
      <c r="JHE1740" s="164">
        <v>1051115507</v>
      </c>
      <c r="JHF1740" s="164" t="s">
        <v>48</v>
      </c>
      <c r="JHG1740" s="164">
        <v>3</v>
      </c>
      <c r="JHH1740" s="164">
        <v>22</v>
      </c>
      <c r="JHI1740" s="164" t="s">
        <v>6</v>
      </c>
      <c r="JHJ1740" s="164" t="s">
        <v>1676</v>
      </c>
      <c r="JHK1740" s="164" t="s">
        <v>1727</v>
      </c>
      <c r="JHL1740" s="164" t="s">
        <v>1729</v>
      </c>
      <c r="JHM1740" s="164">
        <v>1051115507</v>
      </c>
      <c r="JHN1740" s="164" t="s">
        <v>48</v>
      </c>
      <c r="JHO1740" s="164">
        <v>3</v>
      </c>
      <c r="JHP1740" s="164">
        <v>22</v>
      </c>
      <c r="JHQ1740" s="164" t="s">
        <v>6</v>
      </c>
      <c r="JHR1740" s="164" t="s">
        <v>1676</v>
      </c>
      <c r="JHS1740" s="164" t="s">
        <v>1727</v>
      </c>
      <c r="JHT1740" s="164" t="s">
        <v>1729</v>
      </c>
      <c r="JHU1740" s="164">
        <v>1051115507</v>
      </c>
      <c r="JHV1740" s="164" t="s">
        <v>48</v>
      </c>
      <c r="JHW1740" s="164">
        <v>3</v>
      </c>
      <c r="JHX1740" s="164">
        <v>22</v>
      </c>
      <c r="JHY1740" s="164" t="s">
        <v>6</v>
      </c>
      <c r="JHZ1740" s="164" t="s">
        <v>1676</v>
      </c>
      <c r="JIA1740" s="164" t="s">
        <v>1727</v>
      </c>
      <c r="JIB1740" s="164" t="s">
        <v>1729</v>
      </c>
      <c r="JIC1740" s="164">
        <v>1051115507</v>
      </c>
      <c r="JID1740" s="164" t="s">
        <v>48</v>
      </c>
      <c r="JIE1740" s="164">
        <v>3</v>
      </c>
      <c r="JIF1740" s="164">
        <v>22</v>
      </c>
      <c r="JIG1740" s="164" t="s">
        <v>6</v>
      </c>
      <c r="JIH1740" s="164" t="s">
        <v>1676</v>
      </c>
      <c r="JII1740" s="164" t="s">
        <v>1727</v>
      </c>
      <c r="JIJ1740" s="164" t="s">
        <v>1729</v>
      </c>
      <c r="JIK1740" s="164">
        <v>1051115507</v>
      </c>
      <c r="JIL1740" s="164" t="s">
        <v>48</v>
      </c>
      <c r="JIM1740" s="164">
        <v>3</v>
      </c>
      <c r="JIN1740" s="164">
        <v>22</v>
      </c>
      <c r="JIO1740" s="164" t="s">
        <v>6</v>
      </c>
      <c r="JIP1740" s="164" t="s">
        <v>1676</v>
      </c>
      <c r="JIQ1740" s="164" t="s">
        <v>1727</v>
      </c>
      <c r="JIR1740" s="164" t="s">
        <v>1729</v>
      </c>
      <c r="JIS1740" s="164">
        <v>1051115507</v>
      </c>
      <c r="JIT1740" s="164" t="s">
        <v>48</v>
      </c>
      <c r="JIU1740" s="164">
        <v>3</v>
      </c>
      <c r="JIV1740" s="164">
        <v>22</v>
      </c>
      <c r="JIW1740" s="164" t="s">
        <v>6</v>
      </c>
      <c r="JIX1740" s="164" t="s">
        <v>1676</v>
      </c>
      <c r="JIY1740" s="164" t="s">
        <v>1727</v>
      </c>
      <c r="JIZ1740" s="164" t="s">
        <v>1729</v>
      </c>
      <c r="JJA1740" s="164">
        <v>1051115507</v>
      </c>
      <c r="JJB1740" s="164" t="s">
        <v>48</v>
      </c>
      <c r="JJC1740" s="164">
        <v>3</v>
      </c>
      <c r="JJD1740" s="164">
        <v>22</v>
      </c>
      <c r="JJE1740" s="164" t="s">
        <v>6</v>
      </c>
      <c r="JJF1740" s="164" t="s">
        <v>1676</v>
      </c>
      <c r="JJG1740" s="164" t="s">
        <v>1727</v>
      </c>
      <c r="JJH1740" s="164" t="s">
        <v>1729</v>
      </c>
      <c r="JJI1740" s="164">
        <v>1051115507</v>
      </c>
      <c r="JJJ1740" s="164" t="s">
        <v>48</v>
      </c>
      <c r="JJK1740" s="164">
        <v>3</v>
      </c>
      <c r="JJL1740" s="164">
        <v>22</v>
      </c>
      <c r="JJM1740" s="164" t="s">
        <v>6</v>
      </c>
      <c r="JJN1740" s="164" t="s">
        <v>1676</v>
      </c>
      <c r="JJO1740" s="164" t="s">
        <v>1727</v>
      </c>
      <c r="JJP1740" s="164" t="s">
        <v>1729</v>
      </c>
      <c r="JJQ1740" s="164">
        <v>1051115507</v>
      </c>
      <c r="JJR1740" s="164" t="s">
        <v>48</v>
      </c>
      <c r="JJS1740" s="164">
        <v>3</v>
      </c>
      <c r="JJT1740" s="164">
        <v>22</v>
      </c>
      <c r="JJU1740" s="164" t="s">
        <v>6</v>
      </c>
      <c r="JJV1740" s="164" t="s">
        <v>1676</v>
      </c>
      <c r="JJW1740" s="164" t="s">
        <v>1727</v>
      </c>
      <c r="JJX1740" s="164" t="s">
        <v>1729</v>
      </c>
      <c r="JJY1740" s="164">
        <v>1051115507</v>
      </c>
      <c r="JJZ1740" s="164" t="s">
        <v>48</v>
      </c>
      <c r="JKA1740" s="164">
        <v>3</v>
      </c>
      <c r="JKB1740" s="164">
        <v>22</v>
      </c>
      <c r="JKC1740" s="164" t="s">
        <v>6</v>
      </c>
      <c r="JKD1740" s="164" t="s">
        <v>1676</v>
      </c>
      <c r="JKE1740" s="164" t="s">
        <v>1727</v>
      </c>
      <c r="JKF1740" s="164" t="s">
        <v>1729</v>
      </c>
      <c r="JKG1740" s="164">
        <v>1051115507</v>
      </c>
      <c r="JKH1740" s="164" t="s">
        <v>48</v>
      </c>
      <c r="JKI1740" s="164">
        <v>3</v>
      </c>
      <c r="JKJ1740" s="164">
        <v>22</v>
      </c>
      <c r="JKK1740" s="164" t="s">
        <v>6</v>
      </c>
      <c r="JKL1740" s="164" t="s">
        <v>1676</v>
      </c>
      <c r="JKM1740" s="164" t="s">
        <v>1727</v>
      </c>
      <c r="JKN1740" s="164" t="s">
        <v>1729</v>
      </c>
      <c r="JKO1740" s="164">
        <v>1051115507</v>
      </c>
      <c r="JKP1740" s="164" t="s">
        <v>48</v>
      </c>
      <c r="JKQ1740" s="164">
        <v>3</v>
      </c>
      <c r="JKR1740" s="164">
        <v>22</v>
      </c>
      <c r="JKS1740" s="164" t="s">
        <v>6</v>
      </c>
      <c r="JKT1740" s="164" t="s">
        <v>1676</v>
      </c>
      <c r="JKU1740" s="164" t="s">
        <v>1727</v>
      </c>
      <c r="JKV1740" s="164" t="s">
        <v>1729</v>
      </c>
      <c r="JKW1740" s="164">
        <v>1051115507</v>
      </c>
      <c r="JKX1740" s="164" t="s">
        <v>48</v>
      </c>
      <c r="JKY1740" s="164">
        <v>3</v>
      </c>
      <c r="JKZ1740" s="164">
        <v>22</v>
      </c>
      <c r="JLA1740" s="164" t="s">
        <v>6</v>
      </c>
      <c r="JLB1740" s="164" t="s">
        <v>1676</v>
      </c>
      <c r="JLC1740" s="164" t="s">
        <v>1727</v>
      </c>
      <c r="JLD1740" s="164" t="s">
        <v>1729</v>
      </c>
      <c r="JLE1740" s="164">
        <v>1051115507</v>
      </c>
      <c r="JLF1740" s="164" t="s">
        <v>48</v>
      </c>
      <c r="JLG1740" s="164">
        <v>3</v>
      </c>
      <c r="JLH1740" s="164">
        <v>22</v>
      </c>
      <c r="JLI1740" s="164" t="s">
        <v>6</v>
      </c>
      <c r="JLJ1740" s="164" t="s">
        <v>1676</v>
      </c>
      <c r="JLK1740" s="164" t="s">
        <v>1727</v>
      </c>
      <c r="JLL1740" s="164" t="s">
        <v>1729</v>
      </c>
      <c r="JLM1740" s="164">
        <v>1051115507</v>
      </c>
      <c r="JLN1740" s="164" t="s">
        <v>48</v>
      </c>
      <c r="JLO1740" s="164">
        <v>3</v>
      </c>
      <c r="JLP1740" s="164">
        <v>22</v>
      </c>
      <c r="JLQ1740" s="164" t="s">
        <v>6</v>
      </c>
      <c r="JLR1740" s="164" t="s">
        <v>1676</v>
      </c>
      <c r="JLS1740" s="164" t="s">
        <v>1727</v>
      </c>
      <c r="JLT1740" s="164" t="s">
        <v>1729</v>
      </c>
      <c r="JLU1740" s="164">
        <v>1051115507</v>
      </c>
      <c r="JLV1740" s="164" t="s">
        <v>48</v>
      </c>
      <c r="JLW1740" s="164">
        <v>3</v>
      </c>
      <c r="JLX1740" s="164">
        <v>22</v>
      </c>
      <c r="JLY1740" s="164" t="s">
        <v>6</v>
      </c>
      <c r="JLZ1740" s="164" t="s">
        <v>1676</v>
      </c>
      <c r="JMA1740" s="164" t="s">
        <v>1727</v>
      </c>
      <c r="JMB1740" s="164" t="s">
        <v>1729</v>
      </c>
      <c r="JMC1740" s="164">
        <v>1051115507</v>
      </c>
      <c r="JMD1740" s="164" t="s">
        <v>48</v>
      </c>
      <c r="JME1740" s="164">
        <v>3</v>
      </c>
      <c r="JMF1740" s="164">
        <v>22</v>
      </c>
      <c r="JMG1740" s="164" t="s">
        <v>6</v>
      </c>
      <c r="JMH1740" s="164" t="s">
        <v>1676</v>
      </c>
      <c r="JMI1740" s="164" t="s">
        <v>1727</v>
      </c>
      <c r="JMJ1740" s="164" t="s">
        <v>1729</v>
      </c>
      <c r="JMK1740" s="164">
        <v>1051115507</v>
      </c>
      <c r="JML1740" s="164" t="s">
        <v>48</v>
      </c>
      <c r="JMM1740" s="164">
        <v>3</v>
      </c>
      <c r="JMN1740" s="164">
        <v>22</v>
      </c>
      <c r="JMO1740" s="164" t="s">
        <v>6</v>
      </c>
      <c r="JMP1740" s="164" t="s">
        <v>1676</v>
      </c>
      <c r="JMQ1740" s="164" t="s">
        <v>1727</v>
      </c>
      <c r="JMR1740" s="164" t="s">
        <v>1729</v>
      </c>
      <c r="JMS1740" s="164">
        <v>1051115507</v>
      </c>
      <c r="JMT1740" s="164" t="s">
        <v>48</v>
      </c>
      <c r="JMU1740" s="164">
        <v>3</v>
      </c>
      <c r="JMV1740" s="164">
        <v>22</v>
      </c>
      <c r="JMW1740" s="164" t="s">
        <v>6</v>
      </c>
      <c r="JMX1740" s="164" t="s">
        <v>1676</v>
      </c>
      <c r="JMY1740" s="164" t="s">
        <v>1727</v>
      </c>
      <c r="JMZ1740" s="164" t="s">
        <v>1729</v>
      </c>
      <c r="JNA1740" s="164">
        <v>1051115507</v>
      </c>
      <c r="JNB1740" s="164" t="s">
        <v>48</v>
      </c>
      <c r="JNC1740" s="164">
        <v>3</v>
      </c>
      <c r="JND1740" s="164">
        <v>22</v>
      </c>
      <c r="JNE1740" s="164" t="s">
        <v>6</v>
      </c>
      <c r="JNF1740" s="164" t="s">
        <v>1676</v>
      </c>
      <c r="JNG1740" s="164" t="s">
        <v>1727</v>
      </c>
      <c r="JNH1740" s="164" t="s">
        <v>1729</v>
      </c>
      <c r="JNI1740" s="164">
        <v>1051115507</v>
      </c>
      <c r="JNJ1740" s="164" t="s">
        <v>48</v>
      </c>
      <c r="JNK1740" s="164">
        <v>3</v>
      </c>
      <c r="JNL1740" s="164">
        <v>22</v>
      </c>
      <c r="JNM1740" s="164" t="s">
        <v>6</v>
      </c>
      <c r="JNN1740" s="164" t="s">
        <v>1676</v>
      </c>
      <c r="JNO1740" s="164" t="s">
        <v>1727</v>
      </c>
      <c r="JNP1740" s="164" t="s">
        <v>1729</v>
      </c>
      <c r="JNQ1740" s="164">
        <v>1051115507</v>
      </c>
      <c r="JNR1740" s="164" t="s">
        <v>48</v>
      </c>
      <c r="JNS1740" s="164">
        <v>3</v>
      </c>
      <c r="JNT1740" s="164">
        <v>22</v>
      </c>
      <c r="JNU1740" s="164" t="s">
        <v>6</v>
      </c>
      <c r="JNV1740" s="164" t="s">
        <v>1676</v>
      </c>
      <c r="JNW1740" s="164" t="s">
        <v>1727</v>
      </c>
      <c r="JNX1740" s="164" t="s">
        <v>1729</v>
      </c>
      <c r="JNY1740" s="164">
        <v>1051115507</v>
      </c>
      <c r="JNZ1740" s="164" t="s">
        <v>48</v>
      </c>
      <c r="JOA1740" s="164">
        <v>3</v>
      </c>
      <c r="JOB1740" s="164">
        <v>22</v>
      </c>
      <c r="JOC1740" s="164" t="s">
        <v>6</v>
      </c>
      <c r="JOD1740" s="164" t="s">
        <v>1676</v>
      </c>
      <c r="JOE1740" s="164" t="s">
        <v>1727</v>
      </c>
      <c r="JOF1740" s="164" t="s">
        <v>1729</v>
      </c>
      <c r="JOG1740" s="164">
        <v>1051115507</v>
      </c>
      <c r="JOH1740" s="164" t="s">
        <v>48</v>
      </c>
      <c r="JOI1740" s="164">
        <v>3</v>
      </c>
      <c r="JOJ1740" s="164">
        <v>22</v>
      </c>
      <c r="JOK1740" s="164" t="s">
        <v>6</v>
      </c>
      <c r="JOL1740" s="164" t="s">
        <v>1676</v>
      </c>
      <c r="JOM1740" s="164" t="s">
        <v>1727</v>
      </c>
      <c r="JON1740" s="164" t="s">
        <v>1729</v>
      </c>
      <c r="JOO1740" s="164">
        <v>1051115507</v>
      </c>
      <c r="JOP1740" s="164" t="s">
        <v>48</v>
      </c>
      <c r="JOQ1740" s="164">
        <v>3</v>
      </c>
      <c r="JOR1740" s="164">
        <v>22</v>
      </c>
      <c r="JOS1740" s="164" t="s">
        <v>6</v>
      </c>
      <c r="JOT1740" s="164" t="s">
        <v>1676</v>
      </c>
      <c r="JOU1740" s="164" t="s">
        <v>1727</v>
      </c>
      <c r="JOV1740" s="164" t="s">
        <v>1729</v>
      </c>
      <c r="JOW1740" s="164">
        <v>1051115507</v>
      </c>
      <c r="JOX1740" s="164" t="s">
        <v>48</v>
      </c>
      <c r="JOY1740" s="164">
        <v>3</v>
      </c>
      <c r="JOZ1740" s="164">
        <v>22</v>
      </c>
      <c r="JPA1740" s="164" t="s">
        <v>6</v>
      </c>
      <c r="JPB1740" s="164" t="s">
        <v>1676</v>
      </c>
      <c r="JPC1740" s="164" t="s">
        <v>1727</v>
      </c>
      <c r="JPD1740" s="164" t="s">
        <v>1729</v>
      </c>
      <c r="JPE1740" s="164">
        <v>1051115507</v>
      </c>
      <c r="JPF1740" s="164" t="s">
        <v>48</v>
      </c>
      <c r="JPG1740" s="164">
        <v>3</v>
      </c>
      <c r="JPH1740" s="164">
        <v>22</v>
      </c>
      <c r="JPI1740" s="164" t="s">
        <v>6</v>
      </c>
      <c r="JPJ1740" s="164" t="s">
        <v>1676</v>
      </c>
      <c r="JPK1740" s="164" t="s">
        <v>1727</v>
      </c>
      <c r="JPL1740" s="164" t="s">
        <v>1729</v>
      </c>
      <c r="JPM1740" s="164">
        <v>1051115507</v>
      </c>
      <c r="JPN1740" s="164" t="s">
        <v>48</v>
      </c>
      <c r="JPO1740" s="164">
        <v>3</v>
      </c>
      <c r="JPP1740" s="164">
        <v>22</v>
      </c>
      <c r="JPQ1740" s="164" t="s">
        <v>6</v>
      </c>
      <c r="JPR1740" s="164" t="s">
        <v>1676</v>
      </c>
      <c r="JPS1740" s="164" t="s">
        <v>1727</v>
      </c>
      <c r="JPT1740" s="164" t="s">
        <v>1729</v>
      </c>
      <c r="JPU1740" s="164">
        <v>1051115507</v>
      </c>
      <c r="JPV1740" s="164" t="s">
        <v>48</v>
      </c>
      <c r="JPW1740" s="164">
        <v>3</v>
      </c>
      <c r="JPX1740" s="164">
        <v>22</v>
      </c>
      <c r="JPY1740" s="164" t="s">
        <v>6</v>
      </c>
      <c r="JPZ1740" s="164" t="s">
        <v>1676</v>
      </c>
      <c r="JQA1740" s="164" t="s">
        <v>1727</v>
      </c>
      <c r="JQB1740" s="164" t="s">
        <v>1729</v>
      </c>
      <c r="JQC1740" s="164">
        <v>1051115507</v>
      </c>
      <c r="JQD1740" s="164" t="s">
        <v>48</v>
      </c>
      <c r="JQE1740" s="164">
        <v>3</v>
      </c>
      <c r="JQF1740" s="164">
        <v>22</v>
      </c>
      <c r="JQG1740" s="164" t="s">
        <v>6</v>
      </c>
      <c r="JQH1740" s="164" t="s">
        <v>1676</v>
      </c>
      <c r="JQI1740" s="164" t="s">
        <v>1727</v>
      </c>
      <c r="JQJ1740" s="164" t="s">
        <v>1729</v>
      </c>
      <c r="JQK1740" s="164">
        <v>1051115507</v>
      </c>
      <c r="JQL1740" s="164" t="s">
        <v>48</v>
      </c>
      <c r="JQM1740" s="164">
        <v>3</v>
      </c>
      <c r="JQN1740" s="164">
        <v>22</v>
      </c>
      <c r="JQO1740" s="164" t="s">
        <v>6</v>
      </c>
      <c r="JQP1740" s="164" t="s">
        <v>1676</v>
      </c>
      <c r="JQQ1740" s="164" t="s">
        <v>1727</v>
      </c>
      <c r="JQR1740" s="164" t="s">
        <v>1729</v>
      </c>
      <c r="JQS1740" s="164">
        <v>1051115507</v>
      </c>
      <c r="JQT1740" s="164" t="s">
        <v>48</v>
      </c>
      <c r="JQU1740" s="164">
        <v>3</v>
      </c>
      <c r="JQV1740" s="164">
        <v>22</v>
      </c>
      <c r="JQW1740" s="164" t="s">
        <v>6</v>
      </c>
      <c r="JQX1740" s="164" t="s">
        <v>1676</v>
      </c>
      <c r="JQY1740" s="164" t="s">
        <v>1727</v>
      </c>
      <c r="JQZ1740" s="164" t="s">
        <v>1729</v>
      </c>
      <c r="JRA1740" s="164">
        <v>1051115507</v>
      </c>
      <c r="JRB1740" s="164" t="s">
        <v>48</v>
      </c>
      <c r="JRC1740" s="164">
        <v>3</v>
      </c>
      <c r="JRD1740" s="164">
        <v>22</v>
      </c>
      <c r="JRE1740" s="164" t="s">
        <v>6</v>
      </c>
      <c r="JRF1740" s="164" t="s">
        <v>1676</v>
      </c>
      <c r="JRG1740" s="164" t="s">
        <v>1727</v>
      </c>
      <c r="JRH1740" s="164" t="s">
        <v>1729</v>
      </c>
      <c r="JRI1740" s="164">
        <v>1051115507</v>
      </c>
      <c r="JRJ1740" s="164" t="s">
        <v>48</v>
      </c>
      <c r="JRK1740" s="164">
        <v>3</v>
      </c>
      <c r="JRL1740" s="164">
        <v>22</v>
      </c>
      <c r="JRM1740" s="164" t="s">
        <v>6</v>
      </c>
      <c r="JRN1740" s="164" t="s">
        <v>1676</v>
      </c>
      <c r="JRO1740" s="164" t="s">
        <v>1727</v>
      </c>
      <c r="JRP1740" s="164" t="s">
        <v>1729</v>
      </c>
      <c r="JRQ1740" s="164">
        <v>1051115507</v>
      </c>
      <c r="JRR1740" s="164" t="s">
        <v>48</v>
      </c>
      <c r="JRS1740" s="164">
        <v>3</v>
      </c>
      <c r="JRT1740" s="164">
        <v>22</v>
      </c>
      <c r="JRU1740" s="164" t="s">
        <v>6</v>
      </c>
      <c r="JRV1740" s="164" t="s">
        <v>1676</v>
      </c>
      <c r="JRW1740" s="164" t="s">
        <v>1727</v>
      </c>
      <c r="JRX1740" s="164" t="s">
        <v>1729</v>
      </c>
      <c r="JRY1740" s="164">
        <v>1051115507</v>
      </c>
      <c r="JRZ1740" s="164" t="s">
        <v>48</v>
      </c>
      <c r="JSA1740" s="164">
        <v>3</v>
      </c>
      <c r="JSB1740" s="164">
        <v>22</v>
      </c>
      <c r="JSC1740" s="164" t="s">
        <v>6</v>
      </c>
      <c r="JSD1740" s="164" t="s">
        <v>1676</v>
      </c>
      <c r="JSE1740" s="164" t="s">
        <v>1727</v>
      </c>
      <c r="JSF1740" s="164" t="s">
        <v>1729</v>
      </c>
      <c r="JSG1740" s="164">
        <v>1051115507</v>
      </c>
      <c r="JSH1740" s="164" t="s">
        <v>48</v>
      </c>
      <c r="JSI1740" s="164">
        <v>3</v>
      </c>
      <c r="JSJ1740" s="164">
        <v>22</v>
      </c>
      <c r="JSK1740" s="164" t="s">
        <v>6</v>
      </c>
      <c r="JSL1740" s="164" t="s">
        <v>1676</v>
      </c>
      <c r="JSM1740" s="164" t="s">
        <v>1727</v>
      </c>
      <c r="JSN1740" s="164" t="s">
        <v>1729</v>
      </c>
      <c r="JSO1740" s="164">
        <v>1051115507</v>
      </c>
      <c r="JSP1740" s="164" t="s">
        <v>48</v>
      </c>
      <c r="JSQ1740" s="164">
        <v>3</v>
      </c>
      <c r="JSR1740" s="164">
        <v>22</v>
      </c>
      <c r="JSS1740" s="164" t="s">
        <v>6</v>
      </c>
      <c r="JST1740" s="164" t="s">
        <v>1676</v>
      </c>
      <c r="JSU1740" s="164" t="s">
        <v>1727</v>
      </c>
      <c r="JSV1740" s="164" t="s">
        <v>1729</v>
      </c>
      <c r="JSW1740" s="164">
        <v>1051115507</v>
      </c>
      <c r="JSX1740" s="164" t="s">
        <v>48</v>
      </c>
      <c r="JSY1740" s="164">
        <v>3</v>
      </c>
      <c r="JSZ1740" s="164">
        <v>22</v>
      </c>
      <c r="JTA1740" s="164" t="s">
        <v>6</v>
      </c>
      <c r="JTB1740" s="164" t="s">
        <v>1676</v>
      </c>
      <c r="JTC1740" s="164" t="s">
        <v>1727</v>
      </c>
      <c r="JTD1740" s="164" t="s">
        <v>1729</v>
      </c>
      <c r="JTE1740" s="164">
        <v>1051115507</v>
      </c>
      <c r="JTF1740" s="164" t="s">
        <v>48</v>
      </c>
      <c r="JTG1740" s="164">
        <v>3</v>
      </c>
      <c r="JTH1740" s="164">
        <v>22</v>
      </c>
      <c r="JTI1740" s="164" t="s">
        <v>6</v>
      </c>
      <c r="JTJ1740" s="164" t="s">
        <v>1676</v>
      </c>
      <c r="JTK1740" s="164" t="s">
        <v>1727</v>
      </c>
      <c r="JTL1740" s="164" t="s">
        <v>1729</v>
      </c>
      <c r="JTM1740" s="164">
        <v>1051115507</v>
      </c>
      <c r="JTN1740" s="164" t="s">
        <v>48</v>
      </c>
      <c r="JTO1740" s="164">
        <v>3</v>
      </c>
      <c r="JTP1740" s="164">
        <v>22</v>
      </c>
      <c r="JTQ1740" s="164" t="s">
        <v>6</v>
      </c>
      <c r="JTR1740" s="164" t="s">
        <v>1676</v>
      </c>
      <c r="JTS1740" s="164" t="s">
        <v>1727</v>
      </c>
      <c r="JTT1740" s="164" t="s">
        <v>1729</v>
      </c>
      <c r="JTU1740" s="164">
        <v>1051115507</v>
      </c>
      <c r="JTV1740" s="164" t="s">
        <v>48</v>
      </c>
      <c r="JTW1740" s="164">
        <v>3</v>
      </c>
      <c r="JTX1740" s="164">
        <v>22</v>
      </c>
      <c r="JTY1740" s="164" t="s">
        <v>6</v>
      </c>
      <c r="JTZ1740" s="164" t="s">
        <v>1676</v>
      </c>
      <c r="JUA1740" s="164" t="s">
        <v>1727</v>
      </c>
      <c r="JUB1740" s="164" t="s">
        <v>1729</v>
      </c>
      <c r="JUC1740" s="164">
        <v>1051115507</v>
      </c>
      <c r="JUD1740" s="164" t="s">
        <v>48</v>
      </c>
      <c r="JUE1740" s="164">
        <v>3</v>
      </c>
      <c r="JUF1740" s="164">
        <v>22</v>
      </c>
      <c r="JUG1740" s="164" t="s">
        <v>6</v>
      </c>
      <c r="JUH1740" s="164" t="s">
        <v>1676</v>
      </c>
      <c r="JUI1740" s="164" t="s">
        <v>1727</v>
      </c>
      <c r="JUJ1740" s="164" t="s">
        <v>1729</v>
      </c>
      <c r="JUK1740" s="164">
        <v>1051115507</v>
      </c>
      <c r="JUL1740" s="164" t="s">
        <v>48</v>
      </c>
      <c r="JUM1740" s="164">
        <v>3</v>
      </c>
      <c r="JUN1740" s="164">
        <v>22</v>
      </c>
      <c r="JUO1740" s="164" t="s">
        <v>6</v>
      </c>
      <c r="JUP1740" s="164" t="s">
        <v>1676</v>
      </c>
      <c r="JUQ1740" s="164" t="s">
        <v>1727</v>
      </c>
      <c r="JUR1740" s="164" t="s">
        <v>1729</v>
      </c>
      <c r="JUS1740" s="164">
        <v>1051115507</v>
      </c>
      <c r="JUT1740" s="164" t="s">
        <v>48</v>
      </c>
      <c r="JUU1740" s="164">
        <v>3</v>
      </c>
      <c r="JUV1740" s="164">
        <v>22</v>
      </c>
      <c r="JUW1740" s="164" t="s">
        <v>6</v>
      </c>
      <c r="JUX1740" s="164" t="s">
        <v>1676</v>
      </c>
      <c r="JUY1740" s="164" t="s">
        <v>1727</v>
      </c>
      <c r="JUZ1740" s="164" t="s">
        <v>1729</v>
      </c>
      <c r="JVA1740" s="164">
        <v>1051115507</v>
      </c>
      <c r="JVB1740" s="164" t="s">
        <v>48</v>
      </c>
      <c r="JVC1740" s="164">
        <v>3</v>
      </c>
      <c r="JVD1740" s="164">
        <v>22</v>
      </c>
      <c r="JVE1740" s="164" t="s">
        <v>6</v>
      </c>
      <c r="JVF1740" s="164" t="s">
        <v>1676</v>
      </c>
      <c r="JVG1740" s="164" t="s">
        <v>1727</v>
      </c>
      <c r="JVH1740" s="164" t="s">
        <v>1729</v>
      </c>
      <c r="JVI1740" s="164">
        <v>1051115507</v>
      </c>
      <c r="JVJ1740" s="164" t="s">
        <v>48</v>
      </c>
      <c r="JVK1740" s="164">
        <v>3</v>
      </c>
      <c r="JVL1740" s="164">
        <v>22</v>
      </c>
      <c r="JVM1740" s="164" t="s">
        <v>6</v>
      </c>
      <c r="JVN1740" s="164" t="s">
        <v>1676</v>
      </c>
      <c r="JVO1740" s="164" t="s">
        <v>1727</v>
      </c>
      <c r="JVP1740" s="164" t="s">
        <v>1729</v>
      </c>
      <c r="JVQ1740" s="164">
        <v>1051115507</v>
      </c>
      <c r="JVR1740" s="164" t="s">
        <v>48</v>
      </c>
      <c r="JVS1740" s="164">
        <v>3</v>
      </c>
      <c r="JVT1740" s="164">
        <v>22</v>
      </c>
      <c r="JVU1740" s="164" t="s">
        <v>6</v>
      </c>
      <c r="JVV1740" s="164" t="s">
        <v>1676</v>
      </c>
      <c r="JVW1740" s="164" t="s">
        <v>1727</v>
      </c>
      <c r="JVX1740" s="164" t="s">
        <v>1729</v>
      </c>
      <c r="JVY1740" s="164">
        <v>1051115507</v>
      </c>
      <c r="JVZ1740" s="164" t="s">
        <v>48</v>
      </c>
      <c r="JWA1740" s="164">
        <v>3</v>
      </c>
      <c r="JWB1740" s="164">
        <v>22</v>
      </c>
      <c r="JWC1740" s="164" t="s">
        <v>6</v>
      </c>
      <c r="JWD1740" s="164" t="s">
        <v>1676</v>
      </c>
      <c r="JWE1740" s="164" t="s">
        <v>1727</v>
      </c>
      <c r="JWF1740" s="164" t="s">
        <v>1729</v>
      </c>
      <c r="JWG1740" s="164">
        <v>1051115507</v>
      </c>
      <c r="JWH1740" s="164" t="s">
        <v>48</v>
      </c>
      <c r="JWI1740" s="164">
        <v>3</v>
      </c>
      <c r="JWJ1740" s="164">
        <v>22</v>
      </c>
      <c r="JWK1740" s="164" t="s">
        <v>6</v>
      </c>
      <c r="JWL1740" s="164" t="s">
        <v>1676</v>
      </c>
      <c r="JWM1740" s="164" t="s">
        <v>1727</v>
      </c>
      <c r="JWN1740" s="164" t="s">
        <v>1729</v>
      </c>
      <c r="JWO1740" s="164">
        <v>1051115507</v>
      </c>
      <c r="JWP1740" s="164" t="s">
        <v>48</v>
      </c>
      <c r="JWQ1740" s="164">
        <v>3</v>
      </c>
      <c r="JWR1740" s="164">
        <v>22</v>
      </c>
      <c r="JWS1740" s="164" t="s">
        <v>6</v>
      </c>
      <c r="JWT1740" s="164" t="s">
        <v>1676</v>
      </c>
      <c r="JWU1740" s="164" t="s">
        <v>1727</v>
      </c>
      <c r="JWV1740" s="164" t="s">
        <v>1729</v>
      </c>
      <c r="JWW1740" s="164">
        <v>1051115507</v>
      </c>
      <c r="JWX1740" s="164" t="s">
        <v>48</v>
      </c>
      <c r="JWY1740" s="164">
        <v>3</v>
      </c>
      <c r="JWZ1740" s="164">
        <v>22</v>
      </c>
      <c r="JXA1740" s="164" t="s">
        <v>6</v>
      </c>
      <c r="JXB1740" s="164" t="s">
        <v>1676</v>
      </c>
      <c r="JXC1740" s="164" t="s">
        <v>1727</v>
      </c>
      <c r="JXD1740" s="164" t="s">
        <v>1729</v>
      </c>
      <c r="JXE1740" s="164">
        <v>1051115507</v>
      </c>
      <c r="JXF1740" s="164" t="s">
        <v>48</v>
      </c>
      <c r="JXG1740" s="164">
        <v>3</v>
      </c>
      <c r="JXH1740" s="164">
        <v>22</v>
      </c>
      <c r="JXI1740" s="164" t="s">
        <v>6</v>
      </c>
      <c r="JXJ1740" s="164" t="s">
        <v>1676</v>
      </c>
      <c r="JXK1740" s="164" t="s">
        <v>1727</v>
      </c>
      <c r="JXL1740" s="164" t="s">
        <v>1729</v>
      </c>
      <c r="JXM1740" s="164">
        <v>1051115507</v>
      </c>
      <c r="JXN1740" s="164" t="s">
        <v>48</v>
      </c>
      <c r="JXO1740" s="164">
        <v>3</v>
      </c>
      <c r="JXP1740" s="164">
        <v>22</v>
      </c>
      <c r="JXQ1740" s="164" t="s">
        <v>6</v>
      </c>
      <c r="JXR1740" s="164" t="s">
        <v>1676</v>
      </c>
      <c r="JXS1740" s="164" t="s">
        <v>1727</v>
      </c>
      <c r="JXT1740" s="164" t="s">
        <v>1729</v>
      </c>
      <c r="JXU1740" s="164">
        <v>1051115507</v>
      </c>
      <c r="JXV1740" s="164" t="s">
        <v>48</v>
      </c>
      <c r="JXW1740" s="164">
        <v>3</v>
      </c>
      <c r="JXX1740" s="164">
        <v>22</v>
      </c>
      <c r="JXY1740" s="164" t="s">
        <v>6</v>
      </c>
      <c r="JXZ1740" s="164" t="s">
        <v>1676</v>
      </c>
      <c r="JYA1740" s="164" t="s">
        <v>1727</v>
      </c>
      <c r="JYB1740" s="164" t="s">
        <v>1729</v>
      </c>
      <c r="JYC1740" s="164">
        <v>1051115507</v>
      </c>
      <c r="JYD1740" s="164" t="s">
        <v>48</v>
      </c>
      <c r="JYE1740" s="164">
        <v>3</v>
      </c>
      <c r="JYF1740" s="164">
        <v>22</v>
      </c>
      <c r="JYG1740" s="164" t="s">
        <v>6</v>
      </c>
      <c r="JYH1740" s="164" t="s">
        <v>1676</v>
      </c>
      <c r="JYI1740" s="164" t="s">
        <v>1727</v>
      </c>
      <c r="JYJ1740" s="164" t="s">
        <v>1729</v>
      </c>
      <c r="JYK1740" s="164">
        <v>1051115507</v>
      </c>
      <c r="JYL1740" s="164" t="s">
        <v>48</v>
      </c>
      <c r="JYM1740" s="164">
        <v>3</v>
      </c>
      <c r="JYN1740" s="164">
        <v>22</v>
      </c>
      <c r="JYO1740" s="164" t="s">
        <v>6</v>
      </c>
      <c r="JYP1740" s="164" t="s">
        <v>1676</v>
      </c>
      <c r="JYQ1740" s="164" t="s">
        <v>1727</v>
      </c>
      <c r="JYR1740" s="164" t="s">
        <v>1729</v>
      </c>
      <c r="JYS1740" s="164">
        <v>1051115507</v>
      </c>
      <c r="JYT1740" s="164" t="s">
        <v>48</v>
      </c>
      <c r="JYU1740" s="164">
        <v>3</v>
      </c>
      <c r="JYV1740" s="164">
        <v>22</v>
      </c>
      <c r="JYW1740" s="164" t="s">
        <v>6</v>
      </c>
      <c r="JYX1740" s="164" t="s">
        <v>1676</v>
      </c>
      <c r="JYY1740" s="164" t="s">
        <v>1727</v>
      </c>
      <c r="JYZ1740" s="164" t="s">
        <v>1729</v>
      </c>
      <c r="JZA1740" s="164">
        <v>1051115507</v>
      </c>
      <c r="JZB1740" s="164" t="s">
        <v>48</v>
      </c>
      <c r="JZC1740" s="164">
        <v>3</v>
      </c>
      <c r="JZD1740" s="164">
        <v>22</v>
      </c>
      <c r="JZE1740" s="164" t="s">
        <v>6</v>
      </c>
      <c r="JZF1740" s="164" t="s">
        <v>1676</v>
      </c>
      <c r="JZG1740" s="164" t="s">
        <v>1727</v>
      </c>
      <c r="JZH1740" s="164" t="s">
        <v>1729</v>
      </c>
      <c r="JZI1740" s="164">
        <v>1051115507</v>
      </c>
      <c r="JZJ1740" s="164" t="s">
        <v>48</v>
      </c>
      <c r="JZK1740" s="164">
        <v>3</v>
      </c>
      <c r="JZL1740" s="164">
        <v>22</v>
      </c>
      <c r="JZM1740" s="164" t="s">
        <v>6</v>
      </c>
      <c r="JZN1740" s="164" t="s">
        <v>1676</v>
      </c>
      <c r="JZO1740" s="164" t="s">
        <v>1727</v>
      </c>
      <c r="JZP1740" s="164" t="s">
        <v>1729</v>
      </c>
      <c r="JZQ1740" s="164">
        <v>1051115507</v>
      </c>
      <c r="JZR1740" s="164" t="s">
        <v>48</v>
      </c>
      <c r="JZS1740" s="164">
        <v>3</v>
      </c>
      <c r="JZT1740" s="164">
        <v>22</v>
      </c>
      <c r="JZU1740" s="164" t="s">
        <v>6</v>
      </c>
      <c r="JZV1740" s="164" t="s">
        <v>1676</v>
      </c>
      <c r="JZW1740" s="164" t="s">
        <v>1727</v>
      </c>
      <c r="JZX1740" s="164" t="s">
        <v>1729</v>
      </c>
      <c r="JZY1740" s="164">
        <v>1051115507</v>
      </c>
      <c r="JZZ1740" s="164" t="s">
        <v>48</v>
      </c>
      <c r="KAA1740" s="164">
        <v>3</v>
      </c>
      <c r="KAB1740" s="164">
        <v>22</v>
      </c>
      <c r="KAC1740" s="164" t="s">
        <v>6</v>
      </c>
      <c r="KAD1740" s="164" t="s">
        <v>1676</v>
      </c>
      <c r="KAE1740" s="164" t="s">
        <v>1727</v>
      </c>
      <c r="KAF1740" s="164" t="s">
        <v>1729</v>
      </c>
      <c r="KAG1740" s="164">
        <v>1051115507</v>
      </c>
      <c r="KAH1740" s="164" t="s">
        <v>48</v>
      </c>
      <c r="KAI1740" s="164">
        <v>3</v>
      </c>
      <c r="KAJ1740" s="164">
        <v>22</v>
      </c>
      <c r="KAK1740" s="164" t="s">
        <v>6</v>
      </c>
      <c r="KAL1740" s="164" t="s">
        <v>1676</v>
      </c>
      <c r="KAM1740" s="164" t="s">
        <v>1727</v>
      </c>
      <c r="KAN1740" s="164" t="s">
        <v>1729</v>
      </c>
      <c r="KAO1740" s="164">
        <v>1051115507</v>
      </c>
      <c r="KAP1740" s="164" t="s">
        <v>48</v>
      </c>
      <c r="KAQ1740" s="164">
        <v>3</v>
      </c>
      <c r="KAR1740" s="164">
        <v>22</v>
      </c>
      <c r="KAS1740" s="164" t="s">
        <v>6</v>
      </c>
      <c r="KAT1740" s="164" t="s">
        <v>1676</v>
      </c>
      <c r="KAU1740" s="164" t="s">
        <v>1727</v>
      </c>
      <c r="KAV1740" s="164" t="s">
        <v>1729</v>
      </c>
      <c r="KAW1740" s="164">
        <v>1051115507</v>
      </c>
      <c r="KAX1740" s="164" t="s">
        <v>48</v>
      </c>
      <c r="KAY1740" s="164">
        <v>3</v>
      </c>
      <c r="KAZ1740" s="164">
        <v>22</v>
      </c>
      <c r="KBA1740" s="164" t="s">
        <v>6</v>
      </c>
      <c r="KBB1740" s="164" t="s">
        <v>1676</v>
      </c>
      <c r="KBC1740" s="164" t="s">
        <v>1727</v>
      </c>
      <c r="KBD1740" s="164" t="s">
        <v>1729</v>
      </c>
      <c r="KBE1740" s="164">
        <v>1051115507</v>
      </c>
      <c r="KBF1740" s="164" t="s">
        <v>48</v>
      </c>
      <c r="KBG1740" s="164">
        <v>3</v>
      </c>
      <c r="KBH1740" s="164">
        <v>22</v>
      </c>
      <c r="KBI1740" s="164" t="s">
        <v>6</v>
      </c>
      <c r="KBJ1740" s="164" t="s">
        <v>1676</v>
      </c>
      <c r="KBK1740" s="164" t="s">
        <v>1727</v>
      </c>
      <c r="KBL1740" s="164" t="s">
        <v>1729</v>
      </c>
      <c r="KBM1740" s="164">
        <v>1051115507</v>
      </c>
      <c r="KBN1740" s="164" t="s">
        <v>48</v>
      </c>
      <c r="KBO1740" s="164">
        <v>3</v>
      </c>
      <c r="KBP1740" s="164">
        <v>22</v>
      </c>
      <c r="KBQ1740" s="164" t="s">
        <v>6</v>
      </c>
      <c r="KBR1740" s="164" t="s">
        <v>1676</v>
      </c>
      <c r="KBS1740" s="164" t="s">
        <v>1727</v>
      </c>
      <c r="KBT1740" s="164" t="s">
        <v>1729</v>
      </c>
      <c r="KBU1740" s="164">
        <v>1051115507</v>
      </c>
      <c r="KBV1740" s="164" t="s">
        <v>48</v>
      </c>
      <c r="KBW1740" s="164">
        <v>3</v>
      </c>
      <c r="KBX1740" s="164">
        <v>22</v>
      </c>
      <c r="KBY1740" s="164" t="s">
        <v>6</v>
      </c>
      <c r="KBZ1740" s="164" t="s">
        <v>1676</v>
      </c>
      <c r="KCA1740" s="164" t="s">
        <v>1727</v>
      </c>
      <c r="KCB1740" s="164" t="s">
        <v>1729</v>
      </c>
      <c r="KCC1740" s="164">
        <v>1051115507</v>
      </c>
      <c r="KCD1740" s="164" t="s">
        <v>48</v>
      </c>
      <c r="KCE1740" s="164">
        <v>3</v>
      </c>
      <c r="KCF1740" s="164">
        <v>22</v>
      </c>
      <c r="KCG1740" s="164" t="s">
        <v>6</v>
      </c>
      <c r="KCH1740" s="164" t="s">
        <v>1676</v>
      </c>
      <c r="KCI1740" s="164" t="s">
        <v>1727</v>
      </c>
      <c r="KCJ1740" s="164" t="s">
        <v>1729</v>
      </c>
      <c r="KCK1740" s="164">
        <v>1051115507</v>
      </c>
      <c r="KCL1740" s="164" t="s">
        <v>48</v>
      </c>
      <c r="KCM1740" s="164">
        <v>3</v>
      </c>
      <c r="KCN1740" s="164">
        <v>22</v>
      </c>
      <c r="KCO1740" s="164" t="s">
        <v>6</v>
      </c>
      <c r="KCP1740" s="164" t="s">
        <v>1676</v>
      </c>
      <c r="KCQ1740" s="164" t="s">
        <v>1727</v>
      </c>
      <c r="KCR1740" s="164" t="s">
        <v>1729</v>
      </c>
      <c r="KCS1740" s="164">
        <v>1051115507</v>
      </c>
      <c r="KCT1740" s="164" t="s">
        <v>48</v>
      </c>
      <c r="KCU1740" s="164">
        <v>3</v>
      </c>
      <c r="KCV1740" s="164">
        <v>22</v>
      </c>
      <c r="KCW1740" s="164" t="s">
        <v>6</v>
      </c>
      <c r="KCX1740" s="164" t="s">
        <v>1676</v>
      </c>
      <c r="KCY1740" s="164" t="s">
        <v>1727</v>
      </c>
      <c r="KCZ1740" s="164" t="s">
        <v>1729</v>
      </c>
      <c r="KDA1740" s="164">
        <v>1051115507</v>
      </c>
      <c r="KDB1740" s="164" t="s">
        <v>48</v>
      </c>
      <c r="KDC1740" s="164">
        <v>3</v>
      </c>
      <c r="KDD1740" s="164">
        <v>22</v>
      </c>
      <c r="KDE1740" s="164" t="s">
        <v>6</v>
      </c>
      <c r="KDF1740" s="164" t="s">
        <v>1676</v>
      </c>
      <c r="KDG1740" s="164" t="s">
        <v>1727</v>
      </c>
      <c r="KDH1740" s="164" t="s">
        <v>1729</v>
      </c>
      <c r="KDI1740" s="164">
        <v>1051115507</v>
      </c>
      <c r="KDJ1740" s="164" t="s">
        <v>48</v>
      </c>
      <c r="KDK1740" s="164">
        <v>3</v>
      </c>
      <c r="KDL1740" s="164">
        <v>22</v>
      </c>
      <c r="KDM1740" s="164" t="s">
        <v>6</v>
      </c>
      <c r="KDN1740" s="164" t="s">
        <v>1676</v>
      </c>
      <c r="KDO1740" s="164" t="s">
        <v>1727</v>
      </c>
      <c r="KDP1740" s="164" t="s">
        <v>1729</v>
      </c>
      <c r="KDQ1740" s="164">
        <v>1051115507</v>
      </c>
      <c r="KDR1740" s="164" t="s">
        <v>48</v>
      </c>
      <c r="KDS1740" s="164">
        <v>3</v>
      </c>
      <c r="KDT1740" s="164">
        <v>22</v>
      </c>
      <c r="KDU1740" s="164" t="s">
        <v>6</v>
      </c>
      <c r="KDV1740" s="164" t="s">
        <v>1676</v>
      </c>
      <c r="KDW1740" s="164" t="s">
        <v>1727</v>
      </c>
      <c r="KDX1740" s="164" t="s">
        <v>1729</v>
      </c>
      <c r="KDY1740" s="164">
        <v>1051115507</v>
      </c>
      <c r="KDZ1740" s="164" t="s">
        <v>48</v>
      </c>
      <c r="KEA1740" s="164">
        <v>3</v>
      </c>
      <c r="KEB1740" s="164">
        <v>22</v>
      </c>
      <c r="KEC1740" s="164" t="s">
        <v>6</v>
      </c>
      <c r="KED1740" s="164" t="s">
        <v>1676</v>
      </c>
      <c r="KEE1740" s="164" t="s">
        <v>1727</v>
      </c>
      <c r="KEF1740" s="164" t="s">
        <v>1729</v>
      </c>
      <c r="KEG1740" s="164">
        <v>1051115507</v>
      </c>
      <c r="KEH1740" s="164" t="s">
        <v>48</v>
      </c>
      <c r="KEI1740" s="164">
        <v>3</v>
      </c>
      <c r="KEJ1740" s="164">
        <v>22</v>
      </c>
      <c r="KEK1740" s="164" t="s">
        <v>6</v>
      </c>
      <c r="KEL1740" s="164" t="s">
        <v>1676</v>
      </c>
      <c r="KEM1740" s="164" t="s">
        <v>1727</v>
      </c>
      <c r="KEN1740" s="164" t="s">
        <v>1729</v>
      </c>
      <c r="KEO1740" s="164">
        <v>1051115507</v>
      </c>
      <c r="KEP1740" s="164" t="s">
        <v>48</v>
      </c>
      <c r="KEQ1740" s="164">
        <v>3</v>
      </c>
      <c r="KER1740" s="164">
        <v>22</v>
      </c>
      <c r="KES1740" s="164" t="s">
        <v>6</v>
      </c>
      <c r="KET1740" s="164" t="s">
        <v>1676</v>
      </c>
      <c r="KEU1740" s="164" t="s">
        <v>1727</v>
      </c>
      <c r="KEV1740" s="164" t="s">
        <v>1729</v>
      </c>
      <c r="KEW1740" s="164">
        <v>1051115507</v>
      </c>
      <c r="KEX1740" s="164" t="s">
        <v>48</v>
      </c>
      <c r="KEY1740" s="164">
        <v>3</v>
      </c>
      <c r="KEZ1740" s="164">
        <v>22</v>
      </c>
      <c r="KFA1740" s="164" t="s">
        <v>6</v>
      </c>
      <c r="KFB1740" s="164" t="s">
        <v>1676</v>
      </c>
      <c r="KFC1740" s="164" t="s">
        <v>1727</v>
      </c>
      <c r="KFD1740" s="164" t="s">
        <v>1729</v>
      </c>
      <c r="KFE1740" s="164">
        <v>1051115507</v>
      </c>
      <c r="KFF1740" s="164" t="s">
        <v>48</v>
      </c>
      <c r="KFG1740" s="164">
        <v>3</v>
      </c>
      <c r="KFH1740" s="164">
        <v>22</v>
      </c>
      <c r="KFI1740" s="164" t="s">
        <v>6</v>
      </c>
      <c r="KFJ1740" s="164" t="s">
        <v>1676</v>
      </c>
      <c r="KFK1740" s="164" t="s">
        <v>1727</v>
      </c>
      <c r="KFL1740" s="164" t="s">
        <v>1729</v>
      </c>
      <c r="KFM1740" s="164">
        <v>1051115507</v>
      </c>
      <c r="KFN1740" s="164" t="s">
        <v>48</v>
      </c>
      <c r="KFO1740" s="164">
        <v>3</v>
      </c>
      <c r="KFP1740" s="164">
        <v>22</v>
      </c>
      <c r="KFQ1740" s="164" t="s">
        <v>6</v>
      </c>
      <c r="KFR1740" s="164" t="s">
        <v>1676</v>
      </c>
      <c r="KFS1740" s="164" t="s">
        <v>1727</v>
      </c>
      <c r="KFT1740" s="164" t="s">
        <v>1729</v>
      </c>
      <c r="KFU1740" s="164">
        <v>1051115507</v>
      </c>
      <c r="KFV1740" s="164" t="s">
        <v>48</v>
      </c>
      <c r="KFW1740" s="164">
        <v>3</v>
      </c>
      <c r="KFX1740" s="164">
        <v>22</v>
      </c>
      <c r="KFY1740" s="164" t="s">
        <v>6</v>
      </c>
      <c r="KFZ1740" s="164" t="s">
        <v>1676</v>
      </c>
      <c r="KGA1740" s="164" t="s">
        <v>1727</v>
      </c>
      <c r="KGB1740" s="164" t="s">
        <v>1729</v>
      </c>
      <c r="KGC1740" s="164">
        <v>1051115507</v>
      </c>
      <c r="KGD1740" s="164" t="s">
        <v>48</v>
      </c>
      <c r="KGE1740" s="164">
        <v>3</v>
      </c>
      <c r="KGF1740" s="164">
        <v>22</v>
      </c>
      <c r="KGG1740" s="164" t="s">
        <v>6</v>
      </c>
      <c r="KGH1740" s="164" t="s">
        <v>1676</v>
      </c>
      <c r="KGI1740" s="164" t="s">
        <v>1727</v>
      </c>
      <c r="KGJ1740" s="164" t="s">
        <v>1729</v>
      </c>
      <c r="KGK1740" s="164">
        <v>1051115507</v>
      </c>
      <c r="KGL1740" s="164" t="s">
        <v>48</v>
      </c>
      <c r="KGM1740" s="164">
        <v>3</v>
      </c>
      <c r="KGN1740" s="164">
        <v>22</v>
      </c>
      <c r="KGO1740" s="164" t="s">
        <v>6</v>
      </c>
      <c r="KGP1740" s="164" t="s">
        <v>1676</v>
      </c>
      <c r="KGQ1740" s="164" t="s">
        <v>1727</v>
      </c>
      <c r="KGR1740" s="164" t="s">
        <v>1729</v>
      </c>
      <c r="KGS1740" s="164">
        <v>1051115507</v>
      </c>
      <c r="KGT1740" s="164" t="s">
        <v>48</v>
      </c>
      <c r="KGU1740" s="164">
        <v>3</v>
      </c>
      <c r="KGV1740" s="164">
        <v>22</v>
      </c>
      <c r="KGW1740" s="164" t="s">
        <v>6</v>
      </c>
      <c r="KGX1740" s="164" t="s">
        <v>1676</v>
      </c>
      <c r="KGY1740" s="164" t="s">
        <v>1727</v>
      </c>
      <c r="KGZ1740" s="164" t="s">
        <v>1729</v>
      </c>
      <c r="KHA1740" s="164">
        <v>1051115507</v>
      </c>
      <c r="KHB1740" s="164" t="s">
        <v>48</v>
      </c>
      <c r="KHC1740" s="164">
        <v>3</v>
      </c>
      <c r="KHD1740" s="164">
        <v>22</v>
      </c>
      <c r="KHE1740" s="164" t="s">
        <v>6</v>
      </c>
      <c r="KHF1740" s="164" t="s">
        <v>1676</v>
      </c>
      <c r="KHG1740" s="164" t="s">
        <v>1727</v>
      </c>
      <c r="KHH1740" s="164" t="s">
        <v>1729</v>
      </c>
      <c r="KHI1740" s="164">
        <v>1051115507</v>
      </c>
      <c r="KHJ1740" s="164" t="s">
        <v>48</v>
      </c>
      <c r="KHK1740" s="164">
        <v>3</v>
      </c>
      <c r="KHL1740" s="164">
        <v>22</v>
      </c>
      <c r="KHM1740" s="164" t="s">
        <v>6</v>
      </c>
      <c r="KHN1740" s="164" t="s">
        <v>1676</v>
      </c>
      <c r="KHO1740" s="164" t="s">
        <v>1727</v>
      </c>
      <c r="KHP1740" s="164" t="s">
        <v>1729</v>
      </c>
      <c r="KHQ1740" s="164">
        <v>1051115507</v>
      </c>
      <c r="KHR1740" s="164" t="s">
        <v>48</v>
      </c>
      <c r="KHS1740" s="164">
        <v>3</v>
      </c>
      <c r="KHT1740" s="164">
        <v>22</v>
      </c>
      <c r="KHU1740" s="164" t="s">
        <v>6</v>
      </c>
      <c r="KHV1740" s="164" t="s">
        <v>1676</v>
      </c>
      <c r="KHW1740" s="164" t="s">
        <v>1727</v>
      </c>
      <c r="KHX1740" s="164" t="s">
        <v>1729</v>
      </c>
      <c r="KHY1740" s="164">
        <v>1051115507</v>
      </c>
      <c r="KHZ1740" s="164" t="s">
        <v>48</v>
      </c>
      <c r="KIA1740" s="164">
        <v>3</v>
      </c>
      <c r="KIB1740" s="164">
        <v>22</v>
      </c>
      <c r="KIC1740" s="164" t="s">
        <v>6</v>
      </c>
      <c r="KID1740" s="164" t="s">
        <v>1676</v>
      </c>
      <c r="KIE1740" s="164" t="s">
        <v>1727</v>
      </c>
      <c r="KIF1740" s="164" t="s">
        <v>1729</v>
      </c>
      <c r="KIG1740" s="164">
        <v>1051115507</v>
      </c>
      <c r="KIH1740" s="164" t="s">
        <v>48</v>
      </c>
      <c r="KII1740" s="164">
        <v>3</v>
      </c>
      <c r="KIJ1740" s="164">
        <v>22</v>
      </c>
      <c r="KIK1740" s="164" t="s">
        <v>6</v>
      </c>
      <c r="KIL1740" s="164" t="s">
        <v>1676</v>
      </c>
      <c r="KIM1740" s="164" t="s">
        <v>1727</v>
      </c>
      <c r="KIN1740" s="164" t="s">
        <v>1729</v>
      </c>
      <c r="KIO1740" s="164">
        <v>1051115507</v>
      </c>
      <c r="KIP1740" s="164" t="s">
        <v>48</v>
      </c>
      <c r="KIQ1740" s="164">
        <v>3</v>
      </c>
      <c r="KIR1740" s="164">
        <v>22</v>
      </c>
      <c r="KIS1740" s="164" t="s">
        <v>6</v>
      </c>
      <c r="KIT1740" s="164" t="s">
        <v>1676</v>
      </c>
      <c r="KIU1740" s="164" t="s">
        <v>1727</v>
      </c>
      <c r="KIV1740" s="164" t="s">
        <v>1729</v>
      </c>
      <c r="KIW1740" s="164">
        <v>1051115507</v>
      </c>
      <c r="KIX1740" s="164" t="s">
        <v>48</v>
      </c>
      <c r="KIY1740" s="164">
        <v>3</v>
      </c>
      <c r="KIZ1740" s="164">
        <v>22</v>
      </c>
      <c r="KJA1740" s="164" t="s">
        <v>6</v>
      </c>
      <c r="KJB1740" s="164" t="s">
        <v>1676</v>
      </c>
      <c r="KJC1740" s="164" t="s">
        <v>1727</v>
      </c>
      <c r="KJD1740" s="164" t="s">
        <v>1729</v>
      </c>
      <c r="KJE1740" s="164">
        <v>1051115507</v>
      </c>
      <c r="KJF1740" s="164" t="s">
        <v>48</v>
      </c>
      <c r="KJG1740" s="164">
        <v>3</v>
      </c>
      <c r="KJH1740" s="164">
        <v>22</v>
      </c>
      <c r="KJI1740" s="164" t="s">
        <v>6</v>
      </c>
      <c r="KJJ1740" s="164" t="s">
        <v>1676</v>
      </c>
      <c r="KJK1740" s="164" t="s">
        <v>1727</v>
      </c>
      <c r="KJL1740" s="164" t="s">
        <v>1729</v>
      </c>
      <c r="KJM1740" s="164">
        <v>1051115507</v>
      </c>
      <c r="KJN1740" s="164" t="s">
        <v>48</v>
      </c>
      <c r="KJO1740" s="164">
        <v>3</v>
      </c>
      <c r="KJP1740" s="164">
        <v>22</v>
      </c>
      <c r="KJQ1740" s="164" t="s">
        <v>6</v>
      </c>
      <c r="KJR1740" s="164" t="s">
        <v>1676</v>
      </c>
      <c r="KJS1740" s="164" t="s">
        <v>1727</v>
      </c>
      <c r="KJT1740" s="164" t="s">
        <v>1729</v>
      </c>
      <c r="KJU1740" s="164">
        <v>1051115507</v>
      </c>
      <c r="KJV1740" s="164" t="s">
        <v>48</v>
      </c>
      <c r="KJW1740" s="164">
        <v>3</v>
      </c>
      <c r="KJX1740" s="164">
        <v>22</v>
      </c>
      <c r="KJY1740" s="164" t="s">
        <v>6</v>
      </c>
      <c r="KJZ1740" s="164" t="s">
        <v>1676</v>
      </c>
      <c r="KKA1740" s="164" t="s">
        <v>1727</v>
      </c>
      <c r="KKB1740" s="164" t="s">
        <v>1729</v>
      </c>
      <c r="KKC1740" s="164">
        <v>1051115507</v>
      </c>
      <c r="KKD1740" s="164" t="s">
        <v>48</v>
      </c>
      <c r="KKE1740" s="164">
        <v>3</v>
      </c>
      <c r="KKF1740" s="164">
        <v>22</v>
      </c>
      <c r="KKG1740" s="164" t="s">
        <v>6</v>
      </c>
      <c r="KKH1740" s="164" t="s">
        <v>1676</v>
      </c>
      <c r="KKI1740" s="164" t="s">
        <v>1727</v>
      </c>
      <c r="KKJ1740" s="164" t="s">
        <v>1729</v>
      </c>
      <c r="KKK1740" s="164">
        <v>1051115507</v>
      </c>
      <c r="KKL1740" s="164" t="s">
        <v>48</v>
      </c>
      <c r="KKM1740" s="164">
        <v>3</v>
      </c>
      <c r="KKN1740" s="164">
        <v>22</v>
      </c>
      <c r="KKO1740" s="164" t="s">
        <v>6</v>
      </c>
      <c r="KKP1740" s="164" t="s">
        <v>1676</v>
      </c>
      <c r="KKQ1740" s="164" t="s">
        <v>1727</v>
      </c>
      <c r="KKR1740" s="164" t="s">
        <v>1729</v>
      </c>
      <c r="KKS1740" s="164">
        <v>1051115507</v>
      </c>
      <c r="KKT1740" s="164" t="s">
        <v>48</v>
      </c>
      <c r="KKU1740" s="164">
        <v>3</v>
      </c>
      <c r="KKV1740" s="164">
        <v>22</v>
      </c>
      <c r="KKW1740" s="164" t="s">
        <v>6</v>
      </c>
      <c r="KKX1740" s="164" t="s">
        <v>1676</v>
      </c>
      <c r="KKY1740" s="164" t="s">
        <v>1727</v>
      </c>
      <c r="KKZ1740" s="164" t="s">
        <v>1729</v>
      </c>
      <c r="KLA1740" s="164">
        <v>1051115507</v>
      </c>
      <c r="KLB1740" s="164" t="s">
        <v>48</v>
      </c>
      <c r="KLC1740" s="164">
        <v>3</v>
      </c>
      <c r="KLD1740" s="164">
        <v>22</v>
      </c>
      <c r="KLE1740" s="164" t="s">
        <v>6</v>
      </c>
      <c r="KLF1740" s="164" t="s">
        <v>1676</v>
      </c>
      <c r="KLG1740" s="164" t="s">
        <v>1727</v>
      </c>
      <c r="KLH1740" s="164" t="s">
        <v>1729</v>
      </c>
      <c r="KLI1740" s="164">
        <v>1051115507</v>
      </c>
      <c r="KLJ1740" s="164" t="s">
        <v>48</v>
      </c>
      <c r="KLK1740" s="164">
        <v>3</v>
      </c>
      <c r="KLL1740" s="164">
        <v>22</v>
      </c>
      <c r="KLM1740" s="164" t="s">
        <v>6</v>
      </c>
      <c r="KLN1740" s="164" t="s">
        <v>1676</v>
      </c>
      <c r="KLO1740" s="164" t="s">
        <v>1727</v>
      </c>
      <c r="KLP1740" s="164" t="s">
        <v>1729</v>
      </c>
      <c r="KLQ1740" s="164">
        <v>1051115507</v>
      </c>
      <c r="KLR1740" s="164" t="s">
        <v>48</v>
      </c>
      <c r="KLS1740" s="164">
        <v>3</v>
      </c>
      <c r="KLT1740" s="164">
        <v>22</v>
      </c>
      <c r="KLU1740" s="164" t="s">
        <v>6</v>
      </c>
      <c r="KLV1740" s="164" t="s">
        <v>1676</v>
      </c>
      <c r="KLW1740" s="164" t="s">
        <v>1727</v>
      </c>
      <c r="KLX1740" s="164" t="s">
        <v>1729</v>
      </c>
      <c r="KLY1740" s="164">
        <v>1051115507</v>
      </c>
      <c r="KLZ1740" s="164" t="s">
        <v>48</v>
      </c>
      <c r="KMA1740" s="164">
        <v>3</v>
      </c>
      <c r="KMB1740" s="164">
        <v>22</v>
      </c>
      <c r="KMC1740" s="164" t="s">
        <v>6</v>
      </c>
      <c r="KMD1740" s="164" t="s">
        <v>1676</v>
      </c>
      <c r="KME1740" s="164" t="s">
        <v>1727</v>
      </c>
      <c r="KMF1740" s="164" t="s">
        <v>1729</v>
      </c>
      <c r="KMG1740" s="164">
        <v>1051115507</v>
      </c>
      <c r="KMH1740" s="164" t="s">
        <v>48</v>
      </c>
      <c r="KMI1740" s="164">
        <v>3</v>
      </c>
      <c r="KMJ1740" s="164">
        <v>22</v>
      </c>
      <c r="KMK1740" s="164" t="s">
        <v>6</v>
      </c>
      <c r="KML1740" s="164" t="s">
        <v>1676</v>
      </c>
      <c r="KMM1740" s="164" t="s">
        <v>1727</v>
      </c>
      <c r="KMN1740" s="164" t="s">
        <v>1729</v>
      </c>
      <c r="KMO1740" s="164">
        <v>1051115507</v>
      </c>
      <c r="KMP1740" s="164" t="s">
        <v>48</v>
      </c>
      <c r="KMQ1740" s="164">
        <v>3</v>
      </c>
      <c r="KMR1740" s="164">
        <v>22</v>
      </c>
      <c r="KMS1740" s="164" t="s">
        <v>6</v>
      </c>
      <c r="KMT1740" s="164" t="s">
        <v>1676</v>
      </c>
      <c r="KMU1740" s="164" t="s">
        <v>1727</v>
      </c>
      <c r="KMV1740" s="164" t="s">
        <v>1729</v>
      </c>
      <c r="KMW1740" s="164">
        <v>1051115507</v>
      </c>
      <c r="KMX1740" s="164" t="s">
        <v>48</v>
      </c>
      <c r="KMY1740" s="164">
        <v>3</v>
      </c>
      <c r="KMZ1740" s="164">
        <v>22</v>
      </c>
      <c r="KNA1740" s="164" t="s">
        <v>6</v>
      </c>
      <c r="KNB1740" s="164" t="s">
        <v>1676</v>
      </c>
      <c r="KNC1740" s="164" t="s">
        <v>1727</v>
      </c>
      <c r="KND1740" s="164" t="s">
        <v>1729</v>
      </c>
      <c r="KNE1740" s="164">
        <v>1051115507</v>
      </c>
      <c r="KNF1740" s="164" t="s">
        <v>48</v>
      </c>
      <c r="KNG1740" s="164">
        <v>3</v>
      </c>
      <c r="KNH1740" s="164">
        <v>22</v>
      </c>
      <c r="KNI1740" s="164" t="s">
        <v>6</v>
      </c>
      <c r="KNJ1740" s="164" t="s">
        <v>1676</v>
      </c>
      <c r="KNK1740" s="164" t="s">
        <v>1727</v>
      </c>
      <c r="KNL1740" s="164" t="s">
        <v>1729</v>
      </c>
      <c r="KNM1740" s="164">
        <v>1051115507</v>
      </c>
      <c r="KNN1740" s="164" t="s">
        <v>48</v>
      </c>
      <c r="KNO1740" s="164">
        <v>3</v>
      </c>
      <c r="KNP1740" s="164">
        <v>22</v>
      </c>
      <c r="KNQ1740" s="164" t="s">
        <v>6</v>
      </c>
      <c r="KNR1740" s="164" t="s">
        <v>1676</v>
      </c>
      <c r="KNS1740" s="164" t="s">
        <v>1727</v>
      </c>
      <c r="KNT1740" s="164" t="s">
        <v>1729</v>
      </c>
      <c r="KNU1740" s="164">
        <v>1051115507</v>
      </c>
      <c r="KNV1740" s="164" t="s">
        <v>48</v>
      </c>
      <c r="KNW1740" s="164">
        <v>3</v>
      </c>
      <c r="KNX1740" s="164">
        <v>22</v>
      </c>
      <c r="KNY1740" s="164" t="s">
        <v>6</v>
      </c>
      <c r="KNZ1740" s="164" t="s">
        <v>1676</v>
      </c>
      <c r="KOA1740" s="164" t="s">
        <v>1727</v>
      </c>
      <c r="KOB1740" s="164" t="s">
        <v>1729</v>
      </c>
      <c r="KOC1740" s="164">
        <v>1051115507</v>
      </c>
      <c r="KOD1740" s="164" t="s">
        <v>48</v>
      </c>
      <c r="KOE1740" s="164">
        <v>3</v>
      </c>
      <c r="KOF1740" s="164">
        <v>22</v>
      </c>
      <c r="KOG1740" s="164" t="s">
        <v>6</v>
      </c>
      <c r="KOH1740" s="164" t="s">
        <v>1676</v>
      </c>
      <c r="KOI1740" s="164" t="s">
        <v>1727</v>
      </c>
      <c r="KOJ1740" s="164" t="s">
        <v>1729</v>
      </c>
      <c r="KOK1740" s="164">
        <v>1051115507</v>
      </c>
      <c r="KOL1740" s="164" t="s">
        <v>48</v>
      </c>
      <c r="KOM1740" s="164">
        <v>3</v>
      </c>
      <c r="KON1740" s="164">
        <v>22</v>
      </c>
      <c r="KOO1740" s="164" t="s">
        <v>6</v>
      </c>
      <c r="KOP1740" s="164" t="s">
        <v>1676</v>
      </c>
      <c r="KOQ1740" s="164" t="s">
        <v>1727</v>
      </c>
      <c r="KOR1740" s="164" t="s">
        <v>1729</v>
      </c>
      <c r="KOS1740" s="164">
        <v>1051115507</v>
      </c>
      <c r="KOT1740" s="164" t="s">
        <v>48</v>
      </c>
      <c r="KOU1740" s="164">
        <v>3</v>
      </c>
      <c r="KOV1740" s="164">
        <v>22</v>
      </c>
      <c r="KOW1740" s="164" t="s">
        <v>6</v>
      </c>
      <c r="KOX1740" s="164" t="s">
        <v>1676</v>
      </c>
      <c r="KOY1740" s="164" t="s">
        <v>1727</v>
      </c>
      <c r="KOZ1740" s="164" t="s">
        <v>1729</v>
      </c>
      <c r="KPA1740" s="164">
        <v>1051115507</v>
      </c>
      <c r="KPB1740" s="164" t="s">
        <v>48</v>
      </c>
      <c r="KPC1740" s="164">
        <v>3</v>
      </c>
      <c r="KPD1740" s="164">
        <v>22</v>
      </c>
      <c r="KPE1740" s="164" t="s">
        <v>6</v>
      </c>
      <c r="KPF1740" s="164" t="s">
        <v>1676</v>
      </c>
      <c r="KPG1740" s="164" t="s">
        <v>1727</v>
      </c>
      <c r="KPH1740" s="164" t="s">
        <v>1729</v>
      </c>
      <c r="KPI1740" s="164">
        <v>1051115507</v>
      </c>
      <c r="KPJ1740" s="164" t="s">
        <v>48</v>
      </c>
      <c r="KPK1740" s="164">
        <v>3</v>
      </c>
      <c r="KPL1740" s="164">
        <v>22</v>
      </c>
      <c r="KPM1740" s="164" t="s">
        <v>6</v>
      </c>
      <c r="KPN1740" s="164" t="s">
        <v>1676</v>
      </c>
      <c r="KPO1740" s="164" t="s">
        <v>1727</v>
      </c>
      <c r="KPP1740" s="164" t="s">
        <v>1729</v>
      </c>
      <c r="KPQ1740" s="164">
        <v>1051115507</v>
      </c>
      <c r="KPR1740" s="164" t="s">
        <v>48</v>
      </c>
      <c r="KPS1740" s="164">
        <v>3</v>
      </c>
      <c r="KPT1740" s="164">
        <v>22</v>
      </c>
      <c r="KPU1740" s="164" t="s">
        <v>6</v>
      </c>
      <c r="KPV1740" s="164" t="s">
        <v>1676</v>
      </c>
      <c r="KPW1740" s="164" t="s">
        <v>1727</v>
      </c>
      <c r="KPX1740" s="164" t="s">
        <v>1729</v>
      </c>
      <c r="KPY1740" s="164">
        <v>1051115507</v>
      </c>
      <c r="KPZ1740" s="164" t="s">
        <v>48</v>
      </c>
      <c r="KQA1740" s="164">
        <v>3</v>
      </c>
      <c r="KQB1740" s="164">
        <v>22</v>
      </c>
      <c r="KQC1740" s="164" t="s">
        <v>6</v>
      </c>
      <c r="KQD1740" s="164" t="s">
        <v>1676</v>
      </c>
      <c r="KQE1740" s="164" t="s">
        <v>1727</v>
      </c>
      <c r="KQF1740" s="164" t="s">
        <v>1729</v>
      </c>
      <c r="KQG1740" s="164">
        <v>1051115507</v>
      </c>
      <c r="KQH1740" s="164" t="s">
        <v>48</v>
      </c>
      <c r="KQI1740" s="164">
        <v>3</v>
      </c>
      <c r="KQJ1740" s="164">
        <v>22</v>
      </c>
      <c r="KQK1740" s="164" t="s">
        <v>6</v>
      </c>
      <c r="KQL1740" s="164" t="s">
        <v>1676</v>
      </c>
      <c r="KQM1740" s="164" t="s">
        <v>1727</v>
      </c>
      <c r="KQN1740" s="164" t="s">
        <v>1729</v>
      </c>
      <c r="KQO1740" s="164">
        <v>1051115507</v>
      </c>
      <c r="KQP1740" s="164" t="s">
        <v>48</v>
      </c>
      <c r="KQQ1740" s="164">
        <v>3</v>
      </c>
      <c r="KQR1740" s="164">
        <v>22</v>
      </c>
      <c r="KQS1740" s="164" t="s">
        <v>6</v>
      </c>
      <c r="KQT1740" s="164" t="s">
        <v>1676</v>
      </c>
      <c r="KQU1740" s="164" t="s">
        <v>1727</v>
      </c>
      <c r="KQV1740" s="164" t="s">
        <v>1729</v>
      </c>
      <c r="KQW1740" s="164">
        <v>1051115507</v>
      </c>
      <c r="KQX1740" s="164" t="s">
        <v>48</v>
      </c>
      <c r="KQY1740" s="164">
        <v>3</v>
      </c>
      <c r="KQZ1740" s="164">
        <v>22</v>
      </c>
      <c r="KRA1740" s="164" t="s">
        <v>6</v>
      </c>
      <c r="KRB1740" s="164" t="s">
        <v>1676</v>
      </c>
      <c r="KRC1740" s="164" t="s">
        <v>1727</v>
      </c>
      <c r="KRD1740" s="164" t="s">
        <v>1729</v>
      </c>
      <c r="KRE1740" s="164">
        <v>1051115507</v>
      </c>
      <c r="KRF1740" s="164" t="s">
        <v>48</v>
      </c>
      <c r="KRG1740" s="164">
        <v>3</v>
      </c>
      <c r="KRH1740" s="164">
        <v>22</v>
      </c>
      <c r="KRI1740" s="164" t="s">
        <v>6</v>
      </c>
      <c r="KRJ1740" s="164" t="s">
        <v>1676</v>
      </c>
      <c r="KRK1740" s="164" t="s">
        <v>1727</v>
      </c>
      <c r="KRL1740" s="164" t="s">
        <v>1729</v>
      </c>
      <c r="KRM1740" s="164">
        <v>1051115507</v>
      </c>
      <c r="KRN1740" s="164" t="s">
        <v>48</v>
      </c>
      <c r="KRO1740" s="164">
        <v>3</v>
      </c>
      <c r="KRP1740" s="164">
        <v>22</v>
      </c>
      <c r="KRQ1740" s="164" t="s">
        <v>6</v>
      </c>
      <c r="KRR1740" s="164" t="s">
        <v>1676</v>
      </c>
      <c r="KRS1740" s="164" t="s">
        <v>1727</v>
      </c>
      <c r="KRT1740" s="164" t="s">
        <v>1729</v>
      </c>
      <c r="KRU1740" s="164">
        <v>1051115507</v>
      </c>
      <c r="KRV1740" s="164" t="s">
        <v>48</v>
      </c>
      <c r="KRW1740" s="164">
        <v>3</v>
      </c>
      <c r="KRX1740" s="164">
        <v>22</v>
      </c>
      <c r="KRY1740" s="164" t="s">
        <v>6</v>
      </c>
      <c r="KRZ1740" s="164" t="s">
        <v>1676</v>
      </c>
      <c r="KSA1740" s="164" t="s">
        <v>1727</v>
      </c>
      <c r="KSB1740" s="164" t="s">
        <v>1729</v>
      </c>
      <c r="KSC1740" s="164">
        <v>1051115507</v>
      </c>
      <c r="KSD1740" s="164" t="s">
        <v>48</v>
      </c>
      <c r="KSE1740" s="164">
        <v>3</v>
      </c>
      <c r="KSF1740" s="164">
        <v>22</v>
      </c>
      <c r="KSG1740" s="164" t="s">
        <v>6</v>
      </c>
      <c r="KSH1740" s="164" t="s">
        <v>1676</v>
      </c>
      <c r="KSI1740" s="164" t="s">
        <v>1727</v>
      </c>
      <c r="KSJ1740" s="164" t="s">
        <v>1729</v>
      </c>
      <c r="KSK1740" s="164">
        <v>1051115507</v>
      </c>
      <c r="KSL1740" s="164" t="s">
        <v>48</v>
      </c>
      <c r="KSM1740" s="164">
        <v>3</v>
      </c>
      <c r="KSN1740" s="164">
        <v>22</v>
      </c>
      <c r="KSO1740" s="164" t="s">
        <v>6</v>
      </c>
      <c r="KSP1740" s="164" t="s">
        <v>1676</v>
      </c>
      <c r="KSQ1740" s="164" t="s">
        <v>1727</v>
      </c>
      <c r="KSR1740" s="164" t="s">
        <v>1729</v>
      </c>
      <c r="KSS1740" s="164">
        <v>1051115507</v>
      </c>
      <c r="KST1740" s="164" t="s">
        <v>48</v>
      </c>
      <c r="KSU1740" s="164">
        <v>3</v>
      </c>
      <c r="KSV1740" s="164">
        <v>22</v>
      </c>
      <c r="KSW1740" s="164" t="s">
        <v>6</v>
      </c>
      <c r="KSX1740" s="164" t="s">
        <v>1676</v>
      </c>
      <c r="KSY1740" s="164" t="s">
        <v>1727</v>
      </c>
      <c r="KSZ1740" s="164" t="s">
        <v>1729</v>
      </c>
      <c r="KTA1740" s="164">
        <v>1051115507</v>
      </c>
      <c r="KTB1740" s="164" t="s">
        <v>48</v>
      </c>
      <c r="KTC1740" s="164">
        <v>3</v>
      </c>
      <c r="KTD1740" s="164">
        <v>22</v>
      </c>
      <c r="KTE1740" s="164" t="s">
        <v>6</v>
      </c>
      <c r="KTF1740" s="164" t="s">
        <v>1676</v>
      </c>
      <c r="KTG1740" s="164" t="s">
        <v>1727</v>
      </c>
      <c r="KTH1740" s="164" t="s">
        <v>1729</v>
      </c>
      <c r="KTI1740" s="164">
        <v>1051115507</v>
      </c>
      <c r="KTJ1740" s="164" t="s">
        <v>48</v>
      </c>
      <c r="KTK1740" s="164">
        <v>3</v>
      </c>
      <c r="KTL1740" s="164">
        <v>22</v>
      </c>
      <c r="KTM1740" s="164" t="s">
        <v>6</v>
      </c>
      <c r="KTN1740" s="164" t="s">
        <v>1676</v>
      </c>
      <c r="KTO1740" s="164" t="s">
        <v>1727</v>
      </c>
      <c r="KTP1740" s="164" t="s">
        <v>1729</v>
      </c>
      <c r="KTQ1740" s="164">
        <v>1051115507</v>
      </c>
      <c r="KTR1740" s="164" t="s">
        <v>48</v>
      </c>
      <c r="KTS1740" s="164">
        <v>3</v>
      </c>
      <c r="KTT1740" s="164">
        <v>22</v>
      </c>
      <c r="KTU1740" s="164" t="s">
        <v>6</v>
      </c>
      <c r="KTV1740" s="164" t="s">
        <v>1676</v>
      </c>
      <c r="KTW1740" s="164" t="s">
        <v>1727</v>
      </c>
      <c r="KTX1740" s="164" t="s">
        <v>1729</v>
      </c>
      <c r="KTY1740" s="164">
        <v>1051115507</v>
      </c>
      <c r="KTZ1740" s="164" t="s">
        <v>48</v>
      </c>
      <c r="KUA1740" s="164">
        <v>3</v>
      </c>
      <c r="KUB1740" s="164">
        <v>22</v>
      </c>
      <c r="KUC1740" s="164" t="s">
        <v>6</v>
      </c>
      <c r="KUD1740" s="164" t="s">
        <v>1676</v>
      </c>
      <c r="KUE1740" s="164" t="s">
        <v>1727</v>
      </c>
      <c r="KUF1740" s="164" t="s">
        <v>1729</v>
      </c>
      <c r="KUG1740" s="164">
        <v>1051115507</v>
      </c>
      <c r="KUH1740" s="164" t="s">
        <v>48</v>
      </c>
      <c r="KUI1740" s="164">
        <v>3</v>
      </c>
      <c r="KUJ1740" s="164">
        <v>22</v>
      </c>
      <c r="KUK1740" s="164" t="s">
        <v>6</v>
      </c>
      <c r="KUL1740" s="164" t="s">
        <v>1676</v>
      </c>
      <c r="KUM1740" s="164" t="s">
        <v>1727</v>
      </c>
      <c r="KUN1740" s="164" t="s">
        <v>1729</v>
      </c>
      <c r="KUO1740" s="164">
        <v>1051115507</v>
      </c>
      <c r="KUP1740" s="164" t="s">
        <v>48</v>
      </c>
      <c r="KUQ1740" s="164">
        <v>3</v>
      </c>
      <c r="KUR1740" s="164">
        <v>22</v>
      </c>
      <c r="KUS1740" s="164" t="s">
        <v>6</v>
      </c>
      <c r="KUT1740" s="164" t="s">
        <v>1676</v>
      </c>
      <c r="KUU1740" s="164" t="s">
        <v>1727</v>
      </c>
      <c r="KUV1740" s="164" t="s">
        <v>1729</v>
      </c>
      <c r="KUW1740" s="164">
        <v>1051115507</v>
      </c>
      <c r="KUX1740" s="164" t="s">
        <v>48</v>
      </c>
      <c r="KUY1740" s="164">
        <v>3</v>
      </c>
      <c r="KUZ1740" s="164">
        <v>22</v>
      </c>
      <c r="KVA1740" s="164" t="s">
        <v>6</v>
      </c>
      <c r="KVB1740" s="164" t="s">
        <v>1676</v>
      </c>
      <c r="KVC1740" s="164" t="s">
        <v>1727</v>
      </c>
      <c r="KVD1740" s="164" t="s">
        <v>1729</v>
      </c>
      <c r="KVE1740" s="164">
        <v>1051115507</v>
      </c>
      <c r="KVF1740" s="164" t="s">
        <v>48</v>
      </c>
      <c r="KVG1740" s="164">
        <v>3</v>
      </c>
      <c r="KVH1740" s="164">
        <v>22</v>
      </c>
      <c r="KVI1740" s="164" t="s">
        <v>6</v>
      </c>
      <c r="KVJ1740" s="164" t="s">
        <v>1676</v>
      </c>
      <c r="KVK1740" s="164" t="s">
        <v>1727</v>
      </c>
      <c r="KVL1740" s="164" t="s">
        <v>1729</v>
      </c>
      <c r="KVM1740" s="164">
        <v>1051115507</v>
      </c>
      <c r="KVN1740" s="164" t="s">
        <v>48</v>
      </c>
      <c r="KVO1740" s="164">
        <v>3</v>
      </c>
      <c r="KVP1740" s="164">
        <v>22</v>
      </c>
      <c r="KVQ1740" s="164" t="s">
        <v>6</v>
      </c>
      <c r="KVR1740" s="164" t="s">
        <v>1676</v>
      </c>
      <c r="KVS1740" s="164" t="s">
        <v>1727</v>
      </c>
      <c r="KVT1740" s="164" t="s">
        <v>1729</v>
      </c>
      <c r="KVU1740" s="164">
        <v>1051115507</v>
      </c>
      <c r="KVV1740" s="164" t="s">
        <v>48</v>
      </c>
      <c r="KVW1740" s="164">
        <v>3</v>
      </c>
      <c r="KVX1740" s="164">
        <v>22</v>
      </c>
      <c r="KVY1740" s="164" t="s">
        <v>6</v>
      </c>
      <c r="KVZ1740" s="164" t="s">
        <v>1676</v>
      </c>
      <c r="KWA1740" s="164" t="s">
        <v>1727</v>
      </c>
      <c r="KWB1740" s="164" t="s">
        <v>1729</v>
      </c>
      <c r="KWC1740" s="164">
        <v>1051115507</v>
      </c>
      <c r="KWD1740" s="164" t="s">
        <v>48</v>
      </c>
      <c r="KWE1740" s="164">
        <v>3</v>
      </c>
      <c r="KWF1740" s="164">
        <v>22</v>
      </c>
      <c r="KWG1740" s="164" t="s">
        <v>6</v>
      </c>
      <c r="KWH1740" s="164" t="s">
        <v>1676</v>
      </c>
      <c r="KWI1740" s="164" t="s">
        <v>1727</v>
      </c>
      <c r="KWJ1740" s="164" t="s">
        <v>1729</v>
      </c>
      <c r="KWK1740" s="164">
        <v>1051115507</v>
      </c>
      <c r="KWL1740" s="164" t="s">
        <v>48</v>
      </c>
      <c r="KWM1740" s="164">
        <v>3</v>
      </c>
      <c r="KWN1740" s="164">
        <v>22</v>
      </c>
      <c r="KWO1740" s="164" t="s">
        <v>6</v>
      </c>
      <c r="KWP1740" s="164" t="s">
        <v>1676</v>
      </c>
      <c r="KWQ1740" s="164" t="s">
        <v>1727</v>
      </c>
      <c r="KWR1740" s="164" t="s">
        <v>1729</v>
      </c>
      <c r="KWS1740" s="164">
        <v>1051115507</v>
      </c>
      <c r="KWT1740" s="164" t="s">
        <v>48</v>
      </c>
      <c r="KWU1740" s="164">
        <v>3</v>
      </c>
      <c r="KWV1740" s="164">
        <v>22</v>
      </c>
      <c r="KWW1740" s="164" t="s">
        <v>6</v>
      </c>
      <c r="KWX1740" s="164" t="s">
        <v>1676</v>
      </c>
      <c r="KWY1740" s="164" t="s">
        <v>1727</v>
      </c>
      <c r="KWZ1740" s="164" t="s">
        <v>1729</v>
      </c>
      <c r="KXA1740" s="164">
        <v>1051115507</v>
      </c>
      <c r="KXB1740" s="164" t="s">
        <v>48</v>
      </c>
      <c r="KXC1740" s="164">
        <v>3</v>
      </c>
      <c r="KXD1740" s="164">
        <v>22</v>
      </c>
      <c r="KXE1740" s="164" t="s">
        <v>6</v>
      </c>
      <c r="KXF1740" s="164" t="s">
        <v>1676</v>
      </c>
      <c r="KXG1740" s="164" t="s">
        <v>1727</v>
      </c>
      <c r="KXH1740" s="164" t="s">
        <v>1729</v>
      </c>
      <c r="KXI1740" s="164">
        <v>1051115507</v>
      </c>
      <c r="KXJ1740" s="164" t="s">
        <v>48</v>
      </c>
      <c r="KXK1740" s="164">
        <v>3</v>
      </c>
      <c r="KXL1740" s="164">
        <v>22</v>
      </c>
      <c r="KXM1740" s="164" t="s">
        <v>6</v>
      </c>
      <c r="KXN1740" s="164" t="s">
        <v>1676</v>
      </c>
      <c r="KXO1740" s="164" t="s">
        <v>1727</v>
      </c>
      <c r="KXP1740" s="164" t="s">
        <v>1729</v>
      </c>
      <c r="KXQ1740" s="164">
        <v>1051115507</v>
      </c>
      <c r="KXR1740" s="164" t="s">
        <v>48</v>
      </c>
      <c r="KXS1740" s="164">
        <v>3</v>
      </c>
      <c r="KXT1740" s="164">
        <v>22</v>
      </c>
      <c r="KXU1740" s="164" t="s">
        <v>6</v>
      </c>
      <c r="KXV1740" s="164" t="s">
        <v>1676</v>
      </c>
      <c r="KXW1740" s="164" t="s">
        <v>1727</v>
      </c>
      <c r="KXX1740" s="164" t="s">
        <v>1729</v>
      </c>
      <c r="KXY1740" s="164">
        <v>1051115507</v>
      </c>
      <c r="KXZ1740" s="164" t="s">
        <v>48</v>
      </c>
      <c r="KYA1740" s="164">
        <v>3</v>
      </c>
      <c r="KYB1740" s="164">
        <v>22</v>
      </c>
      <c r="KYC1740" s="164" t="s">
        <v>6</v>
      </c>
      <c r="KYD1740" s="164" t="s">
        <v>1676</v>
      </c>
      <c r="KYE1740" s="164" t="s">
        <v>1727</v>
      </c>
      <c r="KYF1740" s="164" t="s">
        <v>1729</v>
      </c>
      <c r="KYG1740" s="164">
        <v>1051115507</v>
      </c>
      <c r="KYH1740" s="164" t="s">
        <v>48</v>
      </c>
      <c r="KYI1740" s="164">
        <v>3</v>
      </c>
      <c r="KYJ1740" s="164">
        <v>22</v>
      </c>
      <c r="KYK1740" s="164" t="s">
        <v>6</v>
      </c>
      <c r="KYL1740" s="164" t="s">
        <v>1676</v>
      </c>
      <c r="KYM1740" s="164" t="s">
        <v>1727</v>
      </c>
      <c r="KYN1740" s="164" t="s">
        <v>1729</v>
      </c>
      <c r="KYO1740" s="164">
        <v>1051115507</v>
      </c>
      <c r="KYP1740" s="164" t="s">
        <v>48</v>
      </c>
      <c r="KYQ1740" s="164">
        <v>3</v>
      </c>
      <c r="KYR1740" s="164">
        <v>22</v>
      </c>
      <c r="KYS1740" s="164" t="s">
        <v>6</v>
      </c>
      <c r="KYT1740" s="164" t="s">
        <v>1676</v>
      </c>
      <c r="KYU1740" s="164" t="s">
        <v>1727</v>
      </c>
      <c r="KYV1740" s="164" t="s">
        <v>1729</v>
      </c>
      <c r="KYW1740" s="164">
        <v>1051115507</v>
      </c>
      <c r="KYX1740" s="164" t="s">
        <v>48</v>
      </c>
      <c r="KYY1740" s="164">
        <v>3</v>
      </c>
      <c r="KYZ1740" s="164">
        <v>22</v>
      </c>
      <c r="KZA1740" s="164" t="s">
        <v>6</v>
      </c>
      <c r="KZB1740" s="164" t="s">
        <v>1676</v>
      </c>
      <c r="KZC1740" s="164" t="s">
        <v>1727</v>
      </c>
      <c r="KZD1740" s="164" t="s">
        <v>1729</v>
      </c>
      <c r="KZE1740" s="164">
        <v>1051115507</v>
      </c>
      <c r="KZF1740" s="164" t="s">
        <v>48</v>
      </c>
      <c r="KZG1740" s="164">
        <v>3</v>
      </c>
      <c r="KZH1740" s="164">
        <v>22</v>
      </c>
      <c r="KZI1740" s="164" t="s">
        <v>6</v>
      </c>
      <c r="KZJ1740" s="164" t="s">
        <v>1676</v>
      </c>
      <c r="KZK1740" s="164" t="s">
        <v>1727</v>
      </c>
      <c r="KZL1740" s="164" t="s">
        <v>1729</v>
      </c>
      <c r="KZM1740" s="164">
        <v>1051115507</v>
      </c>
      <c r="KZN1740" s="164" t="s">
        <v>48</v>
      </c>
      <c r="KZO1740" s="164">
        <v>3</v>
      </c>
      <c r="KZP1740" s="164">
        <v>22</v>
      </c>
      <c r="KZQ1740" s="164" t="s">
        <v>6</v>
      </c>
      <c r="KZR1740" s="164" t="s">
        <v>1676</v>
      </c>
      <c r="KZS1740" s="164" t="s">
        <v>1727</v>
      </c>
      <c r="KZT1740" s="164" t="s">
        <v>1729</v>
      </c>
      <c r="KZU1740" s="164">
        <v>1051115507</v>
      </c>
      <c r="KZV1740" s="164" t="s">
        <v>48</v>
      </c>
      <c r="KZW1740" s="164">
        <v>3</v>
      </c>
      <c r="KZX1740" s="164">
        <v>22</v>
      </c>
      <c r="KZY1740" s="164" t="s">
        <v>6</v>
      </c>
      <c r="KZZ1740" s="164" t="s">
        <v>1676</v>
      </c>
      <c r="LAA1740" s="164" t="s">
        <v>1727</v>
      </c>
      <c r="LAB1740" s="164" t="s">
        <v>1729</v>
      </c>
      <c r="LAC1740" s="164">
        <v>1051115507</v>
      </c>
      <c r="LAD1740" s="164" t="s">
        <v>48</v>
      </c>
      <c r="LAE1740" s="164">
        <v>3</v>
      </c>
      <c r="LAF1740" s="164">
        <v>22</v>
      </c>
      <c r="LAG1740" s="164" t="s">
        <v>6</v>
      </c>
      <c r="LAH1740" s="164" t="s">
        <v>1676</v>
      </c>
      <c r="LAI1740" s="164" t="s">
        <v>1727</v>
      </c>
      <c r="LAJ1740" s="164" t="s">
        <v>1729</v>
      </c>
      <c r="LAK1740" s="164">
        <v>1051115507</v>
      </c>
      <c r="LAL1740" s="164" t="s">
        <v>48</v>
      </c>
      <c r="LAM1740" s="164">
        <v>3</v>
      </c>
      <c r="LAN1740" s="164">
        <v>22</v>
      </c>
      <c r="LAO1740" s="164" t="s">
        <v>6</v>
      </c>
      <c r="LAP1740" s="164" t="s">
        <v>1676</v>
      </c>
      <c r="LAQ1740" s="164" t="s">
        <v>1727</v>
      </c>
      <c r="LAR1740" s="164" t="s">
        <v>1729</v>
      </c>
      <c r="LAS1740" s="164">
        <v>1051115507</v>
      </c>
      <c r="LAT1740" s="164" t="s">
        <v>48</v>
      </c>
      <c r="LAU1740" s="164">
        <v>3</v>
      </c>
      <c r="LAV1740" s="164">
        <v>22</v>
      </c>
      <c r="LAW1740" s="164" t="s">
        <v>6</v>
      </c>
      <c r="LAX1740" s="164" t="s">
        <v>1676</v>
      </c>
      <c r="LAY1740" s="164" t="s">
        <v>1727</v>
      </c>
      <c r="LAZ1740" s="164" t="s">
        <v>1729</v>
      </c>
      <c r="LBA1740" s="164">
        <v>1051115507</v>
      </c>
      <c r="LBB1740" s="164" t="s">
        <v>48</v>
      </c>
      <c r="LBC1740" s="164">
        <v>3</v>
      </c>
      <c r="LBD1740" s="164">
        <v>22</v>
      </c>
      <c r="LBE1740" s="164" t="s">
        <v>6</v>
      </c>
      <c r="LBF1740" s="164" t="s">
        <v>1676</v>
      </c>
      <c r="LBG1740" s="164" t="s">
        <v>1727</v>
      </c>
      <c r="LBH1740" s="164" t="s">
        <v>1729</v>
      </c>
      <c r="LBI1740" s="164">
        <v>1051115507</v>
      </c>
      <c r="LBJ1740" s="164" t="s">
        <v>48</v>
      </c>
      <c r="LBK1740" s="164">
        <v>3</v>
      </c>
      <c r="LBL1740" s="164">
        <v>22</v>
      </c>
      <c r="LBM1740" s="164" t="s">
        <v>6</v>
      </c>
      <c r="LBN1740" s="164" t="s">
        <v>1676</v>
      </c>
      <c r="LBO1740" s="164" t="s">
        <v>1727</v>
      </c>
      <c r="LBP1740" s="164" t="s">
        <v>1729</v>
      </c>
      <c r="LBQ1740" s="164">
        <v>1051115507</v>
      </c>
      <c r="LBR1740" s="164" t="s">
        <v>48</v>
      </c>
      <c r="LBS1740" s="164">
        <v>3</v>
      </c>
      <c r="LBT1740" s="164">
        <v>22</v>
      </c>
      <c r="LBU1740" s="164" t="s">
        <v>6</v>
      </c>
      <c r="LBV1740" s="164" t="s">
        <v>1676</v>
      </c>
      <c r="LBW1740" s="164" t="s">
        <v>1727</v>
      </c>
      <c r="LBX1740" s="164" t="s">
        <v>1729</v>
      </c>
      <c r="LBY1740" s="164">
        <v>1051115507</v>
      </c>
      <c r="LBZ1740" s="164" t="s">
        <v>48</v>
      </c>
      <c r="LCA1740" s="164">
        <v>3</v>
      </c>
      <c r="LCB1740" s="164">
        <v>22</v>
      </c>
      <c r="LCC1740" s="164" t="s">
        <v>6</v>
      </c>
      <c r="LCD1740" s="164" t="s">
        <v>1676</v>
      </c>
      <c r="LCE1740" s="164" t="s">
        <v>1727</v>
      </c>
      <c r="LCF1740" s="164" t="s">
        <v>1729</v>
      </c>
      <c r="LCG1740" s="164">
        <v>1051115507</v>
      </c>
      <c r="LCH1740" s="164" t="s">
        <v>48</v>
      </c>
      <c r="LCI1740" s="164">
        <v>3</v>
      </c>
      <c r="LCJ1740" s="164">
        <v>22</v>
      </c>
      <c r="LCK1740" s="164" t="s">
        <v>6</v>
      </c>
      <c r="LCL1740" s="164" t="s">
        <v>1676</v>
      </c>
      <c r="LCM1740" s="164" t="s">
        <v>1727</v>
      </c>
      <c r="LCN1740" s="164" t="s">
        <v>1729</v>
      </c>
      <c r="LCO1740" s="164">
        <v>1051115507</v>
      </c>
      <c r="LCP1740" s="164" t="s">
        <v>48</v>
      </c>
      <c r="LCQ1740" s="164">
        <v>3</v>
      </c>
      <c r="LCR1740" s="164">
        <v>22</v>
      </c>
      <c r="LCS1740" s="164" t="s">
        <v>6</v>
      </c>
      <c r="LCT1740" s="164" t="s">
        <v>1676</v>
      </c>
      <c r="LCU1740" s="164" t="s">
        <v>1727</v>
      </c>
      <c r="LCV1740" s="164" t="s">
        <v>1729</v>
      </c>
      <c r="LCW1740" s="164">
        <v>1051115507</v>
      </c>
      <c r="LCX1740" s="164" t="s">
        <v>48</v>
      </c>
      <c r="LCY1740" s="164">
        <v>3</v>
      </c>
      <c r="LCZ1740" s="164">
        <v>22</v>
      </c>
      <c r="LDA1740" s="164" t="s">
        <v>6</v>
      </c>
      <c r="LDB1740" s="164" t="s">
        <v>1676</v>
      </c>
      <c r="LDC1740" s="164" t="s">
        <v>1727</v>
      </c>
      <c r="LDD1740" s="164" t="s">
        <v>1729</v>
      </c>
      <c r="LDE1740" s="164">
        <v>1051115507</v>
      </c>
      <c r="LDF1740" s="164" t="s">
        <v>48</v>
      </c>
      <c r="LDG1740" s="164">
        <v>3</v>
      </c>
      <c r="LDH1740" s="164">
        <v>22</v>
      </c>
      <c r="LDI1740" s="164" t="s">
        <v>6</v>
      </c>
      <c r="LDJ1740" s="164" t="s">
        <v>1676</v>
      </c>
      <c r="LDK1740" s="164" t="s">
        <v>1727</v>
      </c>
      <c r="LDL1740" s="164" t="s">
        <v>1729</v>
      </c>
      <c r="LDM1740" s="164">
        <v>1051115507</v>
      </c>
      <c r="LDN1740" s="164" t="s">
        <v>48</v>
      </c>
      <c r="LDO1740" s="164">
        <v>3</v>
      </c>
      <c r="LDP1740" s="164">
        <v>22</v>
      </c>
      <c r="LDQ1740" s="164" t="s">
        <v>6</v>
      </c>
      <c r="LDR1740" s="164" t="s">
        <v>1676</v>
      </c>
      <c r="LDS1740" s="164" t="s">
        <v>1727</v>
      </c>
      <c r="LDT1740" s="164" t="s">
        <v>1729</v>
      </c>
      <c r="LDU1740" s="164">
        <v>1051115507</v>
      </c>
      <c r="LDV1740" s="164" t="s">
        <v>48</v>
      </c>
      <c r="LDW1740" s="164">
        <v>3</v>
      </c>
      <c r="LDX1740" s="164">
        <v>22</v>
      </c>
      <c r="LDY1740" s="164" t="s">
        <v>6</v>
      </c>
      <c r="LDZ1740" s="164" t="s">
        <v>1676</v>
      </c>
      <c r="LEA1740" s="164" t="s">
        <v>1727</v>
      </c>
      <c r="LEB1740" s="164" t="s">
        <v>1729</v>
      </c>
      <c r="LEC1740" s="164">
        <v>1051115507</v>
      </c>
      <c r="LED1740" s="164" t="s">
        <v>48</v>
      </c>
      <c r="LEE1740" s="164">
        <v>3</v>
      </c>
      <c r="LEF1740" s="164">
        <v>22</v>
      </c>
      <c r="LEG1740" s="164" t="s">
        <v>6</v>
      </c>
      <c r="LEH1740" s="164" t="s">
        <v>1676</v>
      </c>
      <c r="LEI1740" s="164" t="s">
        <v>1727</v>
      </c>
      <c r="LEJ1740" s="164" t="s">
        <v>1729</v>
      </c>
      <c r="LEK1740" s="164">
        <v>1051115507</v>
      </c>
      <c r="LEL1740" s="164" t="s">
        <v>48</v>
      </c>
      <c r="LEM1740" s="164">
        <v>3</v>
      </c>
      <c r="LEN1740" s="164">
        <v>22</v>
      </c>
      <c r="LEO1740" s="164" t="s">
        <v>6</v>
      </c>
      <c r="LEP1740" s="164" t="s">
        <v>1676</v>
      </c>
      <c r="LEQ1740" s="164" t="s">
        <v>1727</v>
      </c>
      <c r="LER1740" s="164" t="s">
        <v>1729</v>
      </c>
      <c r="LES1740" s="164">
        <v>1051115507</v>
      </c>
      <c r="LET1740" s="164" t="s">
        <v>48</v>
      </c>
      <c r="LEU1740" s="164">
        <v>3</v>
      </c>
      <c r="LEV1740" s="164">
        <v>22</v>
      </c>
      <c r="LEW1740" s="164" t="s">
        <v>6</v>
      </c>
      <c r="LEX1740" s="164" t="s">
        <v>1676</v>
      </c>
      <c r="LEY1740" s="164" t="s">
        <v>1727</v>
      </c>
      <c r="LEZ1740" s="164" t="s">
        <v>1729</v>
      </c>
      <c r="LFA1740" s="164">
        <v>1051115507</v>
      </c>
      <c r="LFB1740" s="164" t="s">
        <v>48</v>
      </c>
      <c r="LFC1740" s="164">
        <v>3</v>
      </c>
      <c r="LFD1740" s="164">
        <v>22</v>
      </c>
      <c r="LFE1740" s="164" t="s">
        <v>6</v>
      </c>
      <c r="LFF1740" s="164" t="s">
        <v>1676</v>
      </c>
      <c r="LFG1740" s="164" t="s">
        <v>1727</v>
      </c>
      <c r="LFH1740" s="164" t="s">
        <v>1729</v>
      </c>
      <c r="LFI1740" s="164">
        <v>1051115507</v>
      </c>
      <c r="LFJ1740" s="164" t="s">
        <v>48</v>
      </c>
      <c r="LFK1740" s="164">
        <v>3</v>
      </c>
      <c r="LFL1740" s="164">
        <v>22</v>
      </c>
      <c r="LFM1740" s="164" t="s">
        <v>6</v>
      </c>
      <c r="LFN1740" s="164" t="s">
        <v>1676</v>
      </c>
      <c r="LFO1740" s="164" t="s">
        <v>1727</v>
      </c>
      <c r="LFP1740" s="164" t="s">
        <v>1729</v>
      </c>
      <c r="LFQ1740" s="164">
        <v>1051115507</v>
      </c>
      <c r="LFR1740" s="164" t="s">
        <v>48</v>
      </c>
      <c r="LFS1740" s="164">
        <v>3</v>
      </c>
      <c r="LFT1740" s="164">
        <v>22</v>
      </c>
      <c r="LFU1740" s="164" t="s">
        <v>6</v>
      </c>
      <c r="LFV1740" s="164" t="s">
        <v>1676</v>
      </c>
      <c r="LFW1740" s="164" t="s">
        <v>1727</v>
      </c>
      <c r="LFX1740" s="164" t="s">
        <v>1729</v>
      </c>
      <c r="LFY1740" s="164">
        <v>1051115507</v>
      </c>
      <c r="LFZ1740" s="164" t="s">
        <v>48</v>
      </c>
      <c r="LGA1740" s="164">
        <v>3</v>
      </c>
      <c r="LGB1740" s="164">
        <v>22</v>
      </c>
      <c r="LGC1740" s="164" t="s">
        <v>6</v>
      </c>
      <c r="LGD1740" s="164" t="s">
        <v>1676</v>
      </c>
      <c r="LGE1740" s="164" t="s">
        <v>1727</v>
      </c>
      <c r="LGF1740" s="164" t="s">
        <v>1729</v>
      </c>
      <c r="LGG1740" s="164">
        <v>1051115507</v>
      </c>
      <c r="LGH1740" s="164" t="s">
        <v>48</v>
      </c>
      <c r="LGI1740" s="164">
        <v>3</v>
      </c>
      <c r="LGJ1740" s="164">
        <v>22</v>
      </c>
      <c r="LGK1740" s="164" t="s">
        <v>6</v>
      </c>
      <c r="LGL1740" s="164" t="s">
        <v>1676</v>
      </c>
      <c r="LGM1740" s="164" t="s">
        <v>1727</v>
      </c>
      <c r="LGN1740" s="164" t="s">
        <v>1729</v>
      </c>
      <c r="LGO1740" s="164">
        <v>1051115507</v>
      </c>
      <c r="LGP1740" s="164" t="s">
        <v>48</v>
      </c>
      <c r="LGQ1740" s="164">
        <v>3</v>
      </c>
      <c r="LGR1740" s="164">
        <v>22</v>
      </c>
      <c r="LGS1740" s="164" t="s">
        <v>6</v>
      </c>
      <c r="LGT1740" s="164" t="s">
        <v>1676</v>
      </c>
      <c r="LGU1740" s="164" t="s">
        <v>1727</v>
      </c>
      <c r="LGV1740" s="164" t="s">
        <v>1729</v>
      </c>
      <c r="LGW1740" s="164">
        <v>1051115507</v>
      </c>
      <c r="LGX1740" s="164" t="s">
        <v>48</v>
      </c>
      <c r="LGY1740" s="164">
        <v>3</v>
      </c>
      <c r="LGZ1740" s="164">
        <v>22</v>
      </c>
      <c r="LHA1740" s="164" t="s">
        <v>6</v>
      </c>
      <c r="LHB1740" s="164" t="s">
        <v>1676</v>
      </c>
      <c r="LHC1740" s="164" t="s">
        <v>1727</v>
      </c>
      <c r="LHD1740" s="164" t="s">
        <v>1729</v>
      </c>
      <c r="LHE1740" s="164">
        <v>1051115507</v>
      </c>
      <c r="LHF1740" s="164" t="s">
        <v>48</v>
      </c>
      <c r="LHG1740" s="164">
        <v>3</v>
      </c>
      <c r="LHH1740" s="164">
        <v>22</v>
      </c>
      <c r="LHI1740" s="164" t="s">
        <v>6</v>
      </c>
      <c r="LHJ1740" s="164" t="s">
        <v>1676</v>
      </c>
      <c r="LHK1740" s="164" t="s">
        <v>1727</v>
      </c>
      <c r="LHL1740" s="164" t="s">
        <v>1729</v>
      </c>
      <c r="LHM1740" s="164">
        <v>1051115507</v>
      </c>
      <c r="LHN1740" s="164" t="s">
        <v>48</v>
      </c>
      <c r="LHO1740" s="164">
        <v>3</v>
      </c>
      <c r="LHP1740" s="164">
        <v>22</v>
      </c>
      <c r="LHQ1740" s="164" t="s">
        <v>6</v>
      </c>
      <c r="LHR1740" s="164" t="s">
        <v>1676</v>
      </c>
      <c r="LHS1740" s="164" t="s">
        <v>1727</v>
      </c>
      <c r="LHT1740" s="164" t="s">
        <v>1729</v>
      </c>
      <c r="LHU1740" s="164">
        <v>1051115507</v>
      </c>
      <c r="LHV1740" s="164" t="s">
        <v>48</v>
      </c>
      <c r="LHW1740" s="164">
        <v>3</v>
      </c>
      <c r="LHX1740" s="164">
        <v>22</v>
      </c>
      <c r="LHY1740" s="164" t="s">
        <v>6</v>
      </c>
      <c r="LHZ1740" s="164" t="s">
        <v>1676</v>
      </c>
      <c r="LIA1740" s="164" t="s">
        <v>1727</v>
      </c>
      <c r="LIB1740" s="164" t="s">
        <v>1729</v>
      </c>
      <c r="LIC1740" s="164">
        <v>1051115507</v>
      </c>
      <c r="LID1740" s="164" t="s">
        <v>48</v>
      </c>
      <c r="LIE1740" s="164">
        <v>3</v>
      </c>
      <c r="LIF1740" s="164">
        <v>22</v>
      </c>
      <c r="LIG1740" s="164" t="s">
        <v>6</v>
      </c>
      <c r="LIH1740" s="164" t="s">
        <v>1676</v>
      </c>
      <c r="LII1740" s="164" t="s">
        <v>1727</v>
      </c>
      <c r="LIJ1740" s="164" t="s">
        <v>1729</v>
      </c>
      <c r="LIK1740" s="164">
        <v>1051115507</v>
      </c>
      <c r="LIL1740" s="164" t="s">
        <v>48</v>
      </c>
      <c r="LIM1740" s="164">
        <v>3</v>
      </c>
      <c r="LIN1740" s="164">
        <v>22</v>
      </c>
      <c r="LIO1740" s="164" t="s">
        <v>6</v>
      </c>
      <c r="LIP1740" s="164" t="s">
        <v>1676</v>
      </c>
      <c r="LIQ1740" s="164" t="s">
        <v>1727</v>
      </c>
      <c r="LIR1740" s="164" t="s">
        <v>1729</v>
      </c>
      <c r="LIS1740" s="164">
        <v>1051115507</v>
      </c>
      <c r="LIT1740" s="164" t="s">
        <v>48</v>
      </c>
      <c r="LIU1740" s="164">
        <v>3</v>
      </c>
      <c r="LIV1740" s="164">
        <v>22</v>
      </c>
      <c r="LIW1740" s="164" t="s">
        <v>6</v>
      </c>
      <c r="LIX1740" s="164" t="s">
        <v>1676</v>
      </c>
      <c r="LIY1740" s="164" t="s">
        <v>1727</v>
      </c>
      <c r="LIZ1740" s="164" t="s">
        <v>1729</v>
      </c>
      <c r="LJA1740" s="164">
        <v>1051115507</v>
      </c>
      <c r="LJB1740" s="164" t="s">
        <v>48</v>
      </c>
      <c r="LJC1740" s="164">
        <v>3</v>
      </c>
      <c r="LJD1740" s="164">
        <v>22</v>
      </c>
      <c r="LJE1740" s="164" t="s">
        <v>6</v>
      </c>
      <c r="LJF1740" s="164" t="s">
        <v>1676</v>
      </c>
      <c r="LJG1740" s="164" t="s">
        <v>1727</v>
      </c>
      <c r="LJH1740" s="164" t="s">
        <v>1729</v>
      </c>
      <c r="LJI1740" s="164">
        <v>1051115507</v>
      </c>
      <c r="LJJ1740" s="164" t="s">
        <v>48</v>
      </c>
      <c r="LJK1740" s="164">
        <v>3</v>
      </c>
      <c r="LJL1740" s="164">
        <v>22</v>
      </c>
      <c r="LJM1740" s="164" t="s">
        <v>6</v>
      </c>
      <c r="LJN1740" s="164" t="s">
        <v>1676</v>
      </c>
      <c r="LJO1740" s="164" t="s">
        <v>1727</v>
      </c>
      <c r="LJP1740" s="164" t="s">
        <v>1729</v>
      </c>
      <c r="LJQ1740" s="164">
        <v>1051115507</v>
      </c>
      <c r="LJR1740" s="164" t="s">
        <v>48</v>
      </c>
      <c r="LJS1740" s="164">
        <v>3</v>
      </c>
      <c r="LJT1740" s="164">
        <v>22</v>
      </c>
      <c r="LJU1740" s="164" t="s">
        <v>6</v>
      </c>
      <c r="LJV1740" s="164" t="s">
        <v>1676</v>
      </c>
      <c r="LJW1740" s="164" t="s">
        <v>1727</v>
      </c>
      <c r="LJX1740" s="164" t="s">
        <v>1729</v>
      </c>
      <c r="LJY1740" s="164">
        <v>1051115507</v>
      </c>
      <c r="LJZ1740" s="164" t="s">
        <v>48</v>
      </c>
      <c r="LKA1740" s="164">
        <v>3</v>
      </c>
      <c r="LKB1740" s="164">
        <v>22</v>
      </c>
      <c r="LKC1740" s="164" t="s">
        <v>6</v>
      </c>
      <c r="LKD1740" s="164" t="s">
        <v>1676</v>
      </c>
      <c r="LKE1740" s="164" t="s">
        <v>1727</v>
      </c>
      <c r="LKF1740" s="164" t="s">
        <v>1729</v>
      </c>
      <c r="LKG1740" s="164">
        <v>1051115507</v>
      </c>
      <c r="LKH1740" s="164" t="s">
        <v>48</v>
      </c>
      <c r="LKI1740" s="164">
        <v>3</v>
      </c>
      <c r="LKJ1740" s="164">
        <v>22</v>
      </c>
      <c r="LKK1740" s="164" t="s">
        <v>6</v>
      </c>
      <c r="LKL1740" s="164" t="s">
        <v>1676</v>
      </c>
      <c r="LKM1740" s="164" t="s">
        <v>1727</v>
      </c>
      <c r="LKN1740" s="164" t="s">
        <v>1729</v>
      </c>
      <c r="LKO1740" s="164">
        <v>1051115507</v>
      </c>
      <c r="LKP1740" s="164" t="s">
        <v>48</v>
      </c>
      <c r="LKQ1740" s="164">
        <v>3</v>
      </c>
      <c r="LKR1740" s="164">
        <v>22</v>
      </c>
      <c r="LKS1740" s="164" t="s">
        <v>6</v>
      </c>
      <c r="LKT1740" s="164" t="s">
        <v>1676</v>
      </c>
      <c r="LKU1740" s="164" t="s">
        <v>1727</v>
      </c>
      <c r="LKV1740" s="164" t="s">
        <v>1729</v>
      </c>
      <c r="LKW1740" s="164">
        <v>1051115507</v>
      </c>
      <c r="LKX1740" s="164" t="s">
        <v>48</v>
      </c>
      <c r="LKY1740" s="164">
        <v>3</v>
      </c>
      <c r="LKZ1740" s="164">
        <v>22</v>
      </c>
      <c r="LLA1740" s="164" t="s">
        <v>6</v>
      </c>
      <c r="LLB1740" s="164" t="s">
        <v>1676</v>
      </c>
      <c r="LLC1740" s="164" t="s">
        <v>1727</v>
      </c>
      <c r="LLD1740" s="164" t="s">
        <v>1729</v>
      </c>
      <c r="LLE1740" s="164">
        <v>1051115507</v>
      </c>
      <c r="LLF1740" s="164" t="s">
        <v>48</v>
      </c>
      <c r="LLG1740" s="164">
        <v>3</v>
      </c>
      <c r="LLH1740" s="164">
        <v>22</v>
      </c>
      <c r="LLI1740" s="164" t="s">
        <v>6</v>
      </c>
      <c r="LLJ1740" s="164" t="s">
        <v>1676</v>
      </c>
      <c r="LLK1740" s="164" t="s">
        <v>1727</v>
      </c>
      <c r="LLL1740" s="164" t="s">
        <v>1729</v>
      </c>
      <c r="LLM1740" s="164">
        <v>1051115507</v>
      </c>
      <c r="LLN1740" s="164" t="s">
        <v>48</v>
      </c>
      <c r="LLO1740" s="164">
        <v>3</v>
      </c>
      <c r="LLP1740" s="164">
        <v>22</v>
      </c>
      <c r="LLQ1740" s="164" t="s">
        <v>6</v>
      </c>
      <c r="LLR1740" s="164" t="s">
        <v>1676</v>
      </c>
      <c r="LLS1740" s="164" t="s">
        <v>1727</v>
      </c>
      <c r="LLT1740" s="164" t="s">
        <v>1729</v>
      </c>
      <c r="LLU1740" s="164">
        <v>1051115507</v>
      </c>
      <c r="LLV1740" s="164" t="s">
        <v>48</v>
      </c>
      <c r="LLW1740" s="164">
        <v>3</v>
      </c>
      <c r="LLX1740" s="164">
        <v>22</v>
      </c>
      <c r="LLY1740" s="164" t="s">
        <v>6</v>
      </c>
      <c r="LLZ1740" s="164" t="s">
        <v>1676</v>
      </c>
      <c r="LMA1740" s="164" t="s">
        <v>1727</v>
      </c>
      <c r="LMB1740" s="164" t="s">
        <v>1729</v>
      </c>
      <c r="LMC1740" s="164">
        <v>1051115507</v>
      </c>
      <c r="LMD1740" s="164" t="s">
        <v>48</v>
      </c>
      <c r="LME1740" s="164">
        <v>3</v>
      </c>
      <c r="LMF1740" s="164">
        <v>22</v>
      </c>
      <c r="LMG1740" s="164" t="s">
        <v>6</v>
      </c>
      <c r="LMH1740" s="164" t="s">
        <v>1676</v>
      </c>
      <c r="LMI1740" s="164" t="s">
        <v>1727</v>
      </c>
      <c r="LMJ1740" s="164" t="s">
        <v>1729</v>
      </c>
      <c r="LMK1740" s="164">
        <v>1051115507</v>
      </c>
      <c r="LML1740" s="164" t="s">
        <v>48</v>
      </c>
      <c r="LMM1740" s="164">
        <v>3</v>
      </c>
      <c r="LMN1740" s="164">
        <v>22</v>
      </c>
      <c r="LMO1740" s="164" t="s">
        <v>6</v>
      </c>
      <c r="LMP1740" s="164" t="s">
        <v>1676</v>
      </c>
      <c r="LMQ1740" s="164" t="s">
        <v>1727</v>
      </c>
      <c r="LMR1740" s="164" t="s">
        <v>1729</v>
      </c>
      <c r="LMS1740" s="164">
        <v>1051115507</v>
      </c>
      <c r="LMT1740" s="164" t="s">
        <v>48</v>
      </c>
      <c r="LMU1740" s="164">
        <v>3</v>
      </c>
      <c r="LMV1740" s="164">
        <v>22</v>
      </c>
      <c r="LMW1740" s="164" t="s">
        <v>6</v>
      </c>
      <c r="LMX1740" s="164" t="s">
        <v>1676</v>
      </c>
      <c r="LMY1740" s="164" t="s">
        <v>1727</v>
      </c>
      <c r="LMZ1740" s="164" t="s">
        <v>1729</v>
      </c>
      <c r="LNA1740" s="164">
        <v>1051115507</v>
      </c>
      <c r="LNB1740" s="164" t="s">
        <v>48</v>
      </c>
      <c r="LNC1740" s="164">
        <v>3</v>
      </c>
      <c r="LND1740" s="164">
        <v>22</v>
      </c>
      <c r="LNE1740" s="164" t="s">
        <v>6</v>
      </c>
      <c r="LNF1740" s="164" t="s">
        <v>1676</v>
      </c>
      <c r="LNG1740" s="164" t="s">
        <v>1727</v>
      </c>
      <c r="LNH1740" s="164" t="s">
        <v>1729</v>
      </c>
      <c r="LNI1740" s="164">
        <v>1051115507</v>
      </c>
      <c r="LNJ1740" s="164" t="s">
        <v>48</v>
      </c>
      <c r="LNK1740" s="164">
        <v>3</v>
      </c>
      <c r="LNL1740" s="164">
        <v>22</v>
      </c>
      <c r="LNM1740" s="164" t="s">
        <v>6</v>
      </c>
      <c r="LNN1740" s="164" t="s">
        <v>1676</v>
      </c>
      <c r="LNO1740" s="164" t="s">
        <v>1727</v>
      </c>
      <c r="LNP1740" s="164" t="s">
        <v>1729</v>
      </c>
      <c r="LNQ1740" s="164">
        <v>1051115507</v>
      </c>
      <c r="LNR1740" s="164" t="s">
        <v>48</v>
      </c>
      <c r="LNS1740" s="164">
        <v>3</v>
      </c>
      <c r="LNT1740" s="164">
        <v>22</v>
      </c>
      <c r="LNU1740" s="164" t="s">
        <v>6</v>
      </c>
      <c r="LNV1740" s="164" t="s">
        <v>1676</v>
      </c>
      <c r="LNW1740" s="164" t="s">
        <v>1727</v>
      </c>
      <c r="LNX1740" s="164" t="s">
        <v>1729</v>
      </c>
      <c r="LNY1740" s="164">
        <v>1051115507</v>
      </c>
      <c r="LNZ1740" s="164" t="s">
        <v>48</v>
      </c>
      <c r="LOA1740" s="164">
        <v>3</v>
      </c>
      <c r="LOB1740" s="164">
        <v>22</v>
      </c>
      <c r="LOC1740" s="164" t="s">
        <v>6</v>
      </c>
      <c r="LOD1740" s="164" t="s">
        <v>1676</v>
      </c>
      <c r="LOE1740" s="164" t="s">
        <v>1727</v>
      </c>
      <c r="LOF1740" s="164" t="s">
        <v>1729</v>
      </c>
      <c r="LOG1740" s="164">
        <v>1051115507</v>
      </c>
      <c r="LOH1740" s="164" t="s">
        <v>48</v>
      </c>
      <c r="LOI1740" s="164">
        <v>3</v>
      </c>
      <c r="LOJ1740" s="164">
        <v>22</v>
      </c>
      <c r="LOK1740" s="164" t="s">
        <v>6</v>
      </c>
      <c r="LOL1740" s="164" t="s">
        <v>1676</v>
      </c>
      <c r="LOM1740" s="164" t="s">
        <v>1727</v>
      </c>
      <c r="LON1740" s="164" t="s">
        <v>1729</v>
      </c>
      <c r="LOO1740" s="164">
        <v>1051115507</v>
      </c>
      <c r="LOP1740" s="164" t="s">
        <v>48</v>
      </c>
      <c r="LOQ1740" s="164">
        <v>3</v>
      </c>
      <c r="LOR1740" s="164">
        <v>22</v>
      </c>
      <c r="LOS1740" s="164" t="s">
        <v>6</v>
      </c>
      <c r="LOT1740" s="164" t="s">
        <v>1676</v>
      </c>
      <c r="LOU1740" s="164" t="s">
        <v>1727</v>
      </c>
      <c r="LOV1740" s="164" t="s">
        <v>1729</v>
      </c>
      <c r="LOW1740" s="164">
        <v>1051115507</v>
      </c>
      <c r="LOX1740" s="164" t="s">
        <v>48</v>
      </c>
      <c r="LOY1740" s="164">
        <v>3</v>
      </c>
      <c r="LOZ1740" s="164">
        <v>22</v>
      </c>
      <c r="LPA1740" s="164" t="s">
        <v>6</v>
      </c>
      <c r="LPB1740" s="164" t="s">
        <v>1676</v>
      </c>
      <c r="LPC1740" s="164" t="s">
        <v>1727</v>
      </c>
      <c r="LPD1740" s="164" t="s">
        <v>1729</v>
      </c>
      <c r="LPE1740" s="164">
        <v>1051115507</v>
      </c>
      <c r="LPF1740" s="164" t="s">
        <v>48</v>
      </c>
      <c r="LPG1740" s="164">
        <v>3</v>
      </c>
      <c r="LPH1740" s="164">
        <v>22</v>
      </c>
      <c r="LPI1740" s="164" t="s">
        <v>6</v>
      </c>
      <c r="LPJ1740" s="164" t="s">
        <v>1676</v>
      </c>
      <c r="LPK1740" s="164" t="s">
        <v>1727</v>
      </c>
      <c r="LPL1740" s="164" t="s">
        <v>1729</v>
      </c>
      <c r="LPM1740" s="164">
        <v>1051115507</v>
      </c>
      <c r="LPN1740" s="164" t="s">
        <v>48</v>
      </c>
      <c r="LPO1740" s="164">
        <v>3</v>
      </c>
      <c r="LPP1740" s="164">
        <v>22</v>
      </c>
      <c r="LPQ1740" s="164" t="s">
        <v>6</v>
      </c>
      <c r="LPR1740" s="164" t="s">
        <v>1676</v>
      </c>
      <c r="LPS1740" s="164" t="s">
        <v>1727</v>
      </c>
      <c r="LPT1740" s="164" t="s">
        <v>1729</v>
      </c>
      <c r="LPU1740" s="164">
        <v>1051115507</v>
      </c>
      <c r="LPV1740" s="164" t="s">
        <v>48</v>
      </c>
      <c r="LPW1740" s="164">
        <v>3</v>
      </c>
      <c r="LPX1740" s="164">
        <v>22</v>
      </c>
      <c r="LPY1740" s="164" t="s">
        <v>6</v>
      </c>
      <c r="LPZ1740" s="164" t="s">
        <v>1676</v>
      </c>
      <c r="LQA1740" s="164" t="s">
        <v>1727</v>
      </c>
      <c r="LQB1740" s="164" t="s">
        <v>1729</v>
      </c>
      <c r="LQC1740" s="164">
        <v>1051115507</v>
      </c>
      <c r="LQD1740" s="164" t="s">
        <v>48</v>
      </c>
      <c r="LQE1740" s="164">
        <v>3</v>
      </c>
      <c r="LQF1740" s="164">
        <v>22</v>
      </c>
      <c r="LQG1740" s="164" t="s">
        <v>6</v>
      </c>
      <c r="LQH1740" s="164" t="s">
        <v>1676</v>
      </c>
      <c r="LQI1740" s="164" t="s">
        <v>1727</v>
      </c>
      <c r="LQJ1740" s="164" t="s">
        <v>1729</v>
      </c>
      <c r="LQK1740" s="164">
        <v>1051115507</v>
      </c>
      <c r="LQL1740" s="164" t="s">
        <v>48</v>
      </c>
      <c r="LQM1740" s="164">
        <v>3</v>
      </c>
      <c r="LQN1740" s="164">
        <v>22</v>
      </c>
      <c r="LQO1740" s="164" t="s">
        <v>6</v>
      </c>
      <c r="LQP1740" s="164" t="s">
        <v>1676</v>
      </c>
      <c r="LQQ1740" s="164" t="s">
        <v>1727</v>
      </c>
      <c r="LQR1740" s="164" t="s">
        <v>1729</v>
      </c>
      <c r="LQS1740" s="164">
        <v>1051115507</v>
      </c>
      <c r="LQT1740" s="164" t="s">
        <v>48</v>
      </c>
      <c r="LQU1740" s="164">
        <v>3</v>
      </c>
      <c r="LQV1740" s="164">
        <v>22</v>
      </c>
      <c r="LQW1740" s="164" t="s">
        <v>6</v>
      </c>
      <c r="LQX1740" s="164" t="s">
        <v>1676</v>
      </c>
      <c r="LQY1740" s="164" t="s">
        <v>1727</v>
      </c>
      <c r="LQZ1740" s="164" t="s">
        <v>1729</v>
      </c>
      <c r="LRA1740" s="164">
        <v>1051115507</v>
      </c>
      <c r="LRB1740" s="164" t="s">
        <v>48</v>
      </c>
      <c r="LRC1740" s="164">
        <v>3</v>
      </c>
      <c r="LRD1740" s="164">
        <v>22</v>
      </c>
      <c r="LRE1740" s="164" t="s">
        <v>6</v>
      </c>
      <c r="LRF1740" s="164" t="s">
        <v>1676</v>
      </c>
      <c r="LRG1740" s="164" t="s">
        <v>1727</v>
      </c>
      <c r="LRH1740" s="164" t="s">
        <v>1729</v>
      </c>
      <c r="LRI1740" s="164">
        <v>1051115507</v>
      </c>
      <c r="LRJ1740" s="164" t="s">
        <v>48</v>
      </c>
      <c r="LRK1740" s="164">
        <v>3</v>
      </c>
      <c r="LRL1740" s="164">
        <v>22</v>
      </c>
      <c r="LRM1740" s="164" t="s">
        <v>6</v>
      </c>
      <c r="LRN1740" s="164" t="s">
        <v>1676</v>
      </c>
      <c r="LRO1740" s="164" t="s">
        <v>1727</v>
      </c>
      <c r="LRP1740" s="164" t="s">
        <v>1729</v>
      </c>
      <c r="LRQ1740" s="164">
        <v>1051115507</v>
      </c>
      <c r="LRR1740" s="164" t="s">
        <v>48</v>
      </c>
      <c r="LRS1740" s="164">
        <v>3</v>
      </c>
      <c r="LRT1740" s="164">
        <v>22</v>
      </c>
      <c r="LRU1740" s="164" t="s">
        <v>6</v>
      </c>
      <c r="LRV1740" s="164" t="s">
        <v>1676</v>
      </c>
      <c r="LRW1740" s="164" t="s">
        <v>1727</v>
      </c>
      <c r="LRX1740" s="164" t="s">
        <v>1729</v>
      </c>
      <c r="LRY1740" s="164">
        <v>1051115507</v>
      </c>
      <c r="LRZ1740" s="164" t="s">
        <v>48</v>
      </c>
      <c r="LSA1740" s="164">
        <v>3</v>
      </c>
      <c r="LSB1740" s="164">
        <v>22</v>
      </c>
      <c r="LSC1740" s="164" t="s">
        <v>6</v>
      </c>
      <c r="LSD1740" s="164" t="s">
        <v>1676</v>
      </c>
      <c r="LSE1740" s="164" t="s">
        <v>1727</v>
      </c>
      <c r="LSF1740" s="164" t="s">
        <v>1729</v>
      </c>
      <c r="LSG1740" s="164">
        <v>1051115507</v>
      </c>
      <c r="LSH1740" s="164" t="s">
        <v>48</v>
      </c>
      <c r="LSI1740" s="164">
        <v>3</v>
      </c>
      <c r="LSJ1740" s="164">
        <v>22</v>
      </c>
      <c r="LSK1740" s="164" t="s">
        <v>6</v>
      </c>
      <c r="LSL1740" s="164" t="s">
        <v>1676</v>
      </c>
      <c r="LSM1740" s="164" t="s">
        <v>1727</v>
      </c>
      <c r="LSN1740" s="164" t="s">
        <v>1729</v>
      </c>
      <c r="LSO1740" s="164">
        <v>1051115507</v>
      </c>
      <c r="LSP1740" s="164" t="s">
        <v>48</v>
      </c>
      <c r="LSQ1740" s="164">
        <v>3</v>
      </c>
      <c r="LSR1740" s="164">
        <v>22</v>
      </c>
      <c r="LSS1740" s="164" t="s">
        <v>6</v>
      </c>
      <c r="LST1740" s="164" t="s">
        <v>1676</v>
      </c>
      <c r="LSU1740" s="164" t="s">
        <v>1727</v>
      </c>
      <c r="LSV1740" s="164" t="s">
        <v>1729</v>
      </c>
      <c r="LSW1740" s="164">
        <v>1051115507</v>
      </c>
      <c r="LSX1740" s="164" t="s">
        <v>48</v>
      </c>
      <c r="LSY1740" s="164">
        <v>3</v>
      </c>
      <c r="LSZ1740" s="164">
        <v>22</v>
      </c>
      <c r="LTA1740" s="164" t="s">
        <v>6</v>
      </c>
      <c r="LTB1740" s="164" t="s">
        <v>1676</v>
      </c>
      <c r="LTC1740" s="164" t="s">
        <v>1727</v>
      </c>
      <c r="LTD1740" s="164" t="s">
        <v>1729</v>
      </c>
      <c r="LTE1740" s="164">
        <v>1051115507</v>
      </c>
      <c r="LTF1740" s="164" t="s">
        <v>48</v>
      </c>
      <c r="LTG1740" s="164">
        <v>3</v>
      </c>
      <c r="LTH1740" s="164">
        <v>22</v>
      </c>
      <c r="LTI1740" s="164" t="s">
        <v>6</v>
      </c>
      <c r="LTJ1740" s="164" t="s">
        <v>1676</v>
      </c>
      <c r="LTK1740" s="164" t="s">
        <v>1727</v>
      </c>
      <c r="LTL1740" s="164" t="s">
        <v>1729</v>
      </c>
      <c r="LTM1740" s="164">
        <v>1051115507</v>
      </c>
      <c r="LTN1740" s="164" t="s">
        <v>48</v>
      </c>
      <c r="LTO1740" s="164">
        <v>3</v>
      </c>
      <c r="LTP1740" s="164">
        <v>22</v>
      </c>
      <c r="LTQ1740" s="164" t="s">
        <v>6</v>
      </c>
      <c r="LTR1740" s="164" t="s">
        <v>1676</v>
      </c>
      <c r="LTS1740" s="164" t="s">
        <v>1727</v>
      </c>
      <c r="LTT1740" s="164" t="s">
        <v>1729</v>
      </c>
      <c r="LTU1740" s="164">
        <v>1051115507</v>
      </c>
      <c r="LTV1740" s="164" t="s">
        <v>48</v>
      </c>
      <c r="LTW1740" s="164">
        <v>3</v>
      </c>
      <c r="LTX1740" s="164">
        <v>22</v>
      </c>
      <c r="LTY1740" s="164" t="s">
        <v>6</v>
      </c>
      <c r="LTZ1740" s="164" t="s">
        <v>1676</v>
      </c>
      <c r="LUA1740" s="164" t="s">
        <v>1727</v>
      </c>
      <c r="LUB1740" s="164" t="s">
        <v>1729</v>
      </c>
      <c r="LUC1740" s="164">
        <v>1051115507</v>
      </c>
      <c r="LUD1740" s="164" t="s">
        <v>48</v>
      </c>
      <c r="LUE1740" s="164">
        <v>3</v>
      </c>
      <c r="LUF1740" s="164">
        <v>22</v>
      </c>
      <c r="LUG1740" s="164" t="s">
        <v>6</v>
      </c>
      <c r="LUH1740" s="164" t="s">
        <v>1676</v>
      </c>
      <c r="LUI1740" s="164" t="s">
        <v>1727</v>
      </c>
      <c r="LUJ1740" s="164" t="s">
        <v>1729</v>
      </c>
      <c r="LUK1740" s="164">
        <v>1051115507</v>
      </c>
      <c r="LUL1740" s="164" t="s">
        <v>48</v>
      </c>
      <c r="LUM1740" s="164">
        <v>3</v>
      </c>
      <c r="LUN1740" s="164">
        <v>22</v>
      </c>
      <c r="LUO1740" s="164" t="s">
        <v>6</v>
      </c>
      <c r="LUP1740" s="164" t="s">
        <v>1676</v>
      </c>
      <c r="LUQ1740" s="164" t="s">
        <v>1727</v>
      </c>
      <c r="LUR1740" s="164" t="s">
        <v>1729</v>
      </c>
      <c r="LUS1740" s="164">
        <v>1051115507</v>
      </c>
      <c r="LUT1740" s="164" t="s">
        <v>48</v>
      </c>
      <c r="LUU1740" s="164">
        <v>3</v>
      </c>
      <c r="LUV1740" s="164">
        <v>22</v>
      </c>
      <c r="LUW1740" s="164" t="s">
        <v>6</v>
      </c>
      <c r="LUX1740" s="164" t="s">
        <v>1676</v>
      </c>
      <c r="LUY1740" s="164" t="s">
        <v>1727</v>
      </c>
      <c r="LUZ1740" s="164" t="s">
        <v>1729</v>
      </c>
      <c r="LVA1740" s="164">
        <v>1051115507</v>
      </c>
      <c r="LVB1740" s="164" t="s">
        <v>48</v>
      </c>
      <c r="LVC1740" s="164">
        <v>3</v>
      </c>
      <c r="LVD1740" s="164">
        <v>22</v>
      </c>
      <c r="LVE1740" s="164" t="s">
        <v>6</v>
      </c>
      <c r="LVF1740" s="164" t="s">
        <v>1676</v>
      </c>
      <c r="LVG1740" s="164" t="s">
        <v>1727</v>
      </c>
      <c r="LVH1740" s="164" t="s">
        <v>1729</v>
      </c>
      <c r="LVI1740" s="164">
        <v>1051115507</v>
      </c>
      <c r="LVJ1740" s="164" t="s">
        <v>48</v>
      </c>
      <c r="LVK1740" s="164">
        <v>3</v>
      </c>
      <c r="LVL1740" s="164">
        <v>22</v>
      </c>
      <c r="LVM1740" s="164" t="s">
        <v>6</v>
      </c>
      <c r="LVN1740" s="164" t="s">
        <v>1676</v>
      </c>
      <c r="LVO1740" s="164" t="s">
        <v>1727</v>
      </c>
      <c r="LVP1740" s="164" t="s">
        <v>1729</v>
      </c>
      <c r="LVQ1740" s="164">
        <v>1051115507</v>
      </c>
      <c r="LVR1740" s="164" t="s">
        <v>48</v>
      </c>
      <c r="LVS1740" s="164">
        <v>3</v>
      </c>
      <c r="LVT1740" s="164">
        <v>22</v>
      </c>
      <c r="LVU1740" s="164" t="s">
        <v>6</v>
      </c>
      <c r="LVV1740" s="164" t="s">
        <v>1676</v>
      </c>
      <c r="LVW1740" s="164" t="s">
        <v>1727</v>
      </c>
      <c r="LVX1740" s="164" t="s">
        <v>1729</v>
      </c>
      <c r="LVY1740" s="164">
        <v>1051115507</v>
      </c>
      <c r="LVZ1740" s="164" t="s">
        <v>48</v>
      </c>
      <c r="LWA1740" s="164">
        <v>3</v>
      </c>
      <c r="LWB1740" s="164">
        <v>22</v>
      </c>
      <c r="LWC1740" s="164" t="s">
        <v>6</v>
      </c>
      <c r="LWD1740" s="164" t="s">
        <v>1676</v>
      </c>
      <c r="LWE1740" s="164" t="s">
        <v>1727</v>
      </c>
      <c r="LWF1740" s="164" t="s">
        <v>1729</v>
      </c>
      <c r="LWG1740" s="164">
        <v>1051115507</v>
      </c>
      <c r="LWH1740" s="164" t="s">
        <v>48</v>
      </c>
      <c r="LWI1740" s="164">
        <v>3</v>
      </c>
      <c r="LWJ1740" s="164">
        <v>22</v>
      </c>
      <c r="LWK1740" s="164" t="s">
        <v>6</v>
      </c>
      <c r="LWL1740" s="164" t="s">
        <v>1676</v>
      </c>
      <c r="LWM1740" s="164" t="s">
        <v>1727</v>
      </c>
      <c r="LWN1740" s="164" t="s">
        <v>1729</v>
      </c>
      <c r="LWO1740" s="164">
        <v>1051115507</v>
      </c>
      <c r="LWP1740" s="164" t="s">
        <v>48</v>
      </c>
      <c r="LWQ1740" s="164">
        <v>3</v>
      </c>
      <c r="LWR1740" s="164">
        <v>22</v>
      </c>
      <c r="LWS1740" s="164" t="s">
        <v>6</v>
      </c>
      <c r="LWT1740" s="164" t="s">
        <v>1676</v>
      </c>
      <c r="LWU1740" s="164" t="s">
        <v>1727</v>
      </c>
      <c r="LWV1740" s="164" t="s">
        <v>1729</v>
      </c>
      <c r="LWW1740" s="164">
        <v>1051115507</v>
      </c>
      <c r="LWX1740" s="164" t="s">
        <v>48</v>
      </c>
      <c r="LWY1740" s="164">
        <v>3</v>
      </c>
      <c r="LWZ1740" s="164">
        <v>22</v>
      </c>
      <c r="LXA1740" s="164" t="s">
        <v>6</v>
      </c>
      <c r="LXB1740" s="164" t="s">
        <v>1676</v>
      </c>
      <c r="LXC1740" s="164" t="s">
        <v>1727</v>
      </c>
      <c r="LXD1740" s="164" t="s">
        <v>1729</v>
      </c>
      <c r="LXE1740" s="164">
        <v>1051115507</v>
      </c>
      <c r="LXF1740" s="164" t="s">
        <v>48</v>
      </c>
      <c r="LXG1740" s="164">
        <v>3</v>
      </c>
      <c r="LXH1740" s="164">
        <v>22</v>
      </c>
      <c r="LXI1740" s="164" t="s">
        <v>6</v>
      </c>
      <c r="LXJ1740" s="164" t="s">
        <v>1676</v>
      </c>
      <c r="LXK1740" s="164" t="s">
        <v>1727</v>
      </c>
      <c r="LXL1740" s="164" t="s">
        <v>1729</v>
      </c>
      <c r="LXM1740" s="164">
        <v>1051115507</v>
      </c>
      <c r="LXN1740" s="164" t="s">
        <v>48</v>
      </c>
      <c r="LXO1740" s="164">
        <v>3</v>
      </c>
      <c r="LXP1740" s="164">
        <v>22</v>
      </c>
      <c r="LXQ1740" s="164" t="s">
        <v>6</v>
      </c>
      <c r="LXR1740" s="164" t="s">
        <v>1676</v>
      </c>
      <c r="LXS1740" s="164" t="s">
        <v>1727</v>
      </c>
      <c r="LXT1740" s="164" t="s">
        <v>1729</v>
      </c>
      <c r="LXU1740" s="164">
        <v>1051115507</v>
      </c>
      <c r="LXV1740" s="164" t="s">
        <v>48</v>
      </c>
      <c r="LXW1740" s="164">
        <v>3</v>
      </c>
      <c r="LXX1740" s="164">
        <v>22</v>
      </c>
      <c r="LXY1740" s="164" t="s">
        <v>6</v>
      </c>
      <c r="LXZ1740" s="164" t="s">
        <v>1676</v>
      </c>
      <c r="LYA1740" s="164" t="s">
        <v>1727</v>
      </c>
      <c r="LYB1740" s="164" t="s">
        <v>1729</v>
      </c>
      <c r="LYC1740" s="164">
        <v>1051115507</v>
      </c>
      <c r="LYD1740" s="164" t="s">
        <v>48</v>
      </c>
      <c r="LYE1740" s="164">
        <v>3</v>
      </c>
      <c r="LYF1740" s="164">
        <v>22</v>
      </c>
      <c r="LYG1740" s="164" t="s">
        <v>6</v>
      </c>
      <c r="LYH1740" s="164" t="s">
        <v>1676</v>
      </c>
      <c r="LYI1740" s="164" t="s">
        <v>1727</v>
      </c>
      <c r="LYJ1740" s="164" t="s">
        <v>1729</v>
      </c>
      <c r="LYK1740" s="164">
        <v>1051115507</v>
      </c>
      <c r="LYL1740" s="164" t="s">
        <v>48</v>
      </c>
      <c r="LYM1740" s="164">
        <v>3</v>
      </c>
      <c r="LYN1740" s="164">
        <v>22</v>
      </c>
      <c r="LYO1740" s="164" t="s">
        <v>6</v>
      </c>
      <c r="LYP1740" s="164" t="s">
        <v>1676</v>
      </c>
      <c r="LYQ1740" s="164" t="s">
        <v>1727</v>
      </c>
      <c r="LYR1740" s="164" t="s">
        <v>1729</v>
      </c>
      <c r="LYS1740" s="164">
        <v>1051115507</v>
      </c>
      <c r="LYT1740" s="164" t="s">
        <v>48</v>
      </c>
      <c r="LYU1740" s="164">
        <v>3</v>
      </c>
      <c r="LYV1740" s="164">
        <v>22</v>
      </c>
      <c r="LYW1740" s="164" t="s">
        <v>6</v>
      </c>
      <c r="LYX1740" s="164" t="s">
        <v>1676</v>
      </c>
      <c r="LYY1740" s="164" t="s">
        <v>1727</v>
      </c>
      <c r="LYZ1740" s="164" t="s">
        <v>1729</v>
      </c>
      <c r="LZA1740" s="164">
        <v>1051115507</v>
      </c>
      <c r="LZB1740" s="164" t="s">
        <v>48</v>
      </c>
      <c r="LZC1740" s="164">
        <v>3</v>
      </c>
      <c r="LZD1740" s="164">
        <v>22</v>
      </c>
      <c r="LZE1740" s="164" t="s">
        <v>6</v>
      </c>
      <c r="LZF1740" s="164" t="s">
        <v>1676</v>
      </c>
      <c r="LZG1740" s="164" t="s">
        <v>1727</v>
      </c>
      <c r="LZH1740" s="164" t="s">
        <v>1729</v>
      </c>
      <c r="LZI1740" s="164">
        <v>1051115507</v>
      </c>
      <c r="LZJ1740" s="164" t="s">
        <v>48</v>
      </c>
      <c r="LZK1740" s="164">
        <v>3</v>
      </c>
      <c r="LZL1740" s="164">
        <v>22</v>
      </c>
      <c r="LZM1740" s="164" t="s">
        <v>6</v>
      </c>
      <c r="LZN1740" s="164" t="s">
        <v>1676</v>
      </c>
      <c r="LZO1740" s="164" t="s">
        <v>1727</v>
      </c>
      <c r="LZP1740" s="164" t="s">
        <v>1729</v>
      </c>
      <c r="LZQ1740" s="164">
        <v>1051115507</v>
      </c>
      <c r="LZR1740" s="164" t="s">
        <v>48</v>
      </c>
      <c r="LZS1740" s="164">
        <v>3</v>
      </c>
      <c r="LZT1740" s="164">
        <v>22</v>
      </c>
      <c r="LZU1740" s="164" t="s">
        <v>6</v>
      </c>
      <c r="LZV1740" s="164" t="s">
        <v>1676</v>
      </c>
      <c r="LZW1740" s="164" t="s">
        <v>1727</v>
      </c>
      <c r="LZX1740" s="164" t="s">
        <v>1729</v>
      </c>
      <c r="LZY1740" s="164">
        <v>1051115507</v>
      </c>
      <c r="LZZ1740" s="164" t="s">
        <v>48</v>
      </c>
      <c r="MAA1740" s="164">
        <v>3</v>
      </c>
      <c r="MAB1740" s="164">
        <v>22</v>
      </c>
      <c r="MAC1740" s="164" t="s">
        <v>6</v>
      </c>
      <c r="MAD1740" s="164" t="s">
        <v>1676</v>
      </c>
      <c r="MAE1740" s="164" t="s">
        <v>1727</v>
      </c>
      <c r="MAF1740" s="164" t="s">
        <v>1729</v>
      </c>
      <c r="MAG1740" s="164">
        <v>1051115507</v>
      </c>
      <c r="MAH1740" s="164" t="s">
        <v>48</v>
      </c>
      <c r="MAI1740" s="164">
        <v>3</v>
      </c>
      <c r="MAJ1740" s="164">
        <v>22</v>
      </c>
      <c r="MAK1740" s="164" t="s">
        <v>6</v>
      </c>
      <c r="MAL1740" s="164" t="s">
        <v>1676</v>
      </c>
      <c r="MAM1740" s="164" t="s">
        <v>1727</v>
      </c>
      <c r="MAN1740" s="164" t="s">
        <v>1729</v>
      </c>
      <c r="MAO1740" s="164">
        <v>1051115507</v>
      </c>
      <c r="MAP1740" s="164" t="s">
        <v>48</v>
      </c>
      <c r="MAQ1740" s="164">
        <v>3</v>
      </c>
      <c r="MAR1740" s="164">
        <v>22</v>
      </c>
      <c r="MAS1740" s="164" t="s">
        <v>6</v>
      </c>
      <c r="MAT1740" s="164" t="s">
        <v>1676</v>
      </c>
      <c r="MAU1740" s="164" t="s">
        <v>1727</v>
      </c>
      <c r="MAV1740" s="164" t="s">
        <v>1729</v>
      </c>
      <c r="MAW1740" s="164">
        <v>1051115507</v>
      </c>
      <c r="MAX1740" s="164" t="s">
        <v>48</v>
      </c>
      <c r="MAY1740" s="164">
        <v>3</v>
      </c>
      <c r="MAZ1740" s="164">
        <v>22</v>
      </c>
      <c r="MBA1740" s="164" t="s">
        <v>6</v>
      </c>
      <c r="MBB1740" s="164" t="s">
        <v>1676</v>
      </c>
      <c r="MBC1740" s="164" t="s">
        <v>1727</v>
      </c>
      <c r="MBD1740" s="164" t="s">
        <v>1729</v>
      </c>
      <c r="MBE1740" s="164">
        <v>1051115507</v>
      </c>
      <c r="MBF1740" s="164" t="s">
        <v>48</v>
      </c>
      <c r="MBG1740" s="164">
        <v>3</v>
      </c>
      <c r="MBH1740" s="164">
        <v>22</v>
      </c>
      <c r="MBI1740" s="164" t="s">
        <v>6</v>
      </c>
      <c r="MBJ1740" s="164" t="s">
        <v>1676</v>
      </c>
      <c r="MBK1740" s="164" t="s">
        <v>1727</v>
      </c>
      <c r="MBL1740" s="164" t="s">
        <v>1729</v>
      </c>
      <c r="MBM1740" s="164">
        <v>1051115507</v>
      </c>
      <c r="MBN1740" s="164" t="s">
        <v>48</v>
      </c>
      <c r="MBO1740" s="164">
        <v>3</v>
      </c>
      <c r="MBP1740" s="164">
        <v>22</v>
      </c>
      <c r="MBQ1740" s="164" t="s">
        <v>6</v>
      </c>
      <c r="MBR1740" s="164" t="s">
        <v>1676</v>
      </c>
      <c r="MBS1740" s="164" t="s">
        <v>1727</v>
      </c>
      <c r="MBT1740" s="164" t="s">
        <v>1729</v>
      </c>
      <c r="MBU1740" s="164">
        <v>1051115507</v>
      </c>
      <c r="MBV1740" s="164" t="s">
        <v>48</v>
      </c>
      <c r="MBW1740" s="164">
        <v>3</v>
      </c>
      <c r="MBX1740" s="164">
        <v>22</v>
      </c>
      <c r="MBY1740" s="164" t="s">
        <v>6</v>
      </c>
      <c r="MBZ1740" s="164" t="s">
        <v>1676</v>
      </c>
      <c r="MCA1740" s="164" t="s">
        <v>1727</v>
      </c>
      <c r="MCB1740" s="164" t="s">
        <v>1729</v>
      </c>
      <c r="MCC1740" s="164">
        <v>1051115507</v>
      </c>
      <c r="MCD1740" s="164" t="s">
        <v>48</v>
      </c>
      <c r="MCE1740" s="164">
        <v>3</v>
      </c>
      <c r="MCF1740" s="164">
        <v>22</v>
      </c>
      <c r="MCG1740" s="164" t="s">
        <v>6</v>
      </c>
      <c r="MCH1740" s="164" t="s">
        <v>1676</v>
      </c>
      <c r="MCI1740" s="164" t="s">
        <v>1727</v>
      </c>
      <c r="MCJ1740" s="164" t="s">
        <v>1729</v>
      </c>
      <c r="MCK1740" s="164">
        <v>1051115507</v>
      </c>
      <c r="MCL1740" s="164" t="s">
        <v>48</v>
      </c>
      <c r="MCM1740" s="164">
        <v>3</v>
      </c>
      <c r="MCN1740" s="164">
        <v>22</v>
      </c>
      <c r="MCO1740" s="164" t="s">
        <v>6</v>
      </c>
      <c r="MCP1740" s="164" t="s">
        <v>1676</v>
      </c>
      <c r="MCQ1740" s="164" t="s">
        <v>1727</v>
      </c>
      <c r="MCR1740" s="164" t="s">
        <v>1729</v>
      </c>
      <c r="MCS1740" s="164">
        <v>1051115507</v>
      </c>
      <c r="MCT1740" s="164" t="s">
        <v>48</v>
      </c>
      <c r="MCU1740" s="164">
        <v>3</v>
      </c>
      <c r="MCV1740" s="164">
        <v>22</v>
      </c>
      <c r="MCW1740" s="164" t="s">
        <v>6</v>
      </c>
      <c r="MCX1740" s="164" t="s">
        <v>1676</v>
      </c>
      <c r="MCY1740" s="164" t="s">
        <v>1727</v>
      </c>
      <c r="MCZ1740" s="164" t="s">
        <v>1729</v>
      </c>
      <c r="MDA1740" s="164">
        <v>1051115507</v>
      </c>
      <c r="MDB1740" s="164" t="s">
        <v>48</v>
      </c>
      <c r="MDC1740" s="164">
        <v>3</v>
      </c>
      <c r="MDD1740" s="164">
        <v>22</v>
      </c>
      <c r="MDE1740" s="164" t="s">
        <v>6</v>
      </c>
      <c r="MDF1740" s="164" t="s">
        <v>1676</v>
      </c>
      <c r="MDG1740" s="164" t="s">
        <v>1727</v>
      </c>
      <c r="MDH1740" s="164" t="s">
        <v>1729</v>
      </c>
      <c r="MDI1740" s="164">
        <v>1051115507</v>
      </c>
      <c r="MDJ1740" s="164" t="s">
        <v>48</v>
      </c>
      <c r="MDK1740" s="164">
        <v>3</v>
      </c>
      <c r="MDL1740" s="164">
        <v>22</v>
      </c>
      <c r="MDM1740" s="164" t="s">
        <v>6</v>
      </c>
      <c r="MDN1740" s="164" t="s">
        <v>1676</v>
      </c>
      <c r="MDO1740" s="164" t="s">
        <v>1727</v>
      </c>
      <c r="MDP1740" s="164" t="s">
        <v>1729</v>
      </c>
      <c r="MDQ1740" s="164">
        <v>1051115507</v>
      </c>
      <c r="MDR1740" s="164" t="s">
        <v>48</v>
      </c>
      <c r="MDS1740" s="164">
        <v>3</v>
      </c>
      <c r="MDT1740" s="164">
        <v>22</v>
      </c>
      <c r="MDU1740" s="164" t="s">
        <v>6</v>
      </c>
      <c r="MDV1740" s="164" t="s">
        <v>1676</v>
      </c>
      <c r="MDW1740" s="164" t="s">
        <v>1727</v>
      </c>
      <c r="MDX1740" s="164" t="s">
        <v>1729</v>
      </c>
      <c r="MDY1740" s="164">
        <v>1051115507</v>
      </c>
      <c r="MDZ1740" s="164" t="s">
        <v>48</v>
      </c>
      <c r="MEA1740" s="164">
        <v>3</v>
      </c>
      <c r="MEB1740" s="164">
        <v>22</v>
      </c>
      <c r="MEC1740" s="164" t="s">
        <v>6</v>
      </c>
      <c r="MED1740" s="164" t="s">
        <v>1676</v>
      </c>
      <c r="MEE1740" s="164" t="s">
        <v>1727</v>
      </c>
      <c r="MEF1740" s="164" t="s">
        <v>1729</v>
      </c>
      <c r="MEG1740" s="164">
        <v>1051115507</v>
      </c>
      <c r="MEH1740" s="164" t="s">
        <v>48</v>
      </c>
      <c r="MEI1740" s="164">
        <v>3</v>
      </c>
      <c r="MEJ1740" s="164">
        <v>22</v>
      </c>
      <c r="MEK1740" s="164" t="s">
        <v>6</v>
      </c>
      <c r="MEL1740" s="164" t="s">
        <v>1676</v>
      </c>
      <c r="MEM1740" s="164" t="s">
        <v>1727</v>
      </c>
      <c r="MEN1740" s="164" t="s">
        <v>1729</v>
      </c>
      <c r="MEO1740" s="164">
        <v>1051115507</v>
      </c>
      <c r="MEP1740" s="164" t="s">
        <v>48</v>
      </c>
      <c r="MEQ1740" s="164">
        <v>3</v>
      </c>
      <c r="MER1740" s="164">
        <v>22</v>
      </c>
      <c r="MES1740" s="164" t="s">
        <v>6</v>
      </c>
      <c r="MET1740" s="164" t="s">
        <v>1676</v>
      </c>
      <c r="MEU1740" s="164" t="s">
        <v>1727</v>
      </c>
      <c r="MEV1740" s="164" t="s">
        <v>1729</v>
      </c>
      <c r="MEW1740" s="164">
        <v>1051115507</v>
      </c>
      <c r="MEX1740" s="164" t="s">
        <v>48</v>
      </c>
      <c r="MEY1740" s="164">
        <v>3</v>
      </c>
      <c r="MEZ1740" s="164">
        <v>22</v>
      </c>
      <c r="MFA1740" s="164" t="s">
        <v>6</v>
      </c>
      <c r="MFB1740" s="164" t="s">
        <v>1676</v>
      </c>
      <c r="MFC1740" s="164" t="s">
        <v>1727</v>
      </c>
      <c r="MFD1740" s="164" t="s">
        <v>1729</v>
      </c>
      <c r="MFE1740" s="164">
        <v>1051115507</v>
      </c>
      <c r="MFF1740" s="164" t="s">
        <v>48</v>
      </c>
      <c r="MFG1740" s="164">
        <v>3</v>
      </c>
      <c r="MFH1740" s="164">
        <v>22</v>
      </c>
      <c r="MFI1740" s="164" t="s">
        <v>6</v>
      </c>
      <c r="MFJ1740" s="164" t="s">
        <v>1676</v>
      </c>
      <c r="MFK1740" s="164" t="s">
        <v>1727</v>
      </c>
      <c r="MFL1740" s="164" t="s">
        <v>1729</v>
      </c>
      <c r="MFM1740" s="164">
        <v>1051115507</v>
      </c>
      <c r="MFN1740" s="164" t="s">
        <v>48</v>
      </c>
      <c r="MFO1740" s="164">
        <v>3</v>
      </c>
      <c r="MFP1740" s="164">
        <v>22</v>
      </c>
      <c r="MFQ1740" s="164" t="s">
        <v>6</v>
      </c>
      <c r="MFR1740" s="164" t="s">
        <v>1676</v>
      </c>
      <c r="MFS1740" s="164" t="s">
        <v>1727</v>
      </c>
      <c r="MFT1740" s="164" t="s">
        <v>1729</v>
      </c>
      <c r="MFU1740" s="164">
        <v>1051115507</v>
      </c>
      <c r="MFV1740" s="164" t="s">
        <v>48</v>
      </c>
      <c r="MFW1740" s="164">
        <v>3</v>
      </c>
      <c r="MFX1740" s="164">
        <v>22</v>
      </c>
      <c r="MFY1740" s="164" t="s">
        <v>6</v>
      </c>
      <c r="MFZ1740" s="164" t="s">
        <v>1676</v>
      </c>
      <c r="MGA1740" s="164" t="s">
        <v>1727</v>
      </c>
      <c r="MGB1740" s="164" t="s">
        <v>1729</v>
      </c>
      <c r="MGC1740" s="164">
        <v>1051115507</v>
      </c>
      <c r="MGD1740" s="164" t="s">
        <v>48</v>
      </c>
      <c r="MGE1740" s="164">
        <v>3</v>
      </c>
      <c r="MGF1740" s="164">
        <v>22</v>
      </c>
      <c r="MGG1740" s="164" t="s">
        <v>6</v>
      </c>
      <c r="MGH1740" s="164" t="s">
        <v>1676</v>
      </c>
      <c r="MGI1740" s="164" t="s">
        <v>1727</v>
      </c>
      <c r="MGJ1740" s="164" t="s">
        <v>1729</v>
      </c>
      <c r="MGK1740" s="164">
        <v>1051115507</v>
      </c>
      <c r="MGL1740" s="164" t="s">
        <v>48</v>
      </c>
      <c r="MGM1740" s="164">
        <v>3</v>
      </c>
      <c r="MGN1740" s="164">
        <v>22</v>
      </c>
      <c r="MGO1740" s="164" t="s">
        <v>6</v>
      </c>
      <c r="MGP1740" s="164" t="s">
        <v>1676</v>
      </c>
      <c r="MGQ1740" s="164" t="s">
        <v>1727</v>
      </c>
      <c r="MGR1740" s="164" t="s">
        <v>1729</v>
      </c>
      <c r="MGS1740" s="164">
        <v>1051115507</v>
      </c>
      <c r="MGT1740" s="164" t="s">
        <v>48</v>
      </c>
      <c r="MGU1740" s="164">
        <v>3</v>
      </c>
      <c r="MGV1740" s="164">
        <v>22</v>
      </c>
      <c r="MGW1740" s="164" t="s">
        <v>6</v>
      </c>
      <c r="MGX1740" s="164" t="s">
        <v>1676</v>
      </c>
      <c r="MGY1740" s="164" t="s">
        <v>1727</v>
      </c>
      <c r="MGZ1740" s="164" t="s">
        <v>1729</v>
      </c>
      <c r="MHA1740" s="164">
        <v>1051115507</v>
      </c>
      <c r="MHB1740" s="164" t="s">
        <v>48</v>
      </c>
      <c r="MHC1740" s="164">
        <v>3</v>
      </c>
      <c r="MHD1740" s="164">
        <v>22</v>
      </c>
      <c r="MHE1740" s="164" t="s">
        <v>6</v>
      </c>
      <c r="MHF1740" s="164" t="s">
        <v>1676</v>
      </c>
      <c r="MHG1740" s="164" t="s">
        <v>1727</v>
      </c>
      <c r="MHH1740" s="164" t="s">
        <v>1729</v>
      </c>
      <c r="MHI1740" s="164">
        <v>1051115507</v>
      </c>
      <c r="MHJ1740" s="164" t="s">
        <v>48</v>
      </c>
      <c r="MHK1740" s="164">
        <v>3</v>
      </c>
      <c r="MHL1740" s="164">
        <v>22</v>
      </c>
      <c r="MHM1740" s="164" t="s">
        <v>6</v>
      </c>
      <c r="MHN1740" s="164" t="s">
        <v>1676</v>
      </c>
      <c r="MHO1740" s="164" t="s">
        <v>1727</v>
      </c>
      <c r="MHP1740" s="164" t="s">
        <v>1729</v>
      </c>
      <c r="MHQ1740" s="164">
        <v>1051115507</v>
      </c>
      <c r="MHR1740" s="164" t="s">
        <v>48</v>
      </c>
      <c r="MHS1740" s="164">
        <v>3</v>
      </c>
      <c r="MHT1740" s="164">
        <v>22</v>
      </c>
      <c r="MHU1740" s="164" t="s">
        <v>6</v>
      </c>
      <c r="MHV1740" s="164" t="s">
        <v>1676</v>
      </c>
      <c r="MHW1740" s="164" t="s">
        <v>1727</v>
      </c>
      <c r="MHX1740" s="164" t="s">
        <v>1729</v>
      </c>
      <c r="MHY1740" s="164">
        <v>1051115507</v>
      </c>
      <c r="MHZ1740" s="164" t="s">
        <v>48</v>
      </c>
      <c r="MIA1740" s="164">
        <v>3</v>
      </c>
      <c r="MIB1740" s="164">
        <v>22</v>
      </c>
      <c r="MIC1740" s="164" t="s">
        <v>6</v>
      </c>
      <c r="MID1740" s="164" t="s">
        <v>1676</v>
      </c>
      <c r="MIE1740" s="164" t="s">
        <v>1727</v>
      </c>
      <c r="MIF1740" s="164" t="s">
        <v>1729</v>
      </c>
      <c r="MIG1740" s="164">
        <v>1051115507</v>
      </c>
      <c r="MIH1740" s="164" t="s">
        <v>48</v>
      </c>
      <c r="MII1740" s="164">
        <v>3</v>
      </c>
      <c r="MIJ1740" s="164">
        <v>22</v>
      </c>
      <c r="MIK1740" s="164" t="s">
        <v>6</v>
      </c>
      <c r="MIL1740" s="164" t="s">
        <v>1676</v>
      </c>
      <c r="MIM1740" s="164" t="s">
        <v>1727</v>
      </c>
      <c r="MIN1740" s="164" t="s">
        <v>1729</v>
      </c>
      <c r="MIO1740" s="164">
        <v>1051115507</v>
      </c>
      <c r="MIP1740" s="164" t="s">
        <v>48</v>
      </c>
      <c r="MIQ1740" s="164">
        <v>3</v>
      </c>
      <c r="MIR1740" s="164">
        <v>22</v>
      </c>
      <c r="MIS1740" s="164" t="s">
        <v>6</v>
      </c>
      <c r="MIT1740" s="164" t="s">
        <v>1676</v>
      </c>
      <c r="MIU1740" s="164" t="s">
        <v>1727</v>
      </c>
      <c r="MIV1740" s="164" t="s">
        <v>1729</v>
      </c>
      <c r="MIW1740" s="164">
        <v>1051115507</v>
      </c>
      <c r="MIX1740" s="164" t="s">
        <v>48</v>
      </c>
      <c r="MIY1740" s="164">
        <v>3</v>
      </c>
      <c r="MIZ1740" s="164">
        <v>22</v>
      </c>
      <c r="MJA1740" s="164" t="s">
        <v>6</v>
      </c>
      <c r="MJB1740" s="164" t="s">
        <v>1676</v>
      </c>
      <c r="MJC1740" s="164" t="s">
        <v>1727</v>
      </c>
      <c r="MJD1740" s="164" t="s">
        <v>1729</v>
      </c>
      <c r="MJE1740" s="164">
        <v>1051115507</v>
      </c>
      <c r="MJF1740" s="164" t="s">
        <v>48</v>
      </c>
      <c r="MJG1740" s="164">
        <v>3</v>
      </c>
      <c r="MJH1740" s="164">
        <v>22</v>
      </c>
      <c r="MJI1740" s="164" t="s">
        <v>6</v>
      </c>
      <c r="MJJ1740" s="164" t="s">
        <v>1676</v>
      </c>
      <c r="MJK1740" s="164" t="s">
        <v>1727</v>
      </c>
      <c r="MJL1740" s="164" t="s">
        <v>1729</v>
      </c>
      <c r="MJM1740" s="164">
        <v>1051115507</v>
      </c>
      <c r="MJN1740" s="164" t="s">
        <v>48</v>
      </c>
      <c r="MJO1740" s="164">
        <v>3</v>
      </c>
      <c r="MJP1740" s="164">
        <v>22</v>
      </c>
      <c r="MJQ1740" s="164" t="s">
        <v>6</v>
      </c>
      <c r="MJR1740" s="164" t="s">
        <v>1676</v>
      </c>
      <c r="MJS1740" s="164" t="s">
        <v>1727</v>
      </c>
      <c r="MJT1740" s="164" t="s">
        <v>1729</v>
      </c>
      <c r="MJU1740" s="164">
        <v>1051115507</v>
      </c>
      <c r="MJV1740" s="164" t="s">
        <v>48</v>
      </c>
      <c r="MJW1740" s="164">
        <v>3</v>
      </c>
      <c r="MJX1740" s="164">
        <v>22</v>
      </c>
      <c r="MJY1740" s="164" t="s">
        <v>6</v>
      </c>
      <c r="MJZ1740" s="164" t="s">
        <v>1676</v>
      </c>
      <c r="MKA1740" s="164" t="s">
        <v>1727</v>
      </c>
      <c r="MKB1740" s="164" t="s">
        <v>1729</v>
      </c>
      <c r="MKC1740" s="164">
        <v>1051115507</v>
      </c>
      <c r="MKD1740" s="164" t="s">
        <v>48</v>
      </c>
      <c r="MKE1740" s="164">
        <v>3</v>
      </c>
      <c r="MKF1740" s="164">
        <v>22</v>
      </c>
      <c r="MKG1740" s="164" t="s">
        <v>6</v>
      </c>
      <c r="MKH1740" s="164" t="s">
        <v>1676</v>
      </c>
      <c r="MKI1740" s="164" t="s">
        <v>1727</v>
      </c>
      <c r="MKJ1740" s="164" t="s">
        <v>1729</v>
      </c>
      <c r="MKK1740" s="164">
        <v>1051115507</v>
      </c>
      <c r="MKL1740" s="164" t="s">
        <v>48</v>
      </c>
      <c r="MKM1740" s="164">
        <v>3</v>
      </c>
      <c r="MKN1740" s="164">
        <v>22</v>
      </c>
      <c r="MKO1740" s="164" t="s">
        <v>6</v>
      </c>
      <c r="MKP1740" s="164" t="s">
        <v>1676</v>
      </c>
      <c r="MKQ1740" s="164" t="s">
        <v>1727</v>
      </c>
      <c r="MKR1740" s="164" t="s">
        <v>1729</v>
      </c>
      <c r="MKS1740" s="164">
        <v>1051115507</v>
      </c>
      <c r="MKT1740" s="164" t="s">
        <v>48</v>
      </c>
      <c r="MKU1740" s="164">
        <v>3</v>
      </c>
      <c r="MKV1740" s="164">
        <v>22</v>
      </c>
      <c r="MKW1740" s="164" t="s">
        <v>6</v>
      </c>
      <c r="MKX1740" s="164" t="s">
        <v>1676</v>
      </c>
      <c r="MKY1740" s="164" t="s">
        <v>1727</v>
      </c>
      <c r="MKZ1740" s="164" t="s">
        <v>1729</v>
      </c>
      <c r="MLA1740" s="164">
        <v>1051115507</v>
      </c>
      <c r="MLB1740" s="164" t="s">
        <v>48</v>
      </c>
      <c r="MLC1740" s="164">
        <v>3</v>
      </c>
      <c r="MLD1740" s="164">
        <v>22</v>
      </c>
      <c r="MLE1740" s="164" t="s">
        <v>6</v>
      </c>
      <c r="MLF1740" s="164" t="s">
        <v>1676</v>
      </c>
      <c r="MLG1740" s="164" t="s">
        <v>1727</v>
      </c>
      <c r="MLH1740" s="164" t="s">
        <v>1729</v>
      </c>
      <c r="MLI1740" s="164">
        <v>1051115507</v>
      </c>
      <c r="MLJ1740" s="164" t="s">
        <v>48</v>
      </c>
      <c r="MLK1740" s="164">
        <v>3</v>
      </c>
      <c r="MLL1740" s="164">
        <v>22</v>
      </c>
      <c r="MLM1740" s="164" t="s">
        <v>6</v>
      </c>
      <c r="MLN1740" s="164" t="s">
        <v>1676</v>
      </c>
      <c r="MLO1740" s="164" t="s">
        <v>1727</v>
      </c>
      <c r="MLP1740" s="164" t="s">
        <v>1729</v>
      </c>
      <c r="MLQ1740" s="164">
        <v>1051115507</v>
      </c>
      <c r="MLR1740" s="164" t="s">
        <v>48</v>
      </c>
      <c r="MLS1740" s="164">
        <v>3</v>
      </c>
      <c r="MLT1740" s="164">
        <v>22</v>
      </c>
      <c r="MLU1740" s="164" t="s">
        <v>6</v>
      </c>
      <c r="MLV1740" s="164" t="s">
        <v>1676</v>
      </c>
      <c r="MLW1740" s="164" t="s">
        <v>1727</v>
      </c>
      <c r="MLX1740" s="164" t="s">
        <v>1729</v>
      </c>
      <c r="MLY1740" s="164">
        <v>1051115507</v>
      </c>
      <c r="MLZ1740" s="164" t="s">
        <v>48</v>
      </c>
      <c r="MMA1740" s="164">
        <v>3</v>
      </c>
      <c r="MMB1740" s="164">
        <v>22</v>
      </c>
      <c r="MMC1740" s="164" t="s">
        <v>6</v>
      </c>
      <c r="MMD1740" s="164" t="s">
        <v>1676</v>
      </c>
      <c r="MME1740" s="164" t="s">
        <v>1727</v>
      </c>
      <c r="MMF1740" s="164" t="s">
        <v>1729</v>
      </c>
      <c r="MMG1740" s="164">
        <v>1051115507</v>
      </c>
      <c r="MMH1740" s="164" t="s">
        <v>48</v>
      </c>
      <c r="MMI1740" s="164">
        <v>3</v>
      </c>
      <c r="MMJ1740" s="164">
        <v>22</v>
      </c>
      <c r="MMK1740" s="164" t="s">
        <v>6</v>
      </c>
      <c r="MML1740" s="164" t="s">
        <v>1676</v>
      </c>
      <c r="MMM1740" s="164" t="s">
        <v>1727</v>
      </c>
      <c r="MMN1740" s="164" t="s">
        <v>1729</v>
      </c>
      <c r="MMO1740" s="164">
        <v>1051115507</v>
      </c>
      <c r="MMP1740" s="164" t="s">
        <v>48</v>
      </c>
      <c r="MMQ1740" s="164">
        <v>3</v>
      </c>
      <c r="MMR1740" s="164">
        <v>22</v>
      </c>
      <c r="MMS1740" s="164" t="s">
        <v>6</v>
      </c>
      <c r="MMT1740" s="164" t="s">
        <v>1676</v>
      </c>
      <c r="MMU1740" s="164" t="s">
        <v>1727</v>
      </c>
      <c r="MMV1740" s="164" t="s">
        <v>1729</v>
      </c>
      <c r="MMW1740" s="164">
        <v>1051115507</v>
      </c>
      <c r="MMX1740" s="164" t="s">
        <v>48</v>
      </c>
      <c r="MMY1740" s="164">
        <v>3</v>
      </c>
      <c r="MMZ1740" s="164">
        <v>22</v>
      </c>
      <c r="MNA1740" s="164" t="s">
        <v>6</v>
      </c>
      <c r="MNB1740" s="164" t="s">
        <v>1676</v>
      </c>
      <c r="MNC1740" s="164" t="s">
        <v>1727</v>
      </c>
      <c r="MND1740" s="164" t="s">
        <v>1729</v>
      </c>
      <c r="MNE1740" s="164">
        <v>1051115507</v>
      </c>
      <c r="MNF1740" s="164" t="s">
        <v>48</v>
      </c>
      <c r="MNG1740" s="164">
        <v>3</v>
      </c>
      <c r="MNH1740" s="164">
        <v>22</v>
      </c>
      <c r="MNI1740" s="164" t="s">
        <v>6</v>
      </c>
      <c r="MNJ1740" s="164" t="s">
        <v>1676</v>
      </c>
      <c r="MNK1740" s="164" t="s">
        <v>1727</v>
      </c>
      <c r="MNL1740" s="164" t="s">
        <v>1729</v>
      </c>
      <c r="MNM1740" s="164">
        <v>1051115507</v>
      </c>
      <c r="MNN1740" s="164" t="s">
        <v>48</v>
      </c>
      <c r="MNO1740" s="164">
        <v>3</v>
      </c>
      <c r="MNP1740" s="164">
        <v>22</v>
      </c>
      <c r="MNQ1740" s="164" t="s">
        <v>6</v>
      </c>
      <c r="MNR1740" s="164" t="s">
        <v>1676</v>
      </c>
      <c r="MNS1740" s="164" t="s">
        <v>1727</v>
      </c>
      <c r="MNT1740" s="164" t="s">
        <v>1729</v>
      </c>
      <c r="MNU1740" s="164">
        <v>1051115507</v>
      </c>
      <c r="MNV1740" s="164" t="s">
        <v>48</v>
      </c>
      <c r="MNW1740" s="164">
        <v>3</v>
      </c>
      <c r="MNX1740" s="164">
        <v>22</v>
      </c>
      <c r="MNY1740" s="164" t="s">
        <v>6</v>
      </c>
      <c r="MNZ1740" s="164" t="s">
        <v>1676</v>
      </c>
      <c r="MOA1740" s="164" t="s">
        <v>1727</v>
      </c>
      <c r="MOB1740" s="164" t="s">
        <v>1729</v>
      </c>
      <c r="MOC1740" s="164">
        <v>1051115507</v>
      </c>
      <c r="MOD1740" s="164" t="s">
        <v>48</v>
      </c>
      <c r="MOE1740" s="164">
        <v>3</v>
      </c>
      <c r="MOF1740" s="164">
        <v>22</v>
      </c>
      <c r="MOG1740" s="164" t="s">
        <v>6</v>
      </c>
      <c r="MOH1740" s="164" t="s">
        <v>1676</v>
      </c>
      <c r="MOI1740" s="164" t="s">
        <v>1727</v>
      </c>
      <c r="MOJ1740" s="164" t="s">
        <v>1729</v>
      </c>
      <c r="MOK1740" s="164">
        <v>1051115507</v>
      </c>
      <c r="MOL1740" s="164" t="s">
        <v>48</v>
      </c>
      <c r="MOM1740" s="164">
        <v>3</v>
      </c>
      <c r="MON1740" s="164">
        <v>22</v>
      </c>
      <c r="MOO1740" s="164" t="s">
        <v>6</v>
      </c>
      <c r="MOP1740" s="164" t="s">
        <v>1676</v>
      </c>
      <c r="MOQ1740" s="164" t="s">
        <v>1727</v>
      </c>
      <c r="MOR1740" s="164" t="s">
        <v>1729</v>
      </c>
      <c r="MOS1740" s="164">
        <v>1051115507</v>
      </c>
      <c r="MOT1740" s="164" t="s">
        <v>48</v>
      </c>
      <c r="MOU1740" s="164">
        <v>3</v>
      </c>
      <c r="MOV1740" s="164">
        <v>22</v>
      </c>
      <c r="MOW1740" s="164" t="s">
        <v>6</v>
      </c>
      <c r="MOX1740" s="164" t="s">
        <v>1676</v>
      </c>
      <c r="MOY1740" s="164" t="s">
        <v>1727</v>
      </c>
      <c r="MOZ1740" s="164" t="s">
        <v>1729</v>
      </c>
      <c r="MPA1740" s="164">
        <v>1051115507</v>
      </c>
      <c r="MPB1740" s="164" t="s">
        <v>48</v>
      </c>
      <c r="MPC1740" s="164">
        <v>3</v>
      </c>
      <c r="MPD1740" s="164">
        <v>22</v>
      </c>
      <c r="MPE1740" s="164" t="s">
        <v>6</v>
      </c>
      <c r="MPF1740" s="164" t="s">
        <v>1676</v>
      </c>
      <c r="MPG1740" s="164" t="s">
        <v>1727</v>
      </c>
      <c r="MPH1740" s="164" t="s">
        <v>1729</v>
      </c>
      <c r="MPI1740" s="164">
        <v>1051115507</v>
      </c>
      <c r="MPJ1740" s="164" t="s">
        <v>48</v>
      </c>
      <c r="MPK1740" s="164">
        <v>3</v>
      </c>
      <c r="MPL1740" s="164">
        <v>22</v>
      </c>
      <c r="MPM1740" s="164" t="s">
        <v>6</v>
      </c>
      <c r="MPN1740" s="164" t="s">
        <v>1676</v>
      </c>
      <c r="MPO1740" s="164" t="s">
        <v>1727</v>
      </c>
      <c r="MPP1740" s="164" t="s">
        <v>1729</v>
      </c>
      <c r="MPQ1740" s="164">
        <v>1051115507</v>
      </c>
      <c r="MPR1740" s="164" t="s">
        <v>48</v>
      </c>
      <c r="MPS1740" s="164">
        <v>3</v>
      </c>
      <c r="MPT1740" s="164">
        <v>22</v>
      </c>
      <c r="MPU1740" s="164" t="s">
        <v>6</v>
      </c>
      <c r="MPV1740" s="164" t="s">
        <v>1676</v>
      </c>
      <c r="MPW1740" s="164" t="s">
        <v>1727</v>
      </c>
      <c r="MPX1740" s="164" t="s">
        <v>1729</v>
      </c>
      <c r="MPY1740" s="164">
        <v>1051115507</v>
      </c>
      <c r="MPZ1740" s="164" t="s">
        <v>48</v>
      </c>
      <c r="MQA1740" s="164">
        <v>3</v>
      </c>
      <c r="MQB1740" s="164">
        <v>22</v>
      </c>
      <c r="MQC1740" s="164" t="s">
        <v>6</v>
      </c>
      <c r="MQD1740" s="164" t="s">
        <v>1676</v>
      </c>
      <c r="MQE1740" s="164" t="s">
        <v>1727</v>
      </c>
      <c r="MQF1740" s="164" t="s">
        <v>1729</v>
      </c>
      <c r="MQG1740" s="164">
        <v>1051115507</v>
      </c>
      <c r="MQH1740" s="164" t="s">
        <v>48</v>
      </c>
      <c r="MQI1740" s="164">
        <v>3</v>
      </c>
      <c r="MQJ1740" s="164">
        <v>22</v>
      </c>
      <c r="MQK1740" s="164" t="s">
        <v>6</v>
      </c>
      <c r="MQL1740" s="164" t="s">
        <v>1676</v>
      </c>
      <c r="MQM1740" s="164" t="s">
        <v>1727</v>
      </c>
      <c r="MQN1740" s="164" t="s">
        <v>1729</v>
      </c>
      <c r="MQO1740" s="164">
        <v>1051115507</v>
      </c>
      <c r="MQP1740" s="164" t="s">
        <v>48</v>
      </c>
      <c r="MQQ1740" s="164">
        <v>3</v>
      </c>
      <c r="MQR1740" s="164">
        <v>22</v>
      </c>
      <c r="MQS1740" s="164" t="s">
        <v>6</v>
      </c>
      <c r="MQT1740" s="164" t="s">
        <v>1676</v>
      </c>
      <c r="MQU1740" s="164" t="s">
        <v>1727</v>
      </c>
      <c r="MQV1740" s="164" t="s">
        <v>1729</v>
      </c>
      <c r="MQW1740" s="164">
        <v>1051115507</v>
      </c>
      <c r="MQX1740" s="164" t="s">
        <v>48</v>
      </c>
      <c r="MQY1740" s="164">
        <v>3</v>
      </c>
      <c r="MQZ1740" s="164">
        <v>22</v>
      </c>
      <c r="MRA1740" s="164" t="s">
        <v>6</v>
      </c>
      <c r="MRB1740" s="164" t="s">
        <v>1676</v>
      </c>
      <c r="MRC1740" s="164" t="s">
        <v>1727</v>
      </c>
      <c r="MRD1740" s="164" t="s">
        <v>1729</v>
      </c>
      <c r="MRE1740" s="164">
        <v>1051115507</v>
      </c>
      <c r="MRF1740" s="164" t="s">
        <v>48</v>
      </c>
      <c r="MRG1740" s="164">
        <v>3</v>
      </c>
      <c r="MRH1740" s="164">
        <v>22</v>
      </c>
      <c r="MRI1740" s="164" t="s">
        <v>6</v>
      </c>
      <c r="MRJ1740" s="164" t="s">
        <v>1676</v>
      </c>
      <c r="MRK1740" s="164" t="s">
        <v>1727</v>
      </c>
      <c r="MRL1740" s="164" t="s">
        <v>1729</v>
      </c>
      <c r="MRM1740" s="164">
        <v>1051115507</v>
      </c>
      <c r="MRN1740" s="164" t="s">
        <v>48</v>
      </c>
      <c r="MRO1740" s="164">
        <v>3</v>
      </c>
      <c r="MRP1740" s="164">
        <v>22</v>
      </c>
      <c r="MRQ1740" s="164" t="s">
        <v>6</v>
      </c>
      <c r="MRR1740" s="164" t="s">
        <v>1676</v>
      </c>
      <c r="MRS1740" s="164" t="s">
        <v>1727</v>
      </c>
      <c r="MRT1740" s="164" t="s">
        <v>1729</v>
      </c>
      <c r="MRU1740" s="164">
        <v>1051115507</v>
      </c>
      <c r="MRV1740" s="164" t="s">
        <v>48</v>
      </c>
      <c r="MRW1740" s="164">
        <v>3</v>
      </c>
      <c r="MRX1740" s="164">
        <v>22</v>
      </c>
      <c r="MRY1740" s="164" t="s">
        <v>6</v>
      </c>
      <c r="MRZ1740" s="164" t="s">
        <v>1676</v>
      </c>
      <c r="MSA1740" s="164" t="s">
        <v>1727</v>
      </c>
      <c r="MSB1740" s="164" t="s">
        <v>1729</v>
      </c>
      <c r="MSC1740" s="164">
        <v>1051115507</v>
      </c>
      <c r="MSD1740" s="164" t="s">
        <v>48</v>
      </c>
      <c r="MSE1740" s="164">
        <v>3</v>
      </c>
      <c r="MSF1740" s="164">
        <v>22</v>
      </c>
      <c r="MSG1740" s="164" t="s">
        <v>6</v>
      </c>
      <c r="MSH1740" s="164" t="s">
        <v>1676</v>
      </c>
      <c r="MSI1740" s="164" t="s">
        <v>1727</v>
      </c>
      <c r="MSJ1740" s="164" t="s">
        <v>1729</v>
      </c>
      <c r="MSK1740" s="164">
        <v>1051115507</v>
      </c>
      <c r="MSL1740" s="164" t="s">
        <v>48</v>
      </c>
      <c r="MSM1740" s="164">
        <v>3</v>
      </c>
      <c r="MSN1740" s="164">
        <v>22</v>
      </c>
      <c r="MSO1740" s="164" t="s">
        <v>6</v>
      </c>
      <c r="MSP1740" s="164" t="s">
        <v>1676</v>
      </c>
      <c r="MSQ1740" s="164" t="s">
        <v>1727</v>
      </c>
      <c r="MSR1740" s="164" t="s">
        <v>1729</v>
      </c>
      <c r="MSS1740" s="164">
        <v>1051115507</v>
      </c>
      <c r="MST1740" s="164" t="s">
        <v>48</v>
      </c>
      <c r="MSU1740" s="164">
        <v>3</v>
      </c>
      <c r="MSV1740" s="164">
        <v>22</v>
      </c>
      <c r="MSW1740" s="164" t="s">
        <v>6</v>
      </c>
      <c r="MSX1740" s="164" t="s">
        <v>1676</v>
      </c>
      <c r="MSY1740" s="164" t="s">
        <v>1727</v>
      </c>
      <c r="MSZ1740" s="164" t="s">
        <v>1729</v>
      </c>
      <c r="MTA1740" s="164">
        <v>1051115507</v>
      </c>
      <c r="MTB1740" s="164" t="s">
        <v>48</v>
      </c>
      <c r="MTC1740" s="164">
        <v>3</v>
      </c>
      <c r="MTD1740" s="164">
        <v>22</v>
      </c>
      <c r="MTE1740" s="164" t="s">
        <v>6</v>
      </c>
      <c r="MTF1740" s="164" t="s">
        <v>1676</v>
      </c>
      <c r="MTG1740" s="164" t="s">
        <v>1727</v>
      </c>
      <c r="MTH1740" s="164" t="s">
        <v>1729</v>
      </c>
      <c r="MTI1740" s="164">
        <v>1051115507</v>
      </c>
      <c r="MTJ1740" s="164" t="s">
        <v>48</v>
      </c>
      <c r="MTK1740" s="164">
        <v>3</v>
      </c>
      <c r="MTL1740" s="164">
        <v>22</v>
      </c>
      <c r="MTM1740" s="164" t="s">
        <v>6</v>
      </c>
      <c r="MTN1740" s="164" t="s">
        <v>1676</v>
      </c>
      <c r="MTO1740" s="164" t="s">
        <v>1727</v>
      </c>
      <c r="MTP1740" s="164" t="s">
        <v>1729</v>
      </c>
      <c r="MTQ1740" s="164">
        <v>1051115507</v>
      </c>
      <c r="MTR1740" s="164" t="s">
        <v>48</v>
      </c>
      <c r="MTS1740" s="164">
        <v>3</v>
      </c>
      <c r="MTT1740" s="164">
        <v>22</v>
      </c>
      <c r="MTU1740" s="164" t="s">
        <v>6</v>
      </c>
      <c r="MTV1740" s="164" t="s">
        <v>1676</v>
      </c>
      <c r="MTW1740" s="164" t="s">
        <v>1727</v>
      </c>
      <c r="MTX1740" s="164" t="s">
        <v>1729</v>
      </c>
      <c r="MTY1740" s="164">
        <v>1051115507</v>
      </c>
      <c r="MTZ1740" s="164" t="s">
        <v>48</v>
      </c>
      <c r="MUA1740" s="164">
        <v>3</v>
      </c>
      <c r="MUB1740" s="164">
        <v>22</v>
      </c>
      <c r="MUC1740" s="164" t="s">
        <v>6</v>
      </c>
      <c r="MUD1740" s="164" t="s">
        <v>1676</v>
      </c>
      <c r="MUE1740" s="164" t="s">
        <v>1727</v>
      </c>
      <c r="MUF1740" s="164" t="s">
        <v>1729</v>
      </c>
      <c r="MUG1740" s="164">
        <v>1051115507</v>
      </c>
      <c r="MUH1740" s="164" t="s">
        <v>48</v>
      </c>
      <c r="MUI1740" s="164">
        <v>3</v>
      </c>
      <c r="MUJ1740" s="164">
        <v>22</v>
      </c>
      <c r="MUK1740" s="164" t="s">
        <v>6</v>
      </c>
      <c r="MUL1740" s="164" t="s">
        <v>1676</v>
      </c>
      <c r="MUM1740" s="164" t="s">
        <v>1727</v>
      </c>
      <c r="MUN1740" s="164" t="s">
        <v>1729</v>
      </c>
      <c r="MUO1740" s="164">
        <v>1051115507</v>
      </c>
      <c r="MUP1740" s="164" t="s">
        <v>48</v>
      </c>
      <c r="MUQ1740" s="164">
        <v>3</v>
      </c>
      <c r="MUR1740" s="164">
        <v>22</v>
      </c>
      <c r="MUS1740" s="164" t="s">
        <v>6</v>
      </c>
      <c r="MUT1740" s="164" t="s">
        <v>1676</v>
      </c>
      <c r="MUU1740" s="164" t="s">
        <v>1727</v>
      </c>
      <c r="MUV1740" s="164" t="s">
        <v>1729</v>
      </c>
      <c r="MUW1740" s="164">
        <v>1051115507</v>
      </c>
      <c r="MUX1740" s="164" t="s">
        <v>48</v>
      </c>
      <c r="MUY1740" s="164">
        <v>3</v>
      </c>
      <c r="MUZ1740" s="164">
        <v>22</v>
      </c>
      <c r="MVA1740" s="164" t="s">
        <v>6</v>
      </c>
      <c r="MVB1740" s="164" t="s">
        <v>1676</v>
      </c>
      <c r="MVC1740" s="164" t="s">
        <v>1727</v>
      </c>
      <c r="MVD1740" s="164" t="s">
        <v>1729</v>
      </c>
      <c r="MVE1740" s="164">
        <v>1051115507</v>
      </c>
      <c r="MVF1740" s="164" t="s">
        <v>48</v>
      </c>
      <c r="MVG1740" s="164">
        <v>3</v>
      </c>
      <c r="MVH1740" s="164">
        <v>22</v>
      </c>
      <c r="MVI1740" s="164" t="s">
        <v>6</v>
      </c>
      <c r="MVJ1740" s="164" t="s">
        <v>1676</v>
      </c>
      <c r="MVK1740" s="164" t="s">
        <v>1727</v>
      </c>
      <c r="MVL1740" s="164" t="s">
        <v>1729</v>
      </c>
      <c r="MVM1740" s="164">
        <v>1051115507</v>
      </c>
      <c r="MVN1740" s="164" t="s">
        <v>48</v>
      </c>
      <c r="MVO1740" s="164">
        <v>3</v>
      </c>
      <c r="MVP1740" s="164">
        <v>22</v>
      </c>
      <c r="MVQ1740" s="164" t="s">
        <v>6</v>
      </c>
      <c r="MVR1740" s="164" t="s">
        <v>1676</v>
      </c>
      <c r="MVS1740" s="164" t="s">
        <v>1727</v>
      </c>
      <c r="MVT1740" s="164" t="s">
        <v>1729</v>
      </c>
      <c r="MVU1740" s="164">
        <v>1051115507</v>
      </c>
      <c r="MVV1740" s="164" t="s">
        <v>48</v>
      </c>
      <c r="MVW1740" s="164">
        <v>3</v>
      </c>
      <c r="MVX1740" s="164">
        <v>22</v>
      </c>
      <c r="MVY1740" s="164" t="s">
        <v>6</v>
      </c>
      <c r="MVZ1740" s="164" t="s">
        <v>1676</v>
      </c>
      <c r="MWA1740" s="164" t="s">
        <v>1727</v>
      </c>
      <c r="MWB1740" s="164" t="s">
        <v>1729</v>
      </c>
      <c r="MWC1740" s="164">
        <v>1051115507</v>
      </c>
      <c r="MWD1740" s="164" t="s">
        <v>48</v>
      </c>
      <c r="MWE1740" s="164">
        <v>3</v>
      </c>
      <c r="MWF1740" s="164">
        <v>22</v>
      </c>
      <c r="MWG1740" s="164" t="s">
        <v>6</v>
      </c>
      <c r="MWH1740" s="164" t="s">
        <v>1676</v>
      </c>
      <c r="MWI1740" s="164" t="s">
        <v>1727</v>
      </c>
      <c r="MWJ1740" s="164" t="s">
        <v>1729</v>
      </c>
      <c r="MWK1740" s="164">
        <v>1051115507</v>
      </c>
      <c r="MWL1740" s="164" t="s">
        <v>48</v>
      </c>
      <c r="MWM1740" s="164">
        <v>3</v>
      </c>
      <c r="MWN1740" s="164">
        <v>22</v>
      </c>
      <c r="MWO1740" s="164" t="s">
        <v>6</v>
      </c>
      <c r="MWP1740" s="164" t="s">
        <v>1676</v>
      </c>
      <c r="MWQ1740" s="164" t="s">
        <v>1727</v>
      </c>
      <c r="MWR1740" s="164" t="s">
        <v>1729</v>
      </c>
      <c r="MWS1740" s="164">
        <v>1051115507</v>
      </c>
      <c r="MWT1740" s="164" t="s">
        <v>48</v>
      </c>
      <c r="MWU1740" s="164">
        <v>3</v>
      </c>
      <c r="MWV1740" s="164">
        <v>22</v>
      </c>
      <c r="MWW1740" s="164" t="s">
        <v>6</v>
      </c>
      <c r="MWX1740" s="164" t="s">
        <v>1676</v>
      </c>
      <c r="MWY1740" s="164" t="s">
        <v>1727</v>
      </c>
      <c r="MWZ1740" s="164" t="s">
        <v>1729</v>
      </c>
      <c r="MXA1740" s="164">
        <v>1051115507</v>
      </c>
      <c r="MXB1740" s="164" t="s">
        <v>48</v>
      </c>
      <c r="MXC1740" s="164">
        <v>3</v>
      </c>
      <c r="MXD1740" s="164">
        <v>22</v>
      </c>
      <c r="MXE1740" s="164" t="s">
        <v>6</v>
      </c>
      <c r="MXF1740" s="164" t="s">
        <v>1676</v>
      </c>
      <c r="MXG1740" s="164" t="s">
        <v>1727</v>
      </c>
      <c r="MXH1740" s="164" t="s">
        <v>1729</v>
      </c>
      <c r="MXI1740" s="164">
        <v>1051115507</v>
      </c>
      <c r="MXJ1740" s="164" t="s">
        <v>48</v>
      </c>
      <c r="MXK1740" s="164">
        <v>3</v>
      </c>
      <c r="MXL1740" s="164">
        <v>22</v>
      </c>
      <c r="MXM1740" s="164" t="s">
        <v>6</v>
      </c>
      <c r="MXN1740" s="164" t="s">
        <v>1676</v>
      </c>
      <c r="MXO1740" s="164" t="s">
        <v>1727</v>
      </c>
      <c r="MXP1740" s="164" t="s">
        <v>1729</v>
      </c>
      <c r="MXQ1740" s="164">
        <v>1051115507</v>
      </c>
      <c r="MXR1740" s="164" t="s">
        <v>48</v>
      </c>
      <c r="MXS1740" s="164">
        <v>3</v>
      </c>
      <c r="MXT1740" s="164">
        <v>22</v>
      </c>
      <c r="MXU1740" s="164" t="s">
        <v>6</v>
      </c>
      <c r="MXV1740" s="164" t="s">
        <v>1676</v>
      </c>
      <c r="MXW1740" s="164" t="s">
        <v>1727</v>
      </c>
      <c r="MXX1740" s="164" t="s">
        <v>1729</v>
      </c>
      <c r="MXY1740" s="164">
        <v>1051115507</v>
      </c>
      <c r="MXZ1740" s="164" t="s">
        <v>48</v>
      </c>
      <c r="MYA1740" s="164">
        <v>3</v>
      </c>
      <c r="MYB1740" s="164">
        <v>22</v>
      </c>
      <c r="MYC1740" s="164" t="s">
        <v>6</v>
      </c>
      <c r="MYD1740" s="164" t="s">
        <v>1676</v>
      </c>
      <c r="MYE1740" s="164" t="s">
        <v>1727</v>
      </c>
      <c r="MYF1740" s="164" t="s">
        <v>1729</v>
      </c>
      <c r="MYG1740" s="164">
        <v>1051115507</v>
      </c>
      <c r="MYH1740" s="164" t="s">
        <v>48</v>
      </c>
      <c r="MYI1740" s="164">
        <v>3</v>
      </c>
      <c r="MYJ1740" s="164">
        <v>22</v>
      </c>
      <c r="MYK1740" s="164" t="s">
        <v>6</v>
      </c>
      <c r="MYL1740" s="164" t="s">
        <v>1676</v>
      </c>
      <c r="MYM1740" s="164" t="s">
        <v>1727</v>
      </c>
      <c r="MYN1740" s="164" t="s">
        <v>1729</v>
      </c>
      <c r="MYO1740" s="164">
        <v>1051115507</v>
      </c>
      <c r="MYP1740" s="164" t="s">
        <v>48</v>
      </c>
      <c r="MYQ1740" s="164">
        <v>3</v>
      </c>
      <c r="MYR1740" s="164">
        <v>22</v>
      </c>
      <c r="MYS1740" s="164" t="s">
        <v>6</v>
      </c>
      <c r="MYT1740" s="164" t="s">
        <v>1676</v>
      </c>
      <c r="MYU1740" s="164" t="s">
        <v>1727</v>
      </c>
      <c r="MYV1740" s="164" t="s">
        <v>1729</v>
      </c>
      <c r="MYW1740" s="164">
        <v>1051115507</v>
      </c>
      <c r="MYX1740" s="164" t="s">
        <v>48</v>
      </c>
      <c r="MYY1740" s="164">
        <v>3</v>
      </c>
      <c r="MYZ1740" s="164">
        <v>22</v>
      </c>
      <c r="MZA1740" s="164" t="s">
        <v>6</v>
      </c>
      <c r="MZB1740" s="164" t="s">
        <v>1676</v>
      </c>
      <c r="MZC1740" s="164" t="s">
        <v>1727</v>
      </c>
      <c r="MZD1740" s="164" t="s">
        <v>1729</v>
      </c>
      <c r="MZE1740" s="164">
        <v>1051115507</v>
      </c>
      <c r="MZF1740" s="164" t="s">
        <v>48</v>
      </c>
      <c r="MZG1740" s="164">
        <v>3</v>
      </c>
      <c r="MZH1740" s="164">
        <v>22</v>
      </c>
      <c r="MZI1740" s="164" t="s">
        <v>6</v>
      </c>
      <c r="MZJ1740" s="164" t="s">
        <v>1676</v>
      </c>
      <c r="MZK1740" s="164" t="s">
        <v>1727</v>
      </c>
      <c r="MZL1740" s="164" t="s">
        <v>1729</v>
      </c>
      <c r="MZM1740" s="164">
        <v>1051115507</v>
      </c>
      <c r="MZN1740" s="164" t="s">
        <v>48</v>
      </c>
      <c r="MZO1740" s="164">
        <v>3</v>
      </c>
      <c r="MZP1740" s="164">
        <v>22</v>
      </c>
      <c r="MZQ1740" s="164" t="s">
        <v>6</v>
      </c>
      <c r="MZR1740" s="164" t="s">
        <v>1676</v>
      </c>
      <c r="MZS1740" s="164" t="s">
        <v>1727</v>
      </c>
      <c r="MZT1740" s="164" t="s">
        <v>1729</v>
      </c>
      <c r="MZU1740" s="164">
        <v>1051115507</v>
      </c>
      <c r="MZV1740" s="164" t="s">
        <v>48</v>
      </c>
      <c r="MZW1740" s="164">
        <v>3</v>
      </c>
      <c r="MZX1740" s="164">
        <v>22</v>
      </c>
      <c r="MZY1740" s="164" t="s">
        <v>6</v>
      </c>
      <c r="MZZ1740" s="164" t="s">
        <v>1676</v>
      </c>
      <c r="NAA1740" s="164" t="s">
        <v>1727</v>
      </c>
      <c r="NAB1740" s="164" t="s">
        <v>1729</v>
      </c>
      <c r="NAC1740" s="164">
        <v>1051115507</v>
      </c>
      <c r="NAD1740" s="164" t="s">
        <v>48</v>
      </c>
      <c r="NAE1740" s="164">
        <v>3</v>
      </c>
      <c r="NAF1740" s="164">
        <v>22</v>
      </c>
      <c r="NAG1740" s="164" t="s">
        <v>6</v>
      </c>
      <c r="NAH1740" s="164" t="s">
        <v>1676</v>
      </c>
      <c r="NAI1740" s="164" t="s">
        <v>1727</v>
      </c>
      <c r="NAJ1740" s="164" t="s">
        <v>1729</v>
      </c>
      <c r="NAK1740" s="164">
        <v>1051115507</v>
      </c>
      <c r="NAL1740" s="164" t="s">
        <v>48</v>
      </c>
      <c r="NAM1740" s="164">
        <v>3</v>
      </c>
      <c r="NAN1740" s="164">
        <v>22</v>
      </c>
      <c r="NAO1740" s="164" t="s">
        <v>6</v>
      </c>
      <c r="NAP1740" s="164" t="s">
        <v>1676</v>
      </c>
      <c r="NAQ1740" s="164" t="s">
        <v>1727</v>
      </c>
      <c r="NAR1740" s="164" t="s">
        <v>1729</v>
      </c>
      <c r="NAS1740" s="164">
        <v>1051115507</v>
      </c>
      <c r="NAT1740" s="164" t="s">
        <v>48</v>
      </c>
      <c r="NAU1740" s="164">
        <v>3</v>
      </c>
      <c r="NAV1740" s="164">
        <v>22</v>
      </c>
      <c r="NAW1740" s="164" t="s">
        <v>6</v>
      </c>
      <c r="NAX1740" s="164" t="s">
        <v>1676</v>
      </c>
      <c r="NAY1740" s="164" t="s">
        <v>1727</v>
      </c>
      <c r="NAZ1740" s="164" t="s">
        <v>1729</v>
      </c>
      <c r="NBA1740" s="164">
        <v>1051115507</v>
      </c>
      <c r="NBB1740" s="164" t="s">
        <v>48</v>
      </c>
      <c r="NBC1740" s="164">
        <v>3</v>
      </c>
      <c r="NBD1740" s="164">
        <v>22</v>
      </c>
      <c r="NBE1740" s="164" t="s">
        <v>6</v>
      </c>
      <c r="NBF1740" s="164" t="s">
        <v>1676</v>
      </c>
      <c r="NBG1740" s="164" t="s">
        <v>1727</v>
      </c>
      <c r="NBH1740" s="164" t="s">
        <v>1729</v>
      </c>
      <c r="NBI1740" s="164">
        <v>1051115507</v>
      </c>
      <c r="NBJ1740" s="164" t="s">
        <v>48</v>
      </c>
      <c r="NBK1740" s="164">
        <v>3</v>
      </c>
      <c r="NBL1740" s="164">
        <v>22</v>
      </c>
      <c r="NBM1740" s="164" t="s">
        <v>6</v>
      </c>
      <c r="NBN1740" s="164" t="s">
        <v>1676</v>
      </c>
      <c r="NBO1740" s="164" t="s">
        <v>1727</v>
      </c>
      <c r="NBP1740" s="164" t="s">
        <v>1729</v>
      </c>
      <c r="NBQ1740" s="164">
        <v>1051115507</v>
      </c>
      <c r="NBR1740" s="164" t="s">
        <v>48</v>
      </c>
      <c r="NBS1740" s="164">
        <v>3</v>
      </c>
      <c r="NBT1740" s="164">
        <v>22</v>
      </c>
      <c r="NBU1740" s="164" t="s">
        <v>6</v>
      </c>
      <c r="NBV1740" s="164" t="s">
        <v>1676</v>
      </c>
      <c r="NBW1740" s="164" t="s">
        <v>1727</v>
      </c>
      <c r="NBX1740" s="164" t="s">
        <v>1729</v>
      </c>
      <c r="NBY1740" s="164">
        <v>1051115507</v>
      </c>
      <c r="NBZ1740" s="164" t="s">
        <v>48</v>
      </c>
      <c r="NCA1740" s="164">
        <v>3</v>
      </c>
      <c r="NCB1740" s="164">
        <v>22</v>
      </c>
      <c r="NCC1740" s="164" t="s">
        <v>6</v>
      </c>
      <c r="NCD1740" s="164" t="s">
        <v>1676</v>
      </c>
      <c r="NCE1740" s="164" t="s">
        <v>1727</v>
      </c>
      <c r="NCF1740" s="164" t="s">
        <v>1729</v>
      </c>
      <c r="NCG1740" s="164">
        <v>1051115507</v>
      </c>
      <c r="NCH1740" s="164" t="s">
        <v>48</v>
      </c>
      <c r="NCI1740" s="164">
        <v>3</v>
      </c>
      <c r="NCJ1740" s="164">
        <v>22</v>
      </c>
      <c r="NCK1740" s="164" t="s">
        <v>6</v>
      </c>
      <c r="NCL1740" s="164" t="s">
        <v>1676</v>
      </c>
      <c r="NCM1740" s="164" t="s">
        <v>1727</v>
      </c>
      <c r="NCN1740" s="164" t="s">
        <v>1729</v>
      </c>
      <c r="NCO1740" s="164">
        <v>1051115507</v>
      </c>
      <c r="NCP1740" s="164" t="s">
        <v>48</v>
      </c>
      <c r="NCQ1740" s="164">
        <v>3</v>
      </c>
      <c r="NCR1740" s="164">
        <v>22</v>
      </c>
      <c r="NCS1740" s="164" t="s">
        <v>6</v>
      </c>
      <c r="NCT1740" s="164" t="s">
        <v>1676</v>
      </c>
      <c r="NCU1740" s="164" t="s">
        <v>1727</v>
      </c>
      <c r="NCV1740" s="164" t="s">
        <v>1729</v>
      </c>
      <c r="NCW1740" s="164">
        <v>1051115507</v>
      </c>
      <c r="NCX1740" s="164" t="s">
        <v>48</v>
      </c>
      <c r="NCY1740" s="164">
        <v>3</v>
      </c>
      <c r="NCZ1740" s="164">
        <v>22</v>
      </c>
      <c r="NDA1740" s="164" t="s">
        <v>6</v>
      </c>
      <c r="NDB1740" s="164" t="s">
        <v>1676</v>
      </c>
      <c r="NDC1740" s="164" t="s">
        <v>1727</v>
      </c>
      <c r="NDD1740" s="164" t="s">
        <v>1729</v>
      </c>
      <c r="NDE1740" s="164">
        <v>1051115507</v>
      </c>
      <c r="NDF1740" s="164" t="s">
        <v>48</v>
      </c>
      <c r="NDG1740" s="164">
        <v>3</v>
      </c>
      <c r="NDH1740" s="164">
        <v>22</v>
      </c>
      <c r="NDI1740" s="164" t="s">
        <v>6</v>
      </c>
      <c r="NDJ1740" s="164" t="s">
        <v>1676</v>
      </c>
      <c r="NDK1740" s="164" t="s">
        <v>1727</v>
      </c>
      <c r="NDL1740" s="164" t="s">
        <v>1729</v>
      </c>
      <c r="NDM1740" s="164">
        <v>1051115507</v>
      </c>
      <c r="NDN1740" s="164" t="s">
        <v>48</v>
      </c>
      <c r="NDO1740" s="164">
        <v>3</v>
      </c>
      <c r="NDP1740" s="164">
        <v>22</v>
      </c>
      <c r="NDQ1740" s="164" t="s">
        <v>6</v>
      </c>
      <c r="NDR1740" s="164" t="s">
        <v>1676</v>
      </c>
      <c r="NDS1740" s="164" t="s">
        <v>1727</v>
      </c>
      <c r="NDT1740" s="164" t="s">
        <v>1729</v>
      </c>
      <c r="NDU1740" s="164">
        <v>1051115507</v>
      </c>
      <c r="NDV1740" s="164" t="s">
        <v>48</v>
      </c>
      <c r="NDW1740" s="164">
        <v>3</v>
      </c>
      <c r="NDX1740" s="164">
        <v>22</v>
      </c>
      <c r="NDY1740" s="164" t="s">
        <v>6</v>
      </c>
      <c r="NDZ1740" s="164" t="s">
        <v>1676</v>
      </c>
      <c r="NEA1740" s="164" t="s">
        <v>1727</v>
      </c>
      <c r="NEB1740" s="164" t="s">
        <v>1729</v>
      </c>
      <c r="NEC1740" s="164">
        <v>1051115507</v>
      </c>
      <c r="NED1740" s="164" t="s">
        <v>48</v>
      </c>
      <c r="NEE1740" s="164">
        <v>3</v>
      </c>
      <c r="NEF1740" s="164">
        <v>22</v>
      </c>
      <c r="NEG1740" s="164" t="s">
        <v>6</v>
      </c>
      <c r="NEH1740" s="164" t="s">
        <v>1676</v>
      </c>
      <c r="NEI1740" s="164" t="s">
        <v>1727</v>
      </c>
      <c r="NEJ1740" s="164" t="s">
        <v>1729</v>
      </c>
      <c r="NEK1740" s="164">
        <v>1051115507</v>
      </c>
      <c r="NEL1740" s="164" t="s">
        <v>48</v>
      </c>
      <c r="NEM1740" s="164">
        <v>3</v>
      </c>
      <c r="NEN1740" s="164">
        <v>22</v>
      </c>
      <c r="NEO1740" s="164" t="s">
        <v>6</v>
      </c>
      <c r="NEP1740" s="164" t="s">
        <v>1676</v>
      </c>
      <c r="NEQ1740" s="164" t="s">
        <v>1727</v>
      </c>
      <c r="NER1740" s="164" t="s">
        <v>1729</v>
      </c>
      <c r="NES1740" s="164">
        <v>1051115507</v>
      </c>
      <c r="NET1740" s="164" t="s">
        <v>48</v>
      </c>
      <c r="NEU1740" s="164">
        <v>3</v>
      </c>
      <c r="NEV1740" s="164">
        <v>22</v>
      </c>
      <c r="NEW1740" s="164" t="s">
        <v>6</v>
      </c>
      <c r="NEX1740" s="164" t="s">
        <v>1676</v>
      </c>
      <c r="NEY1740" s="164" t="s">
        <v>1727</v>
      </c>
      <c r="NEZ1740" s="164" t="s">
        <v>1729</v>
      </c>
      <c r="NFA1740" s="164">
        <v>1051115507</v>
      </c>
      <c r="NFB1740" s="164" t="s">
        <v>48</v>
      </c>
      <c r="NFC1740" s="164">
        <v>3</v>
      </c>
      <c r="NFD1740" s="164">
        <v>22</v>
      </c>
      <c r="NFE1740" s="164" t="s">
        <v>6</v>
      </c>
      <c r="NFF1740" s="164" t="s">
        <v>1676</v>
      </c>
      <c r="NFG1740" s="164" t="s">
        <v>1727</v>
      </c>
      <c r="NFH1740" s="164" t="s">
        <v>1729</v>
      </c>
      <c r="NFI1740" s="164">
        <v>1051115507</v>
      </c>
      <c r="NFJ1740" s="164" t="s">
        <v>48</v>
      </c>
      <c r="NFK1740" s="164">
        <v>3</v>
      </c>
      <c r="NFL1740" s="164">
        <v>22</v>
      </c>
      <c r="NFM1740" s="164" t="s">
        <v>6</v>
      </c>
      <c r="NFN1740" s="164" t="s">
        <v>1676</v>
      </c>
      <c r="NFO1740" s="164" t="s">
        <v>1727</v>
      </c>
      <c r="NFP1740" s="164" t="s">
        <v>1729</v>
      </c>
      <c r="NFQ1740" s="164">
        <v>1051115507</v>
      </c>
      <c r="NFR1740" s="164" t="s">
        <v>48</v>
      </c>
      <c r="NFS1740" s="164">
        <v>3</v>
      </c>
      <c r="NFT1740" s="164">
        <v>22</v>
      </c>
      <c r="NFU1740" s="164" t="s">
        <v>6</v>
      </c>
      <c r="NFV1740" s="164" t="s">
        <v>1676</v>
      </c>
      <c r="NFW1740" s="164" t="s">
        <v>1727</v>
      </c>
      <c r="NFX1740" s="164" t="s">
        <v>1729</v>
      </c>
      <c r="NFY1740" s="164">
        <v>1051115507</v>
      </c>
      <c r="NFZ1740" s="164" t="s">
        <v>48</v>
      </c>
      <c r="NGA1740" s="164">
        <v>3</v>
      </c>
      <c r="NGB1740" s="164">
        <v>22</v>
      </c>
      <c r="NGC1740" s="164" t="s">
        <v>6</v>
      </c>
      <c r="NGD1740" s="164" t="s">
        <v>1676</v>
      </c>
      <c r="NGE1740" s="164" t="s">
        <v>1727</v>
      </c>
      <c r="NGF1740" s="164" t="s">
        <v>1729</v>
      </c>
      <c r="NGG1740" s="164">
        <v>1051115507</v>
      </c>
      <c r="NGH1740" s="164" t="s">
        <v>48</v>
      </c>
      <c r="NGI1740" s="164">
        <v>3</v>
      </c>
      <c r="NGJ1740" s="164">
        <v>22</v>
      </c>
      <c r="NGK1740" s="164" t="s">
        <v>6</v>
      </c>
      <c r="NGL1740" s="164" t="s">
        <v>1676</v>
      </c>
      <c r="NGM1740" s="164" t="s">
        <v>1727</v>
      </c>
      <c r="NGN1740" s="164" t="s">
        <v>1729</v>
      </c>
      <c r="NGO1740" s="164">
        <v>1051115507</v>
      </c>
      <c r="NGP1740" s="164" t="s">
        <v>48</v>
      </c>
      <c r="NGQ1740" s="164">
        <v>3</v>
      </c>
      <c r="NGR1740" s="164">
        <v>22</v>
      </c>
      <c r="NGS1740" s="164" t="s">
        <v>6</v>
      </c>
      <c r="NGT1740" s="164" t="s">
        <v>1676</v>
      </c>
      <c r="NGU1740" s="164" t="s">
        <v>1727</v>
      </c>
      <c r="NGV1740" s="164" t="s">
        <v>1729</v>
      </c>
      <c r="NGW1740" s="164">
        <v>1051115507</v>
      </c>
      <c r="NGX1740" s="164" t="s">
        <v>48</v>
      </c>
      <c r="NGY1740" s="164">
        <v>3</v>
      </c>
      <c r="NGZ1740" s="164">
        <v>22</v>
      </c>
      <c r="NHA1740" s="164" t="s">
        <v>6</v>
      </c>
      <c r="NHB1740" s="164" t="s">
        <v>1676</v>
      </c>
      <c r="NHC1740" s="164" t="s">
        <v>1727</v>
      </c>
      <c r="NHD1740" s="164" t="s">
        <v>1729</v>
      </c>
      <c r="NHE1740" s="164">
        <v>1051115507</v>
      </c>
      <c r="NHF1740" s="164" t="s">
        <v>48</v>
      </c>
      <c r="NHG1740" s="164">
        <v>3</v>
      </c>
      <c r="NHH1740" s="164">
        <v>22</v>
      </c>
      <c r="NHI1740" s="164" t="s">
        <v>6</v>
      </c>
      <c r="NHJ1740" s="164" t="s">
        <v>1676</v>
      </c>
      <c r="NHK1740" s="164" t="s">
        <v>1727</v>
      </c>
      <c r="NHL1740" s="164" t="s">
        <v>1729</v>
      </c>
      <c r="NHM1740" s="164">
        <v>1051115507</v>
      </c>
      <c r="NHN1740" s="164" t="s">
        <v>48</v>
      </c>
      <c r="NHO1740" s="164">
        <v>3</v>
      </c>
      <c r="NHP1740" s="164">
        <v>22</v>
      </c>
      <c r="NHQ1740" s="164" t="s">
        <v>6</v>
      </c>
      <c r="NHR1740" s="164" t="s">
        <v>1676</v>
      </c>
      <c r="NHS1740" s="164" t="s">
        <v>1727</v>
      </c>
      <c r="NHT1740" s="164" t="s">
        <v>1729</v>
      </c>
      <c r="NHU1740" s="164">
        <v>1051115507</v>
      </c>
      <c r="NHV1740" s="164" t="s">
        <v>48</v>
      </c>
      <c r="NHW1740" s="164">
        <v>3</v>
      </c>
      <c r="NHX1740" s="164">
        <v>22</v>
      </c>
      <c r="NHY1740" s="164" t="s">
        <v>6</v>
      </c>
      <c r="NHZ1740" s="164" t="s">
        <v>1676</v>
      </c>
      <c r="NIA1740" s="164" t="s">
        <v>1727</v>
      </c>
      <c r="NIB1740" s="164" t="s">
        <v>1729</v>
      </c>
      <c r="NIC1740" s="164">
        <v>1051115507</v>
      </c>
      <c r="NID1740" s="164" t="s">
        <v>48</v>
      </c>
      <c r="NIE1740" s="164">
        <v>3</v>
      </c>
      <c r="NIF1740" s="164">
        <v>22</v>
      </c>
      <c r="NIG1740" s="164" t="s">
        <v>6</v>
      </c>
      <c r="NIH1740" s="164" t="s">
        <v>1676</v>
      </c>
      <c r="NII1740" s="164" t="s">
        <v>1727</v>
      </c>
      <c r="NIJ1740" s="164" t="s">
        <v>1729</v>
      </c>
      <c r="NIK1740" s="164">
        <v>1051115507</v>
      </c>
      <c r="NIL1740" s="164" t="s">
        <v>48</v>
      </c>
      <c r="NIM1740" s="164">
        <v>3</v>
      </c>
      <c r="NIN1740" s="164">
        <v>22</v>
      </c>
      <c r="NIO1740" s="164" t="s">
        <v>6</v>
      </c>
      <c r="NIP1740" s="164" t="s">
        <v>1676</v>
      </c>
      <c r="NIQ1740" s="164" t="s">
        <v>1727</v>
      </c>
      <c r="NIR1740" s="164" t="s">
        <v>1729</v>
      </c>
      <c r="NIS1740" s="164">
        <v>1051115507</v>
      </c>
      <c r="NIT1740" s="164" t="s">
        <v>48</v>
      </c>
      <c r="NIU1740" s="164">
        <v>3</v>
      </c>
      <c r="NIV1740" s="164">
        <v>22</v>
      </c>
      <c r="NIW1740" s="164" t="s">
        <v>6</v>
      </c>
      <c r="NIX1740" s="164" t="s">
        <v>1676</v>
      </c>
      <c r="NIY1740" s="164" t="s">
        <v>1727</v>
      </c>
      <c r="NIZ1740" s="164" t="s">
        <v>1729</v>
      </c>
      <c r="NJA1740" s="164">
        <v>1051115507</v>
      </c>
      <c r="NJB1740" s="164" t="s">
        <v>48</v>
      </c>
      <c r="NJC1740" s="164">
        <v>3</v>
      </c>
      <c r="NJD1740" s="164">
        <v>22</v>
      </c>
      <c r="NJE1740" s="164" t="s">
        <v>6</v>
      </c>
      <c r="NJF1740" s="164" t="s">
        <v>1676</v>
      </c>
      <c r="NJG1740" s="164" t="s">
        <v>1727</v>
      </c>
      <c r="NJH1740" s="164" t="s">
        <v>1729</v>
      </c>
      <c r="NJI1740" s="164">
        <v>1051115507</v>
      </c>
      <c r="NJJ1740" s="164" t="s">
        <v>48</v>
      </c>
      <c r="NJK1740" s="164">
        <v>3</v>
      </c>
      <c r="NJL1740" s="164">
        <v>22</v>
      </c>
      <c r="NJM1740" s="164" t="s">
        <v>6</v>
      </c>
      <c r="NJN1740" s="164" t="s">
        <v>1676</v>
      </c>
      <c r="NJO1740" s="164" t="s">
        <v>1727</v>
      </c>
      <c r="NJP1740" s="164" t="s">
        <v>1729</v>
      </c>
      <c r="NJQ1740" s="164">
        <v>1051115507</v>
      </c>
      <c r="NJR1740" s="164" t="s">
        <v>48</v>
      </c>
      <c r="NJS1740" s="164">
        <v>3</v>
      </c>
      <c r="NJT1740" s="164">
        <v>22</v>
      </c>
      <c r="NJU1740" s="164" t="s">
        <v>6</v>
      </c>
      <c r="NJV1740" s="164" t="s">
        <v>1676</v>
      </c>
      <c r="NJW1740" s="164" t="s">
        <v>1727</v>
      </c>
      <c r="NJX1740" s="164" t="s">
        <v>1729</v>
      </c>
      <c r="NJY1740" s="164">
        <v>1051115507</v>
      </c>
      <c r="NJZ1740" s="164" t="s">
        <v>48</v>
      </c>
      <c r="NKA1740" s="164">
        <v>3</v>
      </c>
      <c r="NKB1740" s="164">
        <v>22</v>
      </c>
      <c r="NKC1740" s="164" t="s">
        <v>6</v>
      </c>
      <c r="NKD1740" s="164" t="s">
        <v>1676</v>
      </c>
      <c r="NKE1740" s="164" t="s">
        <v>1727</v>
      </c>
      <c r="NKF1740" s="164" t="s">
        <v>1729</v>
      </c>
      <c r="NKG1740" s="164">
        <v>1051115507</v>
      </c>
      <c r="NKH1740" s="164" t="s">
        <v>48</v>
      </c>
      <c r="NKI1740" s="164">
        <v>3</v>
      </c>
      <c r="NKJ1740" s="164">
        <v>22</v>
      </c>
      <c r="NKK1740" s="164" t="s">
        <v>6</v>
      </c>
      <c r="NKL1740" s="164" t="s">
        <v>1676</v>
      </c>
      <c r="NKM1740" s="164" t="s">
        <v>1727</v>
      </c>
      <c r="NKN1740" s="164" t="s">
        <v>1729</v>
      </c>
      <c r="NKO1740" s="164">
        <v>1051115507</v>
      </c>
      <c r="NKP1740" s="164" t="s">
        <v>48</v>
      </c>
      <c r="NKQ1740" s="164">
        <v>3</v>
      </c>
      <c r="NKR1740" s="164">
        <v>22</v>
      </c>
      <c r="NKS1740" s="164" t="s">
        <v>6</v>
      </c>
      <c r="NKT1740" s="164" t="s">
        <v>1676</v>
      </c>
      <c r="NKU1740" s="164" t="s">
        <v>1727</v>
      </c>
      <c r="NKV1740" s="164" t="s">
        <v>1729</v>
      </c>
      <c r="NKW1740" s="164">
        <v>1051115507</v>
      </c>
      <c r="NKX1740" s="164" t="s">
        <v>48</v>
      </c>
      <c r="NKY1740" s="164">
        <v>3</v>
      </c>
      <c r="NKZ1740" s="164">
        <v>22</v>
      </c>
      <c r="NLA1740" s="164" t="s">
        <v>6</v>
      </c>
      <c r="NLB1740" s="164" t="s">
        <v>1676</v>
      </c>
      <c r="NLC1740" s="164" t="s">
        <v>1727</v>
      </c>
      <c r="NLD1740" s="164" t="s">
        <v>1729</v>
      </c>
      <c r="NLE1740" s="164">
        <v>1051115507</v>
      </c>
      <c r="NLF1740" s="164" t="s">
        <v>48</v>
      </c>
      <c r="NLG1740" s="164">
        <v>3</v>
      </c>
      <c r="NLH1740" s="164">
        <v>22</v>
      </c>
      <c r="NLI1740" s="164" t="s">
        <v>6</v>
      </c>
      <c r="NLJ1740" s="164" t="s">
        <v>1676</v>
      </c>
      <c r="NLK1740" s="164" t="s">
        <v>1727</v>
      </c>
      <c r="NLL1740" s="164" t="s">
        <v>1729</v>
      </c>
      <c r="NLM1740" s="164">
        <v>1051115507</v>
      </c>
      <c r="NLN1740" s="164" t="s">
        <v>48</v>
      </c>
      <c r="NLO1740" s="164">
        <v>3</v>
      </c>
      <c r="NLP1740" s="164">
        <v>22</v>
      </c>
      <c r="NLQ1740" s="164" t="s">
        <v>6</v>
      </c>
      <c r="NLR1740" s="164" t="s">
        <v>1676</v>
      </c>
      <c r="NLS1740" s="164" t="s">
        <v>1727</v>
      </c>
      <c r="NLT1740" s="164" t="s">
        <v>1729</v>
      </c>
      <c r="NLU1740" s="164">
        <v>1051115507</v>
      </c>
      <c r="NLV1740" s="164" t="s">
        <v>48</v>
      </c>
      <c r="NLW1740" s="164">
        <v>3</v>
      </c>
      <c r="NLX1740" s="164">
        <v>22</v>
      </c>
      <c r="NLY1740" s="164" t="s">
        <v>6</v>
      </c>
      <c r="NLZ1740" s="164" t="s">
        <v>1676</v>
      </c>
      <c r="NMA1740" s="164" t="s">
        <v>1727</v>
      </c>
      <c r="NMB1740" s="164" t="s">
        <v>1729</v>
      </c>
      <c r="NMC1740" s="164">
        <v>1051115507</v>
      </c>
      <c r="NMD1740" s="164" t="s">
        <v>48</v>
      </c>
      <c r="NME1740" s="164">
        <v>3</v>
      </c>
      <c r="NMF1740" s="164">
        <v>22</v>
      </c>
      <c r="NMG1740" s="164" t="s">
        <v>6</v>
      </c>
      <c r="NMH1740" s="164" t="s">
        <v>1676</v>
      </c>
      <c r="NMI1740" s="164" t="s">
        <v>1727</v>
      </c>
      <c r="NMJ1740" s="164" t="s">
        <v>1729</v>
      </c>
      <c r="NMK1740" s="164">
        <v>1051115507</v>
      </c>
      <c r="NML1740" s="164" t="s">
        <v>48</v>
      </c>
      <c r="NMM1740" s="164">
        <v>3</v>
      </c>
      <c r="NMN1740" s="164">
        <v>22</v>
      </c>
      <c r="NMO1740" s="164" t="s">
        <v>6</v>
      </c>
      <c r="NMP1740" s="164" t="s">
        <v>1676</v>
      </c>
      <c r="NMQ1740" s="164" t="s">
        <v>1727</v>
      </c>
      <c r="NMR1740" s="164" t="s">
        <v>1729</v>
      </c>
      <c r="NMS1740" s="164">
        <v>1051115507</v>
      </c>
      <c r="NMT1740" s="164" t="s">
        <v>48</v>
      </c>
      <c r="NMU1740" s="164">
        <v>3</v>
      </c>
      <c r="NMV1740" s="164">
        <v>22</v>
      </c>
      <c r="NMW1740" s="164" t="s">
        <v>6</v>
      </c>
      <c r="NMX1740" s="164" t="s">
        <v>1676</v>
      </c>
      <c r="NMY1740" s="164" t="s">
        <v>1727</v>
      </c>
      <c r="NMZ1740" s="164" t="s">
        <v>1729</v>
      </c>
      <c r="NNA1740" s="164">
        <v>1051115507</v>
      </c>
      <c r="NNB1740" s="164" t="s">
        <v>48</v>
      </c>
      <c r="NNC1740" s="164">
        <v>3</v>
      </c>
      <c r="NND1740" s="164">
        <v>22</v>
      </c>
      <c r="NNE1740" s="164" t="s">
        <v>6</v>
      </c>
      <c r="NNF1740" s="164" t="s">
        <v>1676</v>
      </c>
      <c r="NNG1740" s="164" t="s">
        <v>1727</v>
      </c>
      <c r="NNH1740" s="164" t="s">
        <v>1729</v>
      </c>
      <c r="NNI1740" s="164">
        <v>1051115507</v>
      </c>
      <c r="NNJ1740" s="164" t="s">
        <v>48</v>
      </c>
      <c r="NNK1740" s="164">
        <v>3</v>
      </c>
      <c r="NNL1740" s="164">
        <v>22</v>
      </c>
      <c r="NNM1740" s="164" t="s">
        <v>6</v>
      </c>
      <c r="NNN1740" s="164" t="s">
        <v>1676</v>
      </c>
      <c r="NNO1740" s="164" t="s">
        <v>1727</v>
      </c>
      <c r="NNP1740" s="164" t="s">
        <v>1729</v>
      </c>
      <c r="NNQ1740" s="164">
        <v>1051115507</v>
      </c>
      <c r="NNR1740" s="164" t="s">
        <v>48</v>
      </c>
      <c r="NNS1740" s="164">
        <v>3</v>
      </c>
      <c r="NNT1740" s="164">
        <v>22</v>
      </c>
      <c r="NNU1740" s="164" t="s">
        <v>6</v>
      </c>
      <c r="NNV1740" s="164" t="s">
        <v>1676</v>
      </c>
      <c r="NNW1740" s="164" t="s">
        <v>1727</v>
      </c>
      <c r="NNX1740" s="164" t="s">
        <v>1729</v>
      </c>
      <c r="NNY1740" s="164">
        <v>1051115507</v>
      </c>
      <c r="NNZ1740" s="164" t="s">
        <v>48</v>
      </c>
      <c r="NOA1740" s="164">
        <v>3</v>
      </c>
      <c r="NOB1740" s="164">
        <v>22</v>
      </c>
      <c r="NOC1740" s="164" t="s">
        <v>6</v>
      </c>
      <c r="NOD1740" s="164" t="s">
        <v>1676</v>
      </c>
      <c r="NOE1740" s="164" t="s">
        <v>1727</v>
      </c>
      <c r="NOF1740" s="164" t="s">
        <v>1729</v>
      </c>
      <c r="NOG1740" s="164">
        <v>1051115507</v>
      </c>
      <c r="NOH1740" s="164" t="s">
        <v>48</v>
      </c>
      <c r="NOI1740" s="164">
        <v>3</v>
      </c>
      <c r="NOJ1740" s="164">
        <v>22</v>
      </c>
      <c r="NOK1740" s="164" t="s">
        <v>6</v>
      </c>
      <c r="NOL1740" s="164" t="s">
        <v>1676</v>
      </c>
      <c r="NOM1740" s="164" t="s">
        <v>1727</v>
      </c>
      <c r="NON1740" s="164" t="s">
        <v>1729</v>
      </c>
      <c r="NOO1740" s="164">
        <v>1051115507</v>
      </c>
      <c r="NOP1740" s="164" t="s">
        <v>48</v>
      </c>
      <c r="NOQ1740" s="164">
        <v>3</v>
      </c>
      <c r="NOR1740" s="164">
        <v>22</v>
      </c>
      <c r="NOS1740" s="164" t="s">
        <v>6</v>
      </c>
      <c r="NOT1740" s="164" t="s">
        <v>1676</v>
      </c>
      <c r="NOU1740" s="164" t="s">
        <v>1727</v>
      </c>
      <c r="NOV1740" s="164" t="s">
        <v>1729</v>
      </c>
      <c r="NOW1740" s="164">
        <v>1051115507</v>
      </c>
      <c r="NOX1740" s="164" t="s">
        <v>48</v>
      </c>
      <c r="NOY1740" s="164">
        <v>3</v>
      </c>
      <c r="NOZ1740" s="164">
        <v>22</v>
      </c>
      <c r="NPA1740" s="164" t="s">
        <v>6</v>
      </c>
      <c r="NPB1740" s="164" t="s">
        <v>1676</v>
      </c>
      <c r="NPC1740" s="164" t="s">
        <v>1727</v>
      </c>
      <c r="NPD1740" s="164" t="s">
        <v>1729</v>
      </c>
      <c r="NPE1740" s="164">
        <v>1051115507</v>
      </c>
      <c r="NPF1740" s="164" t="s">
        <v>48</v>
      </c>
      <c r="NPG1740" s="164">
        <v>3</v>
      </c>
      <c r="NPH1740" s="164">
        <v>22</v>
      </c>
      <c r="NPI1740" s="164" t="s">
        <v>6</v>
      </c>
      <c r="NPJ1740" s="164" t="s">
        <v>1676</v>
      </c>
      <c r="NPK1740" s="164" t="s">
        <v>1727</v>
      </c>
      <c r="NPL1740" s="164" t="s">
        <v>1729</v>
      </c>
      <c r="NPM1740" s="164">
        <v>1051115507</v>
      </c>
      <c r="NPN1740" s="164" t="s">
        <v>48</v>
      </c>
      <c r="NPO1740" s="164">
        <v>3</v>
      </c>
      <c r="NPP1740" s="164">
        <v>22</v>
      </c>
      <c r="NPQ1740" s="164" t="s">
        <v>6</v>
      </c>
      <c r="NPR1740" s="164" t="s">
        <v>1676</v>
      </c>
      <c r="NPS1740" s="164" t="s">
        <v>1727</v>
      </c>
      <c r="NPT1740" s="164" t="s">
        <v>1729</v>
      </c>
      <c r="NPU1740" s="164">
        <v>1051115507</v>
      </c>
      <c r="NPV1740" s="164" t="s">
        <v>48</v>
      </c>
      <c r="NPW1740" s="164">
        <v>3</v>
      </c>
      <c r="NPX1740" s="164">
        <v>22</v>
      </c>
      <c r="NPY1740" s="164" t="s">
        <v>6</v>
      </c>
      <c r="NPZ1740" s="164" t="s">
        <v>1676</v>
      </c>
      <c r="NQA1740" s="164" t="s">
        <v>1727</v>
      </c>
      <c r="NQB1740" s="164" t="s">
        <v>1729</v>
      </c>
      <c r="NQC1740" s="164">
        <v>1051115507</v>
      </c>
      <c r="NQD1740" s="164" t="s">
        <v>48</v>
      </c>
      <c r="NQE1740" s="164">
        <v>3</v>
      </c>
      <c r="NQF1740" s="164">
        <v>22</v>
      </c>
      <c r="NQG1740" s="164" t="s">
        <v>6</v>
      </c>
      <c r="NQH1740" s="164" t="s">
        <v>1676</v>
      </c>
      <c r="NQI1740" s="164" t="s">
        <v>1727</v>
      </c>
      <c r="NQJ1740" s="164" t="s">
        <v>1729</v>
      </c>
      <c r="NQK1740" s="164">
        <v>1051115507</v>
      </c>
      <c r="NQL1740" s="164" t="s">
        <v>48</v>
      </c>
      <c r="NQM1740" s="164">
        <v>3</v>
      </c>
      <c r="NQN1740" s="164">
        <v>22</v>
      </c>
      <c r="NQO1740" s="164" t="s">
        <v>6</v>
      </c>
      <c r="NQP1740" s="164" t="s">
        <v>1676</v>
      </c>
      <c r="NQQ1740" s="164" t="s">
        <v>1727</v>
      </c>
      <c r="NQR1740" s="164" t="s">
        <v>1729</v>
      </c>
      <c r="NQS1740" s="164">
        <v>1051115507</v>
      </c>
      <c r="NQT1740" s="164" t="s">
        <v>48</v>
      </c>
      <c r="NQU1740" s="164">
        <v>3</v>
      </c>
      <c r="NQV1740" s="164">
        <v>22</v>
      </c>
      <c r="NQW1740" s="164" t="s">
        <v>6</v>
      </c>
      <c r="NQX1740" s="164" t="s">
        <v>1676</v>
      </c>
      <c r="NQY1740" s="164" t="s">
        <v>1727</v>
      </c>
      <c r="NQZ1740" s="164" t="s">
        <v>1729</v>
      </c>
      <c r="NRA1740" s="164">
        <v>1051115507</v>
      </c>
      <c r="NRB1740" s="164" t="s">
        <v>48</v>
      </c>
      <c r="NRC1740" s="164">
        <v>3</v>
      </c>
      <c r="NRD1740" s="164">
        <v>22</v>
      </c>
      <c r="NRE1740" s="164" t="s">
        <v>6</v>
      </c>
      <c r="NRF1740" s="164" t="s">
        <v>1676</v>
      </c>
      <c r="NRG1740" s="164" t="s">
        <v>1727</v>
      </c>
      <c r="NRH1740" s="164" t="s">
        <v>1729</v>
      </c>
      <c r="NRI1740" s="164">
        <v>1051115507</v>
      </c>
      <c r="NRJ1740" s="164" t="s">
        <v>48</v>
      </c>
      <c r="NRK1740" s="164">
        <v>3</v>
      </c>
      <c r="NRL1740" s="164">
        <v>22</v>
      </c>
      <c r="NRM1740" s="164" t="s">
        <v>6</v>
      </c>
      <c r="NRN1740" s="164" t="s">
        <v>1676</v>
      </c>
      <c r="NRO1740" s="164" t="s">
        <v>1727</v>
      </c>
      <c r="NRP1740" s="164" t="s">
        <v>1729</v>
      </c>
      <c r="NRQ1740" s="164">
        <v>1051115507</v>
      </c>
      <c r="NRR1740" s="164" t="s">
        <v>48</v>
      </c>
      <c r="NRS1740" s="164">
        <v>3</v>
      </c>
      <c r="NRT1740" s="164">
        <v>22</v>
      </c>
      <c r="NRU1740" s="164" t="s">
        <v>6</v>
      </c>
      <c r="NRV1740" s="164" t="s">
        <v>1676</v>
      </c>
      <c r="NRW1740" s="164" t="s">
        <v>1727</v>
      </c>
      <c r="NRX1740" s="164" t="s">
        <v>1729</v>
      </c>
      <c r="NRY1740" s="164">
        <v>1051115507</v>
      </c>
      <c r="NRZ1740" s="164" t="s">
        <v>48</v>
      </c>
      <c r="NSA1740" s="164">
        <v>3</v>
      </c>
      <c r="NSB1740" s="164">
        <v>22</v>
      </c>
      <c r="NSC1740" s="164" t="s">
        <v>6</v>
      </c>
      <c r="NSD1740" s="164" t="s">
        <v>1676</v>
      </c>
      <c r="NSE1740" s="164" t="s">
        <v>1727</v>
      </c>
      <c r="NSF1740" s="164" t="s">
        <v>1729</v>
      </c>
      <c r="NSG1740" s="164">
        <v>1051115507</v>
      </c>
      <c r="NSH1740" s="164" t="s">
        <v>48</v>
      </c>
      <c r="NSI1740" s="164">
        <v>3</v>
      </c>
      <c r="NSJ1740" s="164">
        <v>22</v>
      </c>
      <c r="NSK1740" s="164" t="s">
        <v>6</v>
      </c>
      <c r="NSL1740" s="164" t="s">
        <v>1676</v>
      </c>
      <c r="NSM1740" s="164" t="s">
        <v>1727</v>
      </c>
      <c r="NSN1740" s="164" t="s">
        <v>1729</v>
      </c>
      <c r="NSO1740" s="164">
        <v>1051115507</v>
      </c>
      <c r="NSP1740" s="164" t="s">
        <v>48</v>
      </c>
      <c r="NSQ1740" s="164">
        <v>3</v>
      </c>
      <c r="NSR1740" s="164">
        <v>22</v>
      </c>
      <c r="NSS1740" s="164" t="s">
        <v>6</v>
      </c>
      <c r="NST1740" s="164" t="s">
        <v>1676</v>
      </c>
      <c r="NSU1740" s="164" t="s">
        <v>1727</v>
      </c>
      <c r="NSV1740" s="164" t="s">
        <v>1729</v>
      </c>
      <c r="NSW1740" s="164">
        <v>1051115507</v>
      </c>
      <c r="NSX1740" s="164" t="s">
        <v>48</v>
      </c>
      <c r="NSY1740" s="164">
        <v>3</v>
      </c>
      <c r="NSZ1740" s="164">
        <v>22</v>
      </c>
      <c r="NTA1740" s="164" t="s">
        <v>6</v>
      </c>
      <c r="NTB1740" s="164" t="s">
        <v>1676</v>
      </c>
      <c r="NTC1740" s="164" t="s">
        <v>1727</v>
      </c>
      <c r="NTD1740" s="164" t="s">
        <v>1729</v>
      </c>
      <c r="NTE1740" s="164">
        <v>1051115507</v>
      </c>
      <c r="NTF1740" s="164" t="s">
        <v>48</v>
      </c>
      <c r="NTG1740" s="164">
        <v>3</v>
      </c>
      <c r="NTH1740" s="164">
        <v>22</v>
      </c>
      <c r="NTI1740" s="164" t="s">
        <v>6</v>
      </c>
      <c r="NTJ1740" s="164" t="s">
        <v>1676</v>
      </c>
      <c r="NTK1740" s="164" t="s">
        <v>1727</v>
      </c>
      <c r="NTL1740" s="164" t="s">
        <v>1729</v>
      </c>
      <c r="NTM1740" s="164">
        <v>1051115507</v>
      </c>
      <c r="NTN1740" s="164" t="s">
        <v>48</v>
      </c>
      <c r="NTO1740" s="164">
        <v>3</v>
      </c>
      <c r="NTP1740" s="164">
        <v>22</v>
      </c>
      <c r="NTQ1740" s="164" t="s">
        <v>6</v>
      </c>
      <c r="NTR1740" s="164" t="s">
        <v>1676</v>
      </c>
      <c r="NTS1740" s="164" t="s">
        <v>1727</v>
      </c>
      <c r="NTT1740" s="164" t="s">
        <v>1729</v>
      </c>
      <c r="NTU1740" s="164">
        <v>1051115507</v>
      </c>
      <c r="NTV1740" s="164" t="s">
        <v>48</v>
      </c>
      <c r="NTW1740" s="164">
        <v>3</v>
      </c>
      <c r="NTX1740" s="164">
        <v>22</v>
      </c>
      <c r="NTY1740" s="164" t="s">
        <v>6</v>
      </c>
      <c r="NTZ1740" s="164" t="s">
        <v>1676</v>
      </c>
      <c r="NUA1740" s="164" t="s">
        <v>1727</v>
      </c>
      <c r="NUB1740" s="164" t="s">
        <v>1729</v>
      </c>
      <c r="NUC1740" s="164">
        <v>1051115507</v>
      </c>
      <c r="NUD1740" s="164" t="s">
        <v>48</v>
      </c>
      <c r="NUE1740" s="164">
        <v>3</v>
      </c>
      <c r="NUF1740" s="164">
        <v>22</v>
      </c>
      <c r="NUG1740" s="164" t="s">
        <v>6</v>
      </c>
      <c r="NUH1740" s="164" t="s">
        <v>1676</v>
      </c>
      <c r="NUI1740" s="164" t="s">
        <v>1727</v>
      </c>
      <c r="NUJ1740" s="164" t="s">
        <v>1729</v>
      </c>
      <c r="NUK1740" s="164">
        <v>1051115507</v>
      </c>
      <c r="NUL1740" s="164" t="s">
        <v>48</v>
      </c>
      <c r="NUM1740" s="164">
        <v>3</v>
      </c>
      <c r="NUN1740" s="164">
        <v>22</v>
      </c>
      <c r="NUO1740" s="164" t="s">
        <v>6</v>
      </c>
      <c r="NUP1740" s="164" t="s">
        <v>1676</v>
      </c>
      <c r="NUQ1740" s="164" t="s">
        <v>1727</v>
      </c>
      <c r="NUR1740" s="164" t="s">
        <v>1729</v>
      </c>
      <c r="NUS1740" s="164">
        <v>1051115507</v>
      </c>
      <c r="NUT1740" s="164" t="s">
        <v>48</v>
      </c>
      <c r="NUU1740" s="164">
        <v>3</v>
      </c>
      <c r="NUV1740" s="164">
        <v>22</v>
      </c>
      <c r="NUW1740" s="164" t="s">
        <v>6</v>
      </c>
      <c r="NUX1740" s="164" t="s">
        <v>1676</v>
      </c>
      <c r="NUY1740" s="164" t="s">
        <v>1727</v>
      </c>
      <c r="NUZ1740" s="164" t="s">
        <v>1729</v>
      </c>
      <c r="NVA1740" s="164">
        <v>1051115507</v>
      </c>
      <c r="NVB1740" s="164" t="s">
        <v>48</v>
      </c>
      <c r="NVC1740" s="164">
        <v>3</v>
      </c>
      <c r="NVD1740" s="164">
        <v>22</v>
      </c>
      <c r="NVE1740" s="164" t="s">
        <v>6</v>
      </c>
      <c r="NVF1740" s="164" t="s">
        <v>1676</v>
      </c>
      <c r="NVG1740" s="164" t="s">
        <v>1727</v>
      </c>
      <c r="NVH1740" s="164" t="s">
        <v>1729</v>
      </c>
      <c r="NVI1740" s="164">
        <v>1051115507</v>
      </c>
      <c r="NVJ1740" s="164" t="s">
        <v>48</v>
      </c>
      <c r="NVK1740" s="164">
        <v>3</v>
      </c>
      <c r="NVL1740" s="164">
        <v>22</v>
      </c>
      <c r="NVM1740" s="164" t="s">
        <v>6</v>
      </c>
      <c r="NVN1740" s="164" t="s">
        <v>1676</v>
      </c>
      <c r="NVO1740" s="164" t="s">
        <v>1727</v>
      </c>
      <c r="NVP1740" s="164" t="s">
        <v>1729</v>
      </c>
      <c r="NVQ1740" s="164">
        <v>1051115507</v>
      </c>
      <c r="NVR1740" s="164" t="s">
        <v>48</v>
      </c>
      <c r="NVS1740" s="164">
        <v>3</v>
      </c>
      <c r="NVT1740" s="164">
        <v>22</v>
      </c>
      <c r="NVU1740" s="164" t="s">
        <v>6</v>
      </c>
      <c r="NVV1740" s="164" t="s">
        <v>1676</v>
      </c>
      <c r="NVW1740" s="164" t="s">
        <v>1727</v>
      </c>
      <c r="NVX1740" s="164" t="s">
        <v>1729</v>
      </c>
      <c r="NVY1740" s="164">
        <v>1051115507</v>
      </c>
      <c r="NVZ1740" s="164" t="s">
        <v>48</v>
      </c>
      <c r="NWA1740" s="164">
        <v>3</v>
      </c>
      <c r="NWB1740" s="164">
        <v>22</v>
      </c>
      <c r="NWC1740" s="164" t="s">
        <v>6</v>
      </c>
      <c r="NWD1740" s="164" t="s">
        <v>1676</v>
      </c>
      <c r="NWE1740" s="164" t="s">
        <v>1727</v>
      </c>
      <c r="NWF1740" s="164" t="s">
        <v>1729</v>
      </c>
      <c r="NWG1740" s="164">
        <v>1051115507</v>
      </c>
      <c r="NWH1740" s="164" t="s">
        <v>48</v>
      </c>
      <c r="NWI1740" s="164">
        <v>3</v>
      </c>
      <c r="NWJ1740" s="164">
        <v>22</v>
      </c>
      <c r="NWK1740" s="164" t="s">
        <v>6</v>
      </c>
      <c r="NWL1740" s="164" t="s">
        <v>1676</v>
      </c>
      <c r="NWM1740" s="164" t="s">
        <v>1727</v>
      </c>
      <c r="NWN1740" s="164" t="s">
        <v>1729</v>
      </c>
      <c r="NWO1740" s="164">
        <v>1051115507</v>
      </c>
      <c r="NWP1740" s="164" t="s">
        <v>48</v>
      </c>
      <c r="NWQ1740" s="164">
        <v>3</v>
      </c>
      <c r="NWR1740" s="164">
        <v>22</v>
      </c>
      <c r="NWS1740" s="164" t="s">
        <v>6</v>
      </c>
      <c r="NWT1740" s="164" t="s">
        <v>1676</v>
      </c>
      <c r="NWU1740" s="164" t="s">
        <v>1727</v>
      </c>
      <c r="NWV1740" s="164" t="s">
        <v>1729</v>
      </c>
      <c r="NWW1740" s="164">
        <v>1051115507</v>
      </c>
      <c r="NWX1740" s="164" t="s">
        <v>48</v>
      </c>
      <c r="NWY1740" s="164">
        <v>3</v>
      </c>
      <c r="NWZ1740" s="164">
        <v>22</v>
      </c>
      <c r="NXA1740" s="164" t="s">
        <v>6</v>
      </c>
      <c r="NXB1740" s="164" t="s">
        <v>1676</v>
      </c>
      <c r="NXC1740" s="164" t="s">
        <v>1727</v>
      </c>
      <c r="NXD1740" s="164" t="s">
        <v>1729</v>
      </c>
      <c r="NXE1740" s="164">
        <v>1051115507</v>
      </c>
      <c r="NXF1740" s="164" t="s">
        <v>48</v>
      </c>
      <c r="NXG1740" s="164">
        <v>3</v>
      </c>
      <c r="NXH1740" s="164">
        <v>22</v>
      </c>
      <c r="NXI1740" s="164" t="s">
        <v>6</v>
      </c>
      <c r="NXJ1740" s="164" t="s">
        <v>1676</v>
      </c>
      <c r="NXK1740" s="164" t="s">
        <v>1727</v>
      </c>
      <c r="NXL1740" s="164" t="s">
        <v>1729</v>
      </c>
      <c r="NXM1740" s="164">
        <v>1051115507</v>
      </c>
      <c r="NXN1740" s="164" t="s">
        <v>48</v>
      </c>
      <c r="NXO1740" s="164">
        <v>3</v>
      </c>
      <c r="NXP1740" s="164">
        <v>22</v>
      </c>
      <c r="NXQ1740" s="164" t="s">
        <v>6</v>
      </c>
      <c r="NXR1740" s="164" t="s">
        <v>1676</v>
      </c>
      <c r="NXS1740" s="164" t="s">
        <v>1727</v>
      </c>
      <c r="NXT1740" s="164" t="s">
        <v>1729</v>
      </c>
      <c r="NXU1740" s="164">
        <v>1051115507</v>
      </c>
      <c r="NXV1740" s="164" t="s">
        <v>48</v>
      </c>
      <c r="NXW1740" s="164">
        <v>3</v>
      </c>
      <c r="NXX1740" s="164">
        <v>22</v>
      </c>
      <c r="NXY1740" s="164" t="s">
        <v>6</v>
      </c>
      <c r="NXZ1740" s="164" t="s">
        <v>1676</v>
      </c>
      <c r="NYA1740" s="164" t="s">
        <v>1727</v>
      </c>
      <c r="NYB1740" s="164" t="s">
        <v>1729</v>
      </c>
      <c r="NYC1740" s="164">
        <v>1051115507</v>
      </c>
      <c r="NYD1740" s="164" t="s">
        <v>48</v>
      </c>
      <c r="NYE1740" s="164">
        <v>3</v>
      </c>
      <c r="NYF1740" s="164">
        <v>22</v>
      </c>
      <c r="NYG1740" s="164" t="s">
        <v>6</v>
      </c>
      <c r="NYH1740" s="164" t="s">
        <v>1676</v>
      </c>
      <c r="NYI1740" s="164" t="s">
        <v>1727</v>
      </c>
      <c r="NYJ1740" s="164" t="s">
        <v>1729</v>
      </c>
      <c r="NYK1740" s="164">
        <v>1051115507</v>
      </c>
      <c r="NYL1740" s="164" t="s">
        <v>48</v>
      </c>
      <c r="NYM1740" s="164">
        <v>3</v>
      </c>
      <c r="NYN1740" s="164">
        <v>22</v>
      </c>
      <c r="NYO1740" s="164" t="s">
        <v>6</v>
      </c>
      <c r="NYP1740" s="164" t="s">
        <v>1676</v>
      </c>
      <c r="NYQ1740" s="164" t="s">
        <v>1727</v>
      </c>
      <c r="NYR1740" s="164" t="s">
        <v>1729</v>
      </c>
      <c r="NYS1740" s="164">
        <v>1051115507</v>
      </c>
      <c r="NYT1740" s="164" t="s">
        <v>48</v>
      </c>
      <c r="NYU1740" s="164">
        <v>3</v>
      </c>
      <c r="NYV1740" s="164">
        <v>22</v>
      </c>
      <c r="NYW1740" s="164" t="s">
        <v>6</v>
      </c>
      <c r="NYX1740" s="164" t="s">
        <v>1676</v>
      </c>
      <c r="NYY1740" s="164" t="s">
        <v>1727</v>
      </c>
      <c r="NYZ1740" s="164" t="s">
        <v>1729</v>
      </c>
      <c r="NZA1740" s="164">
        <v>1051115507</v>
      </c>
      <c r="NZB1740" s="164" t="s">
        <v>48</v>
      </c>
      <c r="NZC1740" s="164">
        <v>3</v>
      </c>
      <c r="NZD1740" s="164">
        <v>22</v>
      </c>
      <c r="NZE1740" s="164" t="s">
        <v>6</v>
      </c>
      <c r="NZF1740" s="164" t="s">
        <v>1676</v>
      </c>
      <c r="NZG1740" s="164" t="s">
        <v>1727</v>
      </c>
      <c r="NZH1740" s="164" t="s">
        <v>1729</v>
      </c>
      <c r="NZI1740" s="164">
        <v>1051115507</v>
      </c>
      <c r="NZJ1740" s="164" t="s">
        <v>48</v>
      </c>
      <c r="NZK1740" s="164">
        <v>3</v>
      </c>
      <c r="NZL1740" s="164">
        <v>22</v>
      </c>
      <c r="NZM1740" s="164" t="s">
        <v>6</v>
      </c>
      <c r="NZN1740" s="164" t="s">
        <v>1676</v>
      </c>
      <c r="NZO1740" s="164" t="s">
        <v>1727</v>
      </c>
      <c r="NZP1740" s="164" t="s">
        <v>1729</v>
      </c>
      <c r="NZQ1740" s="164">
        <v>1051115507</v>
      </c>
      <c r="NZR1740" s="164" t="s">
        <v>48</v>
      </c>
      <c r="NZS1740" s="164">
        <v>3</v>
      </c>
      <c r="NZT1740" s="164">
        <v>22</v>
      </c>
      <c r="NZU1740" s="164" t="s">
        <v>6</v>
      </c>
      <c r="NZV1740" s="164" t="s">
        <v>1676</v>
      </c>
      <c r="NZW1740" s="164" t="s">
        <v>1727</v>
      </c>
      <c r="NZX1740" s="164" t="s">
        <v>1729</v>
      </c>
      <c r="NZY1740" s="164">
        <v>1051115507</v>
      </c>
      <c r="NZZ1740" s="164" t="s">
        <v>48</v>
      </c>
      <c r="OAA1740" s="164">
        <v>3</v>
      </c>
      <c r="OAB1740" s="164">
        <v>22</v>
      </c>
      <c r="OAC1740" s="164" t="s">
        <v>6</v>
      </c>
      <c r="OAD1740" s="164" t="s">
        <v>1676</v>
      </c>
      <c r="OAE1740" s="164" t="s">
        <v>1727</v>
      </c>
      <c r="OAF1740" s="164" t="s">
        <v>1729</v>
      </c>
      <c r="OAG1740" s="164">
        <v>1051115507</v>
      </c>
      <c r="OAH1740" s="164" t="s">
        <v>48</v>
      </c>
      <c r="OAI1740" s="164">
        <v>3</v>
      </c>
      <c r="OAJ1740" s="164">
        <v>22</v>
      </c>
      <c r="OAK1740" s="164" t="s">
        <v>6</v>
      </c>
      <c r="OAL1740" s="164" t="s">
        <v>1676</v>
      </c>
      <c r="OAM1740" s="164" t="s">
        <v>1727</v>
      </c>
      <c r="OAN1740" s="164" t="s">
        <v>1729</v>
      </c>
      <c r="OAO1740" s="164">
        <v>1051115507</v>
      </c>
      <c r="OAP1740" s="164" t="s">
        <v>48</v>
      </c>
      <c r="OAQ1740" s="164">
        <v>3</v>
      </c>
      <c r="OAR1740" s="164">
        <v>22</v>
      </c>
      <c r="OAS1740" s="164" t="s">
        <v>6</v>
      </c>
      <c r="OAT1740" s="164" t="s">
        <v>1676</v>
      </c>
      <c r="OAU1740" s="164" t="s">
        <v>1727</v>
      </c>
      <c r="OAV1740" s="164" t="s">
        <v>1729</v>
      </c>
      <c r="OAW1740" s="164">
        <v>1051115507</v>
      </c>
      <c r="OAX1740" s="164" t="s">
        <v>48</v>
      </c>
      <c r="OAY1740" s="164">
        <v>3</v>
      </c>
      <c r="OAZ1740" s="164">
        <v>22</v>
      </c>
      <c r="OBA1740" s="164" t="s">
        <v>6</v>
      </c>
      <c r="OBB1740" s="164" t="s">
        <v>1676</v>
      </c>
      <c r="OBC1740" s="164" t="s">
        <v>1727</v>
      </c>
      <c r="OBD1740" s="164" t="s">
        <v>1729</v>
      </c>
      <c r="OBE1740" s="164">
        <v>1051115507</v>
      </c>
      <c r="OBF1740" s="164" t="s">
        <v>48</v>
      </c>
      <c r="OBG1740" s="164">
        <v>3</v>
      </c>
      <c r="OBH1740" s="164">
        <v>22</v>
      </c>
      <c r="OBI1740" s="164" t="s">
        <v>6</v>
      </c>
      <c r="OBJ1740" s="164" t="s">
        <v>1676</v>
      </c>
      <c r="OBK1740" s="164" t="s">
        <v>1727</v>
      </c>
      <c r="OBL1740" s="164" t="s">
        <v>1729</v>
      </c>
      <c r="OBM1740" s="164">
        <v>1051115507</v>
      </c>
      <c r="OBN1740" s="164" t="s">
        <v>48</v>
      </c>
      <c r="OBO1740" s="164">
        <v>3</v>
      </c>
      <c r="OBP1740" s="164">
        <v>22</v>
      </c>
      <c r="OBQ1740" s="164" t="s">
        <v>6</v>
      </c>
      <c r="OBR1740" s="164" t="s">
        <v>1676</v>
      </c>
      <c r="OBS1740" s="164" t="s">
        <v>1727</v>
      </c>
      <c r="OBT1740" s="164" t="s">
        <v>1729</v>
      </c>
      <c r="OBU1740" s="164">
        <v>1051115507</v>
      </c>
      <c r="OBV1740" s="164" t="s">
        <v>48</v>
      </c>
      <c r="OBW1740" s="164">
        <v>3</v>
      </c>
      <c r="OBX1740" s="164">
        <v>22</v>
      </c>
      <c r="OBY1740" s="164" t="s">
        <v>6</v>
      </c>
      <c r="OBZ1740" s="164" t="s">
        <v>1676</v>
      </c>
      <c r="OCA1740" s="164" t="s">
        <v>1727</v>
      </c>
      <c r="OCB1740" s="164" t="s">
        <v>1729</v>
      </c>
      <c r="OCC1740" s="164">
        <v>1051115507</v>
      </c>
      <c r="OCD1740" s="164" t="s">
        <v>48</v>
      </c>
      <c r="OCE1740" s="164">
        <v>3</v>
      </c>
      <c r="OCF1740" s="164">
        <v>22</v>
      </c>
      <c r="OCG1740" s="164" t="s">
        <v>6</v>
      </c>
      <c r="OCH1740" s="164" t="s">
        <v>1676</v>
      </c>
      <c r="OCI1740" s="164" t="s">
        <v>1727</v>
      </c>
      <c r="OCJ1740" s="164" t="s">
        <v>1729</v>
      </c>
      <c r="OCK1740" s="164">
        <v>1051115507</v>
      </c>
      <c r="OCL1740" s="164" t="s">
        <v>48</v>
      </c>
      <c r="OCM1740" s="164">
        <v>3</v>
      </c>
      <c r="OCN1740" s="164">
        <v>22</v>
      </c>
      <c r="OCO1740" s="164" t="s">
        <v>6</v>
      </c>
      <c r="OCP1740" s="164" t="s">
        <v>1676</v>
      </c>
      <c r="OCQ1740" s="164" t="s">
        <v>1727</v>
      </c>
      <c r="OCR1740" s="164" t="s">
        <v>1729</v>
      </c>
      <c r="OCS1740" s="164">
        <v>1051115507</v>
      </c>
      <c r="OCT1740" s="164" t="s">
        <v>48</v>
      </c>
      <c r="OCU1740" s="164">
        <v>3</v>
      </c>
      <c r="OCV1740" s="164">
        <v>22</v>
      </c>
      <c r="OCW1740" s="164" t="s">
        <v>6</v>
      </c>
      <c r="OCX1740" s="164" t="s">
        <v>1676</v>
      </c>
      <c r="OCY1740" s="164" t="s">
        <v>1727</v>
      </c>
      <c r="OCZ1740" s="164" t="s">
        <v>1729</v>
      </c>
      <c r="ODA1740" s="164">
        <v>1051115507</v>
      </c>
      <c r="ODB1740" s="164" t="s">
        <v>48</v>
      </c>
      <c r="ODC1740" s="164">
        <v>3</v>
      </c>
      <c r="ODD1740" s="164">
        <v>22</v>
      </c>
      <c r="ODE1740" s="164" t="s">
        <v>6</v>
      </c>
      <c r="ODF1740" s="164" t="s">
        <v>1676</v>
      </c>
      <c r="ODG1740" s="164" t="s">
        <v>1727</v>
      </c>
      <c r="ODH1740" s="164" t="s">
        <v>1729</v>
      </c>
      <c r="ODI1740" s="164">
        <v>1051115507</v>
      </c>
      <c r="ODJ1740" s="164" t="s">
        <v>48</v>
      </c>
      <c r="ODK1740" s="164">
        <v>3</v>
      </c>
      <c r="ODL1740" s="164">
        <v>22</v>
      </c>
      <c r="ODM1740" s="164" t="s">
        <v>6</v>
      </c>
      <c r="ODN1740" s="164" t="s">
        <v>1676</v>
      </c>
      <c r="ODO1740" s="164" t="s">
        <v>1727</v>
      </c>
      <c r="ODP1740" s="164" t="s">
        <v>1729</v>
      </c>
      <c r="ODQ1740" s="164">
        <v>1051115507</v>
      </c>
      <c r="ODR1740" s="164" t="s">
        <v>48</v>
      </c>
      <c r="ODS1740" s="164">
        <v>3</v>
      </c>
      <c r="ODT1740" s="164">
        <v>22</v>
      </c>
      <c r="ODU1740" s="164" t="s">
        <v>6</v>
      </c>
      <c r="ODV1740" s="164" t="s">
        <v>1676</v>
      </c>
      <c r="ODW1740" s="164" t="s">
        <v>1727</v>
      </c>
      <c r="ODX1740" s="164" t="s">
        <v>1729</v>
      </c>
      <c r="ODY1740" s="164">
        <v>1051115507</v>
      </c>
      <c r="ODZ1740" s="164" t="s">
        <v>48</v>
      </c>
      <c r="OEA1740" s="164">
        <v>3</v>
      </c>
      <c r="OEB1740" s="164">
        <v>22</v>
      </c>
      <c r="OEC1740" s="164" t="s">
        <v>6</v>
      </c>
      <c r="OED1740" s="164" t="s">
        <v>1676</v>
      </c>
      <c r="OEE1740" s="164" t="s">
        <v>1727</v>
      </c>
      <c r="OEF1740" s="164" t="s">
        <v>1729</v>
      </c>
      <c r="OEG1740" s="164">
        <v>1051115507</v>
      </c>
      <c r="OEH1740" s="164" t="s">
        <v>48</v>
      </c>
      <c r="OEI1740" s="164">
        <v>3</v>
      </c>
      <c r="OEJ1740" s="164">
        <v>22</v>
      </c>
      <c r="OEK1740" s="164" t="s">
        <v>6</v>
      </c>
      <c r="OEL1740" s="164" t="s">
        <v>1676</v>
      </c>
      <c r="OEM1740" s="164" t="s">
        <v>1727</v>
      </c>
      <c r="OEN1740" s="164" t="s">
        <v>1729</v>
      </c>
      <c r="OEO1740" s="164">
        <v>1051115507</v>
      </c>
      <c r="OEP1740" s="164" t="s">
        <v>48</v>
      </c>
      <c r="OEQ1740" s="164">
        <v>3</v>
      </c>
      <c r="OER1740" s="164">
        <v>22</v>
      </c>
      <c r="OES1740" s="164" t="s">
        <v>6</v>
      </c>
      <c r="OET1740" s="164" t="s">
        <v>1676</v>
      </c>
      <c r="OEU1740" s="164" t="s">
        <v>1727</v>
      </c>
      <c r="OEV1740" s="164" t="s">
        <v>1729</v>
      </c>
      <c r="OEW1740" s="164">
        <v>1051115507</v>
      </c>
      <c r="OEX1740" s="164" t="s">
        <v>48</v>
      </c>
      <c r="OEY1740" s="164">
        <v>3</v>
      </c>
      <c r="OEZ1740" s="164">
        <v>22</v>
      </c>
      <c r="OFA1740" s="164" t="s">
        <v>6</v>
      </c>
      <c r="OFB1740" s="164" t="s">
        <v>1676</v>
      </c>
      <c r="OFC1740" s="164" t="s">
        <v>1727</v>
      </c>
      <c r="OFD1740" s="164" t="s">
        <v>1729</v>
      </c>
      <c r="OFE1740" s="164">
        <v>1051115507</v>
      </c>
      <c r="OFF1740" s="164" t="s">
        <v>48</v>
      </c>
      <c r="OFG1740" s="164">
        <v>3</v>
      </c>
      <c r="OFH1740" s="164">
        <v>22</v>
      </c>
      <c r="OFI1740" s="164" t="s">
        <v>6</v>
      </c>
      <c r="OFJ1740" s="164" t="s">
        <v>1676</v>
      </c>
      <c r="OFK1740" s="164" t="s">
        <v>1727</v>
      </c>
      <c r="OFL1740" s="164" t="s">
        <v>1729</v>
      </c>
      <c r="OFM1740" s="164">
        <v>1051115507</v>
      </c>
      <c r="OFN1740" s="164" t="s">
        <v>48</v>
      </c>
      <c r="OFO1740" s="164">
        <v>3</v>
      </c>
      <c r="OFP1740" s="164">
        <v>22</v>
      </c>
      <c r="OFQ1740" s="164" t="s">
        <v>6</v>
      </c>
      <c r="OFR1740" s="164" t="s">
        <v>1676</v>
      </c>
      <c r="OFS1740" s="164" t="s">
        <v>1727</v>
      </c>
      <c r="OFT1740" s="164" t="s">
        <v>1729</v>
      </c>
      <c r="OFU1740" s="164">
        <v>1051115507</v>
      </c>
      <c r="OFV1740" s="164" t="s">
        <v>48</v>
      </c>
      <c r="OFW1740" s="164">
        <v>3</v>
      </c>
      <c r="OFX1740" s="164">
        <v>22</v>
      </c>
      <c r="OFY1740" s="164" t="s">
        <v>6</v>
      </c>
      <c r="OFZ1740" s="164" t="s">
        <v>1676</v>
      </c>
      <c r="OGA1740" s="164" t="s">
        <v>1727</v>
      </c>
      <c r="OGB1740" s="164" t="s">
        <v>1729</v>
      </c>
      <c r="OGC1740" s="164">
        <v>1051115507</v>
      </c>
      <c r="OGD1740" s="164" t="s">
        <v>48</v>
      </c>
      <c r="OGE1740" s="164">
        <v>3</v>
      </c>
      <c r="OGF1740" s="164">
        <v>22</v>
      </c>
      <c r="OGG1740" s="164" t="s">
        <v>6</v>
      </c>
      <c r="OGH1740" s="164" t="s">
        <v>1676</v>
      </c>
      <c r="OGI1740" s="164" t="s">
        <v>1727</v>
      </c>
      <c r="OGJ1740" s="164" t="s">
        <v>1729</v>
      </c>
      <c r="OGK1740" s="164">
        <v>1051115507</v>
      </c>
      <c r="OGL1740" s="164" t="s">
        <v>48</v>
      </c>
      <c r="OGM1740" s="164">
        <v>3</v>
      </c>
      <c r="OGN1740" s="164">
        <v>22</v>
      </c>
      <c r="OGO1740" s="164" t="s">
        <v>6</v>
      </c>
      <c r="OGP1740" s="164" t="s">
        <v>1676</v>
      </c>
      <c r="OGQ1740" s="164" t="s">
        <v>1727</v>
      </c>
      <c r="OGR1740" s="164" t="s">
        <v>1729</v>
      </c>
      <c r="OGS1740" s="164">
        <v>1051115507</v>
      </c>
      <c r="OGT1740" s="164" t="s">
        <v>48</v>
      </c>
      <c r="OGU1740" s="164">
        <v>3</v>
      </c>
      <c r="OGV1740" s="164">
        <v>22</v>
      </c>
      <c r="OGW1740" s="164" t="s">
        <v>6</v>
      </c>
      <c r="OGX1740" s="164" t="s">
        <v>1676</v>
      </c>
      <c r="OGY1740" s="164" t="s">
        <v>1727</v>
      </c>
      <c r="OGZ1740" s="164" t="s">
        <v>1729</v>
      </c>
      <c r="OHA1740" s="164">
        <v>1051115507</v>
      </c>
      <c r="OHB1740" s="164" t="s">
        <v>48</v>
      </c>
      <c r="OHC1740" s="164">
        <v>3</v>
      </c>
      <c r="OHD1740" s="164">
        <v>22</v>
      </c>
      <c r="OHE1740" s="164" t="s">
        <v>6</v>
      </c>
      <c r="OHF1740" s="164" t="s">
        <v>1676</v>
      </c>
      <c r="OHG1740" s="164" t="s">
        <v>1727</v>
      </c>
      <c r="OHH1740" s="164" t="s">
        <v>1729</v>
      </c>
      <c r="OHI1740" s="164">
        <v>1051115507</v>
      </c>
      <c r="OHJ1740" s="164" t="s">
        <v>48</v>
      </c>
      <c r="OHK1740" s="164">
        <v>3</v>
      </c>
      <c r="OHL1740" s="164">
        <v>22</v>
      </c>
      <c r="OHM1740" s="164" t="s">
        <v>6</v>
      </c>
      <c r="OHN1740" s="164" t="s">
        <v>1676</v>
      </c>
      <c r="OHO1740" s="164" t="s">
        <v>1727</v>
      </c>
      <c r="OHP1740" s="164" t="s">
        <v>1729</v>
      </c>
      <c r="OHQ1740" s="164">
        <v>1051115507</v>
      </c>
      <c r="OHR1740" s="164" t="s">
        <v>48</v>
      </c>
      <c r="OHS1740" s="164">
        <v>3</v>
      </c>
      <c r="OHT1740" s="164">
        <v>22</v>
      </c>
      <c r="OHU1740" s="164" t="s">
        <v>6</v>
      </c>
      <c r="OHV1740" s="164" t="s">
        <v>1676</v>
      </c>
      <c r="OHW1740" s="164" t="s">
        <v>1727</v>
      </c>
      <c r="OHX1740" s="164" t="s">
        <v>1729</v>
      </c>
      <c r="OHY1740" s="164">
        <v>1051115507</v>
      </c>
      <c r="OHZ1740" s="164" t="s">
        <v>48</v>
      </c>
      <c r="OIA1740" s="164">
        <v>3</v>
      </c>
      <c r="OIB1740" s="164">
        <v>22</v>
      </c>
      <c r="OIC1740" s="164" t="s">
        <v>6</v>
      </c>
      <c r="OID1740" s="164" t="s">
        <v>1676</v>
      </c>
      <c r="OIE1740" s="164" t="s">
        <v>1727</v>
      </c>
      <c r="OIF1740" s="164" t="s">
        <v>1729</v>
      </c>
      <c r="OIG1740" s="164">
        <v>1051115507</v>
      </c>
      <c r="OIH1740" s="164" t="s">
        <v>48</v>
      </c>
      <c r="OII1740" s="164">
        <v>3</v>
      </c>
      <c r="OIJ1740" s="164">
        <v>22</v>
      </c>
      <c r="OIK1740" s="164" t="s">
        <v>6</v>
      </c>
      <c r="OIL1740" s="164" t="s">
        <v>1676</v>
      </c>
      <c r="OIM1740" s="164" t="s">
        <v>1727</v>
      </c>
      <c r="OIN1740" s="164" t="s">
        <v>1729</v>
      </c>
      <c r="OIO1740" s="164">
        <v>1051115507</v>
      </c>
      <c r="OIP1740" s="164" t="s">
        <v>48</v>
      </c>
      <c r="OIQ1740" s="164">
        <v>3</v>
      </c>
      <c r="OIR1740" s="164">
        <v>22</v>
      </c>
      <c r="OIS1740" s="164" t="s">
        <v>6</v>
      </c>
      <c r="OIT1740" s="164" t="s">
        <v>1676</v>
      </c>
      <c r="OIU1740" s="164" t="s">
        <v>1727</v>
      </c>
      <c r="OIV1740" s="164" t="s">
        <v>1729</v>
      </c>
      <c r="OIW1740" s="164">
        <v>1051115507</v>
      </c>
      <c r="OIX1740" s="164" t="s">
        <v>48</v>
      </c>
      <c r="OIY1740" s="164">
        <v>3</v>
      </c>
      <c r="OIZ1740" s="164">
        <v>22</v>
      </c>
      <c r="OJA1740" s="164" t="s">
        <v>6</v>
      </c>
      <c r="OJB1740" s="164" t="s">
        <v>1676</v>
      </c>
      <c r="OJC1740" s="164" t="s">
        <v>1727</v>
      </c>
      <c r="OJD1740" s="164" t="s">
        <v>1729</v>
      </c>
      <c r="OJE1740" s="164">
        <v>1051115507</v>
      </c>
      <c r="OJF1740" s="164" t="s">
        <v>48</v>
      </c>
      <c r="OJG1740" s="164">
        <v>3</v>
      </c>
      <c r="OJH1740" s="164">
        <v>22</v>
      </c>
      <c r="OJI1740" s="164" t="s">
        <v>6</v>
      </c>
      <c r="OJJ1740" s="164" t="s">
        <v>1676</v>
      </c>
      <c r="OJK1740" s="164" t="s">
        <v>1727</v>
      </c>
      <c r="OJL1740" s="164" t="s">
        <v>1729</v>
      </c>
      <c r="OJM1740" s="164">
        <v>1051115507</v>
      </c>
      <c r="OJN1740" s="164" t="s">
        <v>48</v>
      </c>
      <c r="OJO1740" s="164">
        <v>3</v>
      </c>
      <c r="OJP1740" s="164">
        <v>22</v>
      </c>
      <c r="OJQ1740" s="164" t="s">
        <v>6</v>
      </c>
      <c r="OJR1740" s="164" t="s">
        <v>1676</v>
      </c>
      <c r="OJS1740" s="164" t="s">
        <v>1727</v>
      </c>
      <c r="OJT1740" s="164" t="s">
        <v>1729</v>
      </c>
      <c r="OJU1740" s="164">
        <v>1051115507</v>
      </c>
      <c r="OJV1740" s="164" t="s">
        <v>48</v>
      </c>
      <c r="OJW1740" s="164">
        <v>3</v>
      </c>
      <c r="OJX1740" s="164">
        <v>22</v>
      </c>
      <c r="OJY1740" s="164" t="s">
        <v>6</v>
      </c>
      <c r="OJZ1740" s="164" t="s">
        <v>1676</v>
      </c>
      <c r="OKA1740" s="164" t="s">
        <v>1727</v>
      </c>
      <c r="OKB1740" s="164" t="s">
        <v>1729</v>
      </c>
      <c r="OKC1740" s="164">
        <v>1051115507</v>
      </c>
      <c r="OKD1740" s="164" t="s">
        <v>48</v>
      </c>
      <c r="OKE1740" s="164">
        <v>3</v>
      </c>
      <c r="OKF1740" s="164">
        <v>22</v>
      </c>
      <c r="OKG1740" s="164" t="s">
        <v>6</v>
      </c>
      <c r="OKH1740" s="164" t="s">
        <v>1676</v>
      </c>
      <c r="OKI1740" s="164" t="s">
        <v>1727</v>
      </c>
      <c r="OKJ1740" s="164" t="s">
        <v>1729</v>
      </c>
      <c r="OKK1740" s="164">
        <v>1051115507</v>
      </c>
      <c r="OKL1740" s="164" t="s">
        <v>48</v>
      </c>
      <c r="OKM1740" s="164">
        <v>3</v>
      </c>
      <c r="OKN1740" s="164">
        <v>22</v>
      </c>
      <c r="OKO1740" s="164" t="s">
        <v>6</v>
      </c>
      <c r="OKP1740" s="164" t="s">
        <v>1676</v>
      </c>
      <c r="OKQ1740" s="164" t="s">
        <v>1727</v>
      </c>
      <c r="OKR1740" s="164" t="s">
        <v>1729</v>
      </c>
      <c r="OKS1740" s="164">
        <v>1051115507</v>
      </c>
      <c r="OKT1740" s="164" t="s">
        <v>48</v>
      </c>
      <c r="OKU1740" s="164">
        <v>3</v>
      </c>
      <c r="OKV1740" s="164">
        <v>22</v>
      </c>
      <c r="OKW1740" s="164" t="s">
        <v>6</v>
      </c>
      <c r="OKX1740" s="164" t="s">
        <v>1676</v>
      </c>
      <c r="OKY1740" s="164" t="s">
        <v>1727</v>
      </c>
      <c r="OKZ1740" s="164" t="s">
        <v>1729</v>
      </c>
      <c r="OLA1740" s="164">
        <v>1051115507</v>
      </c>
      <c r="OLB1740" s="164" t="s">
        <v>48</v>
      </c>
      <c r="OLC1740" s="164">
        <v>3</v>
      </c>
      <c r="OLD1740" s="164">
        <v>22</v>
      </c>
      <c r="OLE1740" s="164" t="s">
        <v>6</v>
      </c>
      <c r="OLF1740" s="164" t="s">
        <v>1676</v>
      </c>
      <c r="OLG1740" s="164" t="s">
        <v>1727</v>
      </c>
      <c r="OLH1740" s="164" t="s">
        <v>1729</v>
      </c>
      <c r="OLI1740" s="164">
        <v>1051115507</v>
      </c>
      <c r="OLJ1740" s="164" t="s">
        <v>48</v>
      </c>
      <c r="OLK1740" s="164">
        <v>3</v>
      </c>
      <c r="OLL1740" s="164">
        <v>22</v>
      </c>
      <c r="OLM1740" s="164" t="s">
        <v>6</v>
      </c>
      <c r="OLN1740" s="164" t="s">
        <v>1676</v>
      </c>
      <c r="OLO1740" s="164" t="s">
        <v>1727</v>
      </c>
      <c r="OLP1740" s="164" t="s">
        <v>1729</v>
      </c>
      <c r="OLQ1740" s="164">
        <v>1051115507</v>
      </c>
      <c r="OLR1740" s="164" t="s">
        <v>48</v>
      </c>
      <c r="OLS1740" s="164">
        <v>3</v>
      </c>
      <c r="OLT1740" s="164">
        <v>22</v>
      </c>
      <c r="OLU1740" s="164" t="s">
        <v>6</v>
      </c>
      <c r="OLV1740" s="164" t="s">
        <v>1676</v>
      </c>
      <c r="OLW1740" s="164" t="s">
        <v>1727</v>
      </c>
      <c r="OLX1740" s="164" t="s">
        <v>1729</v>
      </c>
      <c r="OLY1740" s="164">
        <v>1051115507</v>
      </c>
      <c r="OLZ1740" s="164" t="s">
        <v>48</v>
      </c>
      <c r="OMA1740" s="164">
        <v>3</v>
      </c>
      <c r="OMB1740" s="164">
        <v>22</v>
      </c>
      <c r="OMC1740" s="164" t="s">
        <v>6</v>
      </c>
      <c r="OMD1740" s="164" t="s">
        <v>1676</v>
      </c>
      <c r="OME1740" s="164" t="s">
        <v>1727</v>
      </c>
      <c r="OMF1740" s="164" t="s">
        <v>1729</v>
      </c>
      <c r="OMG1740" s="164">
        <v>1051115507</v>
      </c>
      <c r="OMH1740" s="164" t="s">
        <v>48</v>
      </c>
      <c r="OMI1740" s="164">
        <v>3</v>
      </c>
      <c r="OMJ1740" s="164">
        <v>22</v>
      </c>
      <c r="OMK1740" s="164" t="s">
        <v>6</v>
      </c>
      <c r="OML1740" s="164" t="s">
        <v>1676</v>
      </c>
      <c r="OMM1740" s="164" t="s">
        <v>1727</v>
      </c>
      <c r="OMN1740" s="164" t="s">
        <v>1729</v>
      </c>
      <c r="OMO1740" s="164">
        <v>1051115507</v>
      </c>
      <c r="OMP1740" s="164" t="s">
        <v>48</v>
      </c>
      <c r="OMQ1740" s="164">
        <v>3</v>
      </c>
      <c r="OMR1740" s="164">
        <v>22</v>
      </c>
      <c r="OMS1740" s="164" t="s">
        <v>6</v>
      </c>
      <c r="OMT1740" s="164" t="s">
        <v>1676</v>
      </c>
      <c r="OMU1740" s="164" t="s">
        <v>1727</v>
      </c>
      <c r="OMV1740" s="164" t="s">
        <v>1729</v>
      </c>
      <c r="OMW1740" s="164">
        <v>1051115507</v>
      </c>
      <c r="OMX1740" s="164" t="s">
        <v>48</v>
      </c>
      <c r="OMY1740" s="164">
        <v>3</v>
      </c>
      <c r="OMZ1740" s="164">
        <v>22</v>
      </c>
      <c r="ONA1740" s="164" t="s">
        <v>6</v>
      </c>
      <c r="ONB1740" s="164" t="s">
        <v>1676</v>
      </c>
      <c r="ONC1740" s="164" t="s">
        <v>1727</v>
      </c>
      <c r="OND1740" s="164" t="s">
        <v>1729</v>
      </c>
      <c r="ONE1740" s="164">
        <v>1051115507</v>
      </c>
      <c r="ONF1740" s="164" t="s">
        <v>48</v>
      </c>
      <c r="ONG1740" s="164">
        <v>3</v>
      </c>
      <c r="ONH1740" s="164">
        <v>22</v>
      </c>
      <c r="ONI1740" s="164" t="s">
        <v>6</v>
      </c>
      <c r="ONJ1740" s="164" t="s">
        <v>1676</v>
      </c>
      <c r="ONK1740" s="164" t="s">
        <v>1727</v>
      </c>
      <c r="ONL1740" s="164" t="s">
        <v>1729</v>
      </c>
      <c r="ONM1740" s="164">
        <v>1051115507</v>
      </c>
      <c r="ONN1740" s="164" t="s">
        <v>48</v>
      </c>
      <c r="ONO1740" s="164">
        <v>3</v>
      </c>
      <c r="ONP1740" s="164">
        <v>22</v>
      </c>
      <c r="ONQ1740" s="164" t="s">
        <v>6</v>
      </c>
      <c r="ONR1740" s="164" t="s">
        <v>1676</v>
      </c>
      <c r="ONS1740" s="164" t="s">
        <v>1727</v>
      </c>
      <c r="ONT1740" s="164" t="s">
        <v>1729</v>
      </c>
      <c r="ONU1740" s="164">
        <v>1051115507</v>
      </c>
      <c r="ONV1740" s="164" t="s">
        <v>48</v>
      </c>
      <c r="ONW1740" s="164">
        <v>3</v>
      </c>
      <c r="ONX1740" s="164">
        <v>22</v>
      </c>
      <c r="ONY1740" s="164" t="s">
        <v>6</v>
      </c>
      <c r="ONZ1740" s="164" t="s">
        <v>1676</v>
      </c>
      <c r="OOA1740" s="164" t="s">
        <v>1727</v>
      </c>
      <c r="OOB1740" s="164" t="s">
        <v>1729</v>
      </c>
      <c r="OOC1740" s="164">
        <v>1051115507</v>
      </c>
      <c r="OOD1740" s="164" t="s">
        <v>48</v>
      </c>
      <c r="OOE1740" s="164">
        <v>3</v>
      </c>
      <c r="OOF1740" s="164">
        <v>22</v>
      </c>
      <c r="OOG1740" s="164" t="s">
        <v>6</v>
      </c>
      <c r="OOH1740" s="164" t="s">
        <v>1676</v>
      </c>
      <c r="OOI1740" s="164" t="s">
        <v>1727</v>
      </c>
      <c r="OOJ1740" s="164" t="s">
        <v>1729</v>
      </c>
      <c r="OOK1740" s="164">
        <v>1051115507</v>
      </c>
      <c r="OOL1740" s="164" t="s">
        <v>48</v>
      </c>
      <c r="OOM1740" s="164">
        <v>3</v>
      </c>
      <c r="OON1740" s="164">
        <v>22</v>
      </c>
      <c r="OOO1740" s="164" t="s">
        <v>6</v>
      </c>
      <c r="OOP1740" s="164" t="s">
        <v>1676</v>
      </c>
      <c r="OOQ1740" s="164" t="s">
        <v>1727</v>
      </c>
      <c r="OOR1740" s="164" t="s">
        <v>1729</v>
      </c>
      <c r="OOS1740" s="164">
        <v>1051115507</v>
      </c>
      <c r="OOT1740" s="164" t="s">
        <v>48</v>
      </c>
      <c r="OOU1740" s="164">
        <v>3</v>
      </c>
      <c r="OOV1740" s="164">
        <v>22</v>
      </c>
      <c r="OOW1740" s="164" t="s">
        <v>6</v>
      </c>
      <c r="OOX1740" s="164" t="s">
        <v>1676</v>
      </c>
      <c r="OOY1740" s="164" t="s">
        <v>1727</v>
      </c>
      <c r="OOZ1740" s="164" t="s">
        <v>1729</v>
      </c>
      <c r="OPA1740" s="164">
        <v>1051115507</v>
      </c>
      <c r="OPB1740" s="164" t="s">
        <v>48</v>
      </c>
      <c r="OPC1740" s="164">
        <v>3</v>
      </c>
      <c r="OPD1740" s="164">
        <v>22</v>
      </c>
      <c r="OPE1740" s="164" t="s">
        <v>6</v>
      </c>
      <c r="OPF1740" s="164" t="s">
        <v>1676</v>
      </c>
      <c r="OPG1740" s="164" t="s">
        <v>1727</v>
      </c>
      <c r="OPH1740" s="164" t="s">
        <v>1729</v>
      </c>
      <c r="OPI1740" s="164">
        <v>1051115507</v>
      </c>
      <c r="OPJ1740" s="164" t="s">
        <v>48</v>
      </c>
      <c r="OPK1740" s="164">
        <v>3</v>
      </c>
      <c r="OPL1740" s="164">
        <v>22</v>
      </c>
      <c r="OPM1740" s="164" t="s">
        <v>6</v>
      </c>
      <c r="OPN1740" s="164" t="s">
        <v>1676</v>
      </c>
      <c r="OPO1740" s="164" t="s">
        <v>1727</v>
      </c>
      <c r="OPP1740" s="164" t="s">
        <v>1729</v>
      </c>
      <c r="OPQ1740" s="164">
        <v>1051115507</v>
      </c>
      <c r="OPR1740" s="164" t="s">
        <v>48</v>
      </c>
      <c r="OPS1740" s="164">
        <v>3</v>
      </c>
      <c r="OPT1740" s="164">
        <v>22</v>
      </c>
      <c r="OPU1740" s="164" t="s">
        <v>6</v>
      </c>
      <c r="OPV1740" s="164" t="s">
        <v>1676</v>
      </c>
      <c r="OPW1740" s="164" t="s">
        <v>1727</v>
      </c>
      <c r="OPX1740" s="164" t="s">
        <v>1729</v>
      </c>
      <c r="OPY1740" s="164">
        <v>1051115507</v>
      </c>
      <c r="OPZ1740" s="164" t="s">
        <v>48</v>
      </c>
      <c r="OQA1740" s="164">
        <v>3</v>
      </c>
      <c r="OQB1740" s="164">
        <v>22</v>
      </c>
      <c r="OQC1740" s="164" t="s">
        <v>6</v>
      </c>
      <c r="OQD1740" s="164" t="s">
        <v>1676</v>
      </c>
      <c r="OQE1740" s="164" t="s">
        <v>1727</v>
      </c>
      <c r="OQF1740" s="164" t="s">
        <v>1729</v>
      </c>
      <c r="OQG1740" s="164">
        <v>1051115507</v>
      </c>
      <c r="OQH1740" s="164" t="s">
        <v>48</v>
      </c>
      <c r="OQI1740" s="164">
        <v>3</v>
      </c>
      <c r="OQJ1740" s="164">
        <v>22</v>
      </c>
      <c r="OQK1740" s="164" t="s">
        <v>6</v>
      </c>
      <c r="OQL1740" s="164" t="s">
        <v>1676</v>
      </c>
      <c r="OQM1740" s="164" t="s">
        <v>1727</v>
      </c>
      <c r="OQN1740" s="164" t="s">
        <v>1729</v>
      </c>
      <c r="OQO1740" s="164">
        <v>1051115507</v>
      </c>
      <c r="OQP1740" s="164" t="s">
        <v>48</v>
      </c>
      <c r="OQQ1740" s="164">
        <v>3</v>
      </c>
      <c r="OQR1740" s="164">
        <v>22</v>
      </c>
      <c r="OQS1740" s="164" t="s">
        <v>6</v>
      </c>
      <c r="OQT1740" s="164" t="s">
        <v>1676</v>
      </c>
      <c r="OQU1740" s="164" t="s">
        <v>1727</v>
      </c>
      <c r="OQV1740" s="164" t="s">
        <v>1729</v>
      </c>
      <c r="OQW1740" s="164">
        <v>1051115507</v>
      </c>
      <c r="OQX1740" s="164" t="s">
        <v>48</v>
      </c>
      <c r="OQY1740" s="164">
        <v>3</v>
      </c>
      <c r="OQZ1740" s="164">
        <v>22</v>
      </c>
      <c r="ORA1740" s="164" t="s">
        <v>6</v>
      </c>
      <c r="ORB1740" s="164" t="s">
        <v>1676</v>
      </c>
      <c r="ORC1740" s="164" t="s">
        <v>1727</v>
      </c>
      <c r="ORD1740" s="164" t="s">
        <v>1729</v>
      </c>
      <c r="ORE1740" s="164">
        <v>1051115507</v>
      </c>
      <c r="ORF1740" s="164" t="s">
        <v>48</v>
      </c>
      <c r="ORG1740" s="164">
        <v>3</v>
      </c>
      <c r="ORH1740" s="164">
        <v>22</v>
      </c>
      <c r="ORI1740" s="164" t="s">
        <v>6</v>
      </c>
      <c r="ORJ1740" s="164" t="s">
        <v>1676</v>
      </c>
      <c r="ORK1740" s="164" t="s">
        <v>1727</v>
      </c>
      <c r="ORL1740" s="164" t="s">
        <v>1729</v>
      </c>
      <c r="ORM1740" s="164">
        <v>1051115507</v>
      </c>
      <c r="ORN1740" s="164" t="s">
        <v>48</v>
      </c>
      <c r="ORO1740" s="164">
        <v>3</v>
      </c>
      <c r="ORP1740" s="164">
        <v>22</v>
      </c>
      <c r="ORQ1740" s="164" t="s">
        <v>6</v>
      </c>
      <c r="ORR1740" s="164" t="s">
        <v>1676</v>
      </c>
      <c r="ORS1740" s="164" t="s">
        <v>1727</v>
      </c>
      <c r="ORT1740" s="164" t="s">
        <v>1729</v>
      </c>
      <c r="ORU1740" s="164">
        <v>1051115507</v>
      </c>
      <c r="ORV1740" s="164" t="s">
        <v>48</v>
      </c>
      <c r="ORW1740" s="164">
        <v>3</v>
      </c>
      <c r="ORX1740" s="164">
        <v>22</v>
      </c>
      <c r="ORY1740" s="164" t="s">
        <v>6</v>
      </c>
      <c r="ORZ1740" s="164" t="s">
        <v>1676</v>
      </c>
      <c r="OSA1740" s="164" t="s">
        <v>1727</v>
      </c>
      <c r="OSB1740" s="164" t="s">
        <v>1729</v>
      </c>
      <c r="OSC1740" s="164">
        <v>1051115507</v>
      </c>
      <c r="OSD1740" s="164" t="s">
        <v>48</v>
      </c>
      <c r="OSE1740" s="164">
        <v>3</v>
      </c>
      <c r="OSF1740" s="164">
        <v>22</v>
      </c>
      <c r="OSG1740" s="164" t="s">
        <v>6</v>
      </c>
      <c r="OSH1740" s="164" t="s">
        <v>1676</v>
      </c>
      <c r="OSI1740" s="164" t="s">
        <v>1727</v>
      </c>
      <c r="OSJ1740" s="164" t="s">
        <v>1729</v>
      </c>
      <c r="OSK1740" s="164">
        <v>1051115507</v>
      </c>
      <c r="OSL1740" s="164" t="s">
        <v>48</v>
      </c>
      <c r="OSM1740" s="164">
        <v>3</v>
      </c>
      <c r="OSN1740" s="164">
        <v>22</v>
      </c>
      <c r="OSO1740" s="164" t="s">
        <v>6</v>
      </c>
      <c r="OSP1740" s="164" t="s">
        <v>1676</v>
      </c>
      <c r="OSQ1740" s="164" t="s">
        <v>1727</v>
      </c>
      <c r="OSR1740" s="164" t="s">
        <v>1729</v>
      </c>
      <c r="OSS1740" s="164">
        <v>1051115507</v>
      </c>
      <c r="OST1740" s="164" t="s">
        <v>48</v>
      </c>
      <c r="OSU1740" s="164">
        <v>3</v>
      </c>
      <c r="OSV1740" s="164">
        <v>22</v>
      </c>
      <c r="OSW1740" s="164" t="s">
        <v>6</v>
      </c>
      <c r="OSX1740" s="164" t="s">
        <v>1676</v>
      </c>
      <c r="OSY1740" s="164" t="s">
        <v>1727</v>
      </c>
      <c r="OSZ1740" s="164" t="s">
        <v>1729</v>
      </c>
      <c r="OTA1740" s="164">
        <v>1051115507</v>
      </c>
      <c r="OTB1740" s="164" t="s">
        <v>48</v>
      </c>
      <c r="OTC1740" s="164">
        <v>3</v>
      </c>
      <c r="OTD1740" s="164">
        <v>22</v>
      </c>
      <c r="OTE1740" s="164" t="s">
        <v>6</v>
      </c>
      <c r="OTF1740" s="164" t="s">
        <v>1676</v>
      </c>
      <c r="OTG1740" s="164" t="s">
        <v>1727</v>
      </c>
      <c r="OTH1740" s="164" t="s">
        <v>1729</v>
      </c>
      <c r="OTI1740" s="164">
        <v>1051115507</v>
      </c>
      <c r="OTJ1740" s="164" t="s">
        <v>48</v>
      </c>
      <c r="OTK1740" s="164">
        <v>3</v>
      </c>
      <c r="OTL1740" s="164">
        <v>22</v>
      </c>
      <c r="OTM1740" s="164" t="s">
        <v>6</v>
      </c>
      <c r="OTN1740" s="164" t="s">
        <v>1676</v>
      </c>
      <c r="OTO1740" s="164" t="s">
        <v>1727</v>
      </c>
      <c r="OTP1740" s="164" t="s">
        <v>1729</v>
      </c>
      <c r="OTQ1740" s="164">
        <v>1051115507</v>
      </c>
      <c r="OTR1740" s="164" t="s">
        <v>48</v>
      </c>
      <c r="OTS1740" s="164">
        <v>3</v>
      </c>
      <c r="OTT1740" s="164">
        <v>22</v>
      </c>
      <c r="OTU1740" s="164" t="s">
        <v>6</v>
      </c>
      <c r="OTV1740" s="164" t="s">
        <v>1676</v>
      </c>
      <c r="OTW1740" s="164" t="s">
        <v>1727</v>
      </c>
      <c r="OTX1740" s="164" t="s">
        <v>1729</v>
      </c>
      <c r="OTY1740" s="164">
        <v>1051115507</v>
      </c>
      <c r="OTZ1740" s="164" t="s">
        <v>48</v>
      </c>
      <c r="OUA1740" s="164">
        <v>3</v>
      </c>
      <c r="OUB1740" s="164">
        <v>22</v>
      </c>
      <c r="OUC1740" s="164" t="s">
        <v>6</v>
      </c>
      <c r="OUD1740" s="164" t="s">
        <v>1676</v>
      </c>
      <c r="OUE1740" s="164" t="s">
        <v>1727</v>
      </c>
      <c r="OUF1740" s="164" t="s">
        <v>1729</v>
      </c>
      <c r="OUG1740" s="164">
        <v>1051115507</v>
      </c>
      <c r="OUH1740" s="164" t="s">
        <v>48</v>
      </c>
      <c r="OUI1740" s="164">
        <v>3</v>
      </c>
      <c r="OUJ1740" s="164">
        <v>22</v>
      </c>
      <c r="OUK1740" s="164" t="s">
        <v>6</v>
      </c>
      <c r="OUL1740" s="164" t="s">
        <v>1676</v>
      </c>
      <c r="OUM1740" s="164" t="s">
        <v>1727</v>
      </c>
      <c r="OUN1740" s="164" t="s">
        <v>1729</v>
      </c>
      <c r="OUO1740" s="164">
        <v>1051115507</v>
      </c>
      <c r="OUP1740" s="164" t="s">
        <v>48</v>
      </c>
      <c r="OUQ1740" s="164">
        <v>3</v>
      </c>
      <c r="OUR1740" s="164">
        <v>22</v>
      </c>
      <c r="OUS1740" s="164" t="s">
        <v>6</v>
      </c>
      <c r="OUT1740" s="164" t="s">
        <v>1676</v>
      </c>
      <c r="OUU1740" s="164" t="s">
        <v>1727</v>
      </c>
      <c r="OUV1740" s="164" t="s">
        <v>1729</v>
      </c>
      <c r="OUW1740" s="164">
        <v>1051115507</v>
      </c>
      <c r="OUX1740" s="164" t="s">
        <v>48</v>
      </c>
      <c r="OUY1740" s="164">
        <v>3</v>
      </c>
      <c r="OUZ1740" s="164">
        <v>22</v>
      </c>
      <c r="OVA1740" s="164" t="s">
        <v>6</v>
      </c>
      <c r="OVB1740" s="164" t="s">
        <v>1676</v>
      </c>
      <c r="OVC1740" s="164" t="s">
        <v>1727</v>
      </c>
      <c r="OVD1740" s="164" t="s">
        <v>1729</v>
      </c>
      <c r="OVE1740" s="164">
        <v>1051115507</v>
      </c>
      <c r="OVF1740" s="164" t="s">
        <v>48</v>
      </c>
      <c r="OVG1740" s="164">
        <v>3</v>
      </c>
      <c r="OVH1740" s="164">
        <v>22</v>
      </c>
      <c r="OVI1740" s="164" t="s">
        <v>6</v>
      </c>
      <c r="OVJ1740" s="164" t="s">
        <v>1676</v>
      </c>
      <c r="OVK1740" s="164" t="s">
        <v>1727</v>
      </c>
      <c r="OVL1740" s="164" t="s">
        <v>1729</v>
      </c>
      <c r="OVM1740" s="164">
        <v>1051115507</v>
      </c>
      <c r="OVN1740" s="164" t="s">
        <v>48</v>
      </c>
      <c r="OVO1740" s="164">
        <v>3</v>
      </c>
      <c r="OVP1740" s="164">
        <v>22</v>
      </c>
      <c r="OVQ1740" s="164" t="s">
        <v>6</v>
      </c>
      <c r="OVR1740" s="164" t="s">
        <v>1676</v>
      </c>
      <c r="OVS1740" s="164" t="s">
        <v>1727</v>
      </c>
      <c r="OVT1740" s="164" t="s">
        <v>1729</v>
      </c>
      <c r="OVU1740" s="164">
        <v>1051115507</v>
      </c>
      <c r="OVV1740" s="164" t="s">
        <v>48</v>
      </c>
      <c r="OVW1740" s="164">
        <v>3</v>
      </c>
      <c r="OVX1740" s="164">
        <v>22</v>
      </c>
      <c r="OVY1740" s="164" t="s">
        <v>6</v>
      </c>
      <c r="OVZ1740" s="164" t="s">
        <v>1676</v>
      </c>
      <c r="OWA1740" s="164" t="s">
        <v>1727</v>
      </c>
      <c r="OWB1740" s="164" t="s">
        <v>1729</v>
      </c>
      <c r="OWC1740" s="164">
        <v>1051115507</v>
      </c>
      <c r="OWD1740" s="164" t="s">
        <v>48</v>
      </c>
      <c r="OWE1740" s="164">
        <v>3</v>
      </c>
      <c r="OWF1740" s="164">
        <v>22</v>
      </c>
      <c r="OWG1740" s="164" t="s">
        <v>6</v>
      </c>
      <c r="OWH1740" s="164" t="s">
        <v>1676</v>
      </c>
      <c r="OWI1740" s="164" t="s">
        <v>1727</v>
      </c>
      <c r="OWJ1740" s="164" t="s">
        <v>1729</v>
      </c>
      <c r="OWK1740" s="164">
        <v>1051115507</v>
      </c>
      <c r="OWL1740" s="164" t="s">
        <v>48</v>
      </c>
      <c r="OWM1740" s="164">
        <v>3</v>
      </c>
      <c r="OWN1740" s="164">
        <v>22</v>
      </c>
      <c r="OWO1740" s="164" t="s">
        <v>6</v>
      </c>
      <c r="OWP1740" s="164" t="s">
        <v>1676</v>
      </c>
      <c r="OWQ1740" s="164" t="s">
        <v>1727</v>
      </c>
      <c r="OWR1740" s="164" t="s">
        <v>1729</v>
      </c>
      <c r="OWS1740" s="164">
        <v>1051115507</v>
      </c>
      <c r="OWT1740" s="164" t="s">
        <v>48</v>
      </c>
      <c r="OWU1740" s="164">
        <v>3</v>
      </c>
      <c r="OWV1740" s="164">
        <v>22</v>
      </c>
      <c r="OWW1740" s="164" t="s">
        <v>6</v>
      </c>
      <c r="OWX1740" s="164" t="s">
        <v>1676</v>
      </c>
      <c r="OWY1740" s="164" t="s">
        <v>1727</v>
      </c>
      <c r="OWZ1740" s="164" t="s">
        <v>1729</v>
      </c>
      <c r="OXA1740" s="164">
        <v>1051115507</v>
      </c>
      <c r="OXB1740" s="164" t="s">
        <v>48</v>
      </c>
      <c r="OXC1740" s="164">
        <v>3</v>
      </c>
      <c r="OXD1740" s="164">
        <v>22</v>
      </c>
      <c r="OXE1740" s="164" t="s">
        <v>6</v>
      </c>
      <c r="OXF1740" s="164" t="s">
        <v>1676</v>
      </c>
      <c r="OXG1740" s="164" t="s">
        <v>1727</v>
      </c>
      <c r="OXH1740" s="164" t="s">
        <v>1729</v>
      </c>
      <c r="OXI1740" s="164">
        <v>1051115507</v>
      </c>
      <c r="OXJ1740" s="164" t="s">
        <v>48</v>
      </c>
      <c r="OXK1740" s="164">
        <v>3</v>
      </c>
      <c r="OXL1740" s="164">
        <v>22</v>
      </c>
      <c r="OXM1740" s="164" t="s">
        <v>6</v>
      </c>
      <c r="OXN1740" s="164" t="s">
        <v>1676</v>
      </c>
      <c r="OXO1740" s="164" t="s">
        <v>1727</v>
      </c>
      <c r="OXP1740" s="164" t="s">
        <v>1729</v>
      </c>
      <c r="OXQ1740" s="164">
        <v>1051115507</v>
      </c>
      <c r="OXR1740" s="164" t="s">
        <v>48</v>
      </c>
      <c r="OXS1740" s="164">
        <v>3</v>
      </c>
      <c r="OXT1740" s="164">
        <v>22</v>
      </c>
      <c r="OXU1740" s="164" t="s">
        <v>6</v>
      </c>
      <c r="OXV1740" s="164" t="s">
        <v>1676</v>
      </c>
      <c r="OXW1740" s="164" t="s">
        <v>1727</v>
      </c>
      <c r="OXX1740" s="164" t="s">
        <v>1729</v>
      </c>
      <c r="OXY1740" s="164">
        <v>1051115507</v>
      </c>
      <c r="OXZ1740" s="164" t="s">
        <v>48</v>
      </c>
      <c r="OYA1740" s="164">
        <v>3</v>
      </c>
      <c r="OYB1740" s="164">
        <v>22</v>
      </c>
      <c r="OYC1740" s="164" t="s">
        <v>6</v>
      </c>
      <c r="OYD1740" s="164" t="s">
        <v>1676</v>
      </c>
      <c r="OYE1740" s="164" t="s">
        <v>1727</v>
      </c>
      <c r="OYF1740" s="164" t="s">
        <v>1729</v>
      </c>
      <c r="OYG1740" s="164">
        <v>1051115507</v>
      </c>
      <c r="OYH1740" s="164" t="s">
        <v>48</v>
      </c>
      <c r="OYI1740" s="164">
        <v>3</v>
      </c>
      <c r="OYJ1740" s="164">
        <v>22</v>
      </c>
      <c r="OYK1740" s="164" t="s">
        <v>6</v>
      </c>
      <c r="OYL1740" s="164" t="s">
        <v>1676</v>
      </c>
      <c r="OYM1740" s="164" t="s">
        <v>1727</v>
      </c>
      <c r="OYN1740" s="164" t="s">
        <v>1729</v>
      </c>
      <c r="OYO1740" s="164">
        <v>1051115507</v>
      </c>
      <c r="OYP1740" s="164" t="s">
        <v>48</v>
      </c>
      <c r="OYQ1740" s="164">
        <v>3</v>
      </c>
      <c r="OYR1740" s="164">
        <v>22</v>
      </c>
      <c r="OYS1740" s="164" t="s">
        <v>6</v>
      </c>
      <c r="OYT1740" s="164" t="s">
        <v>1676</v>
      </c>
      <c r="OYU1740" s="164" t="s">
        <v>1727</v>
      </c>
      <c r="OYV1740" s="164" t="s">
        <v>1729</v>
      </c>
      <c r="OYW1740" s="164">
        <v>1051115507</v>
      </c>
      <c r="OYX1740" s="164" t="s">
        <v>48</v>
      </c>
      <c r="OYY1740" s="164">
        <v>3</v>
      </c>
      <c r="OYZ1740" s="164">
        <v>22</v>
      </c>
      <c r="OZA1740" s="164" t="s">
        <v>6</v>
      </c>
      <c r="OZB1740" s="164" t="s">
        <v>1676</v>
      </c>
      <c r="OZC1740" s="164" t="s">
        <v>1727</v>
      </c>
      <c r="OZD1740" s="164" t="s">
        <v>1729</v>
      </c>
      <c r="OZE1740" s="164">
        <v>1051115507</v>
      </c>
      <c r="OZF1740" s="164" t="s">
        <v>48</v>
      </c>
      <c r="OZG1740" s="164">
        <v>3</v>
      </c>
      <c r="OZH1740" s="164">
        <v>22</v>
      </c>
      <c r="OZI1740" s="164" t="s">
        <v>6</v>
      </c>
      <c r="OZJ1740" s="164" t="s">
        <v>1676</v>
      </c>
      <c r="OZK1740" s="164" t="s">
        <v>1727</v>
      </c>
      <c r="OZL1740" s="164" t="s">
        <v>1729</v>
      </c>
      <c r="OZM1740" s="164">
        <v>1051115507</v>
      </c>
      <c r="OZN1740" s="164" t="s">
        <v>48</v>
      </c>
      <c r="OZO1740" s="164">
        <v>3</v>
      </c>
      <c r="OZP1740" s="164">
        <v>22</v>
      </c>
      <c r="OZQ1740" s="164" t="s">
        <v>6</v>
      </c>
      <c r="OZR1740" s="164" t="s">
        <v>1676</v>
      </c>
      <c r="OZS1740" s="164" t="s">
        <v>1727</v>
      </c>
      <c r="OZT1740" s="164" t="s">
        <v>1729</v>
      </c>
      <c r="OZU1740" s="164">
        <v>1051115507</v>
      </c>
      <c r="OZV1740" s="164" t="s">
        <v>48</v>
      </c>
      <c r="OZW1740" s="164">
        <v>3</v>
      </c>
      <c r="OZX1740" s="164">
        <v>22</v>
      </c>
      <c r="OZY1740" s="164" t="s">
        <v>6</v>
      </c>
      <c r="OZZ1740" s="164" t="s">
        <v>1676</v>
      </c>
      <c r="PAA1740" s="164" t="s">
        <v>1727</v>
      </c>
      <c r="PAB1740" s="164" t="s">
        <v>1729</v>
      </c>
      <c r="PAC1740" s="164">
        <v>1051115507</v>
      </c>
      <c r="PAD1740" s="164" t="s">
        <v>48</v>
      </c>
      <c r="PAE1740" s="164">
        <v>3</v>
      </c>
      <c r="PAF1740" s="164">
        <v>22</v>
      </c>
      <c r="PAG1740" s="164" t="s">
        <v>6</v>
      </c>
      <c r="PAH1740" s="164" t="s">
        <v>1676</v>
      </c>
      <c r="PAI1740" s="164" t="s">
        <v>1727</v>
      </c>
      <c r="PAJ1740" s="164" t="s">
        <v>1729</v>
      </c>
      <c r="PAK1740" s="164">
        <v>1051115507</v>
      </c>
      <c r="PAL1740" s="164" t="s">
        <v>48</v>
      </c>
      <c r="PAM1740" s="164">
        <v>3</v>
      </c>
      <c r="PAN1740" s="164">
        <v>22</v>
      </c>
      <c r="PAO1740" s="164" t="s">
        <v>6</v>
      </c>
      <c r="PAP1740" s="164" t="s">
        <v>1676</v>
      </c>
      <c r="PAQ1740" s="164" t="s">
        <v>1727</v>
      </c>
      <c r="PAR1740" s="164" t="s">
        <v>1729</v>
      </c>
      <c r="PAS1740" s="164">
        <v>1051115507</v>
      </c>
      <c r="PAT1740" s="164" t="s">
        <v>48</v>
      </c>
      <c r="PAU1740" s="164">
        <v>3</v>
      </c>
      <c r="PAV1740" s="164">
        <v>22</v>
      </c>
      <c r="PAW1740" s="164" t="s">
        <v>6</v>
      </c>
      <c r="PAX1740" s="164" t="s">
        <v>1676</v>
      </c>
      <c r="PAY1740" s="164" t="s">
        <v>1727</v>
      </c>
      <c r="PAZ1740" s="164" t="s">
        <v>1729</v>
      </c>
      <c r="PBA1740" s="164">
        <v>1051115507</v>
      </c>
      <c r="PBB1740" s="164" t="s">
        <v>48</v>
      </c>
      <c r="PBC1740" s="164">
        <v>3</v>
      </c>
      <c r="PBD1740" s="164">
        <v>22</v>
      </c>
      <c r="PBE1740" s="164" t="s">
        <v>6</v>
      </c>
      <c r="PBF1740" s="164" t="s">
        <v>1676</v>
      </c>
      <c r="PBG1740" s="164" t="s">
        <v>1727</v>
      </c>
      <c r="PBH1740" s="164" t="s">
        <v>1729</v>
      </c>
      <c r="PBI1740" s="164">
        <v>1051115507</v>
      </c>
      <c r="PBJ1740" s="164" t="s">
        <v>48</v>
      </c>
      <c r="PBK1740" s="164">
        <v>3</v>
      </c>
      <c r="PBL1740" s="164">
        <v>22</v>
      </c>
      <c r="PBM1740" s="164" t="s">
        <v>6</v>
      </c>
      <c r="PBN1740" s="164" t="s">
        <v>1676</v>
      </c>
      <c r="PBO1740" s="164" t="s">
        <v>1727</v>
      </c>
      <c r="PBP1740" s="164" t="s">
        <v>1729</v>
      </c>
      <c r="PBQ1740" s="164">
        <v>1051115507</v>
      </c>
      <c r="PBR1740" s="164" t="s">
        <v>48</v>
      </c>
      <c r="PBS1740" s="164">
        <v>3</v>
      </c>
      <c r="PBT1740" s="164">
        <v>22</v>
      </c>
      <c r="PBU1740" s="164" t="s">
        <v>6</v>
      </c>
      <c r="PBV1740" s="164" t="s">
        <v>1676</v>
      </c>
      <c r="PBW1740" s="164" t="s">
        <v>1727</v>
      </c>
      <c r="PBX1740" s="164" t="s">
        <v>1729</v>
      </c>
      <c r="PBY1740" s="164">
        <v>1051115507</v>
      </c>
      <c r="PBZ1740" s="164" t="s">
        <v>48</v>
      </c>
      <c r="PCA1740" s="164">
        <v>3</v>
      </c>
      <c r="PCB1740" s="164">
        <v>22</v>
      </c>
      <c r="PCC1740" s="164" t="s">
        <v>6</v>
      </c>
      <c r="PCD1740" s="164" t="s">
        <v>1676</v>
      </c>
      <c r="PCE1740" s="164" t="s">
        <v>1727</v>
      </c>
      <c r="PCF1740" s="164" t="s">
        <v>1729</v>
      </c>
      <c r="PCG1740" s="164">
        <v>1051115507</v>
      </c>
      <c r="PCH1740" s="164" t="s">
        <v>48</v>
      </c>
      <c r="PCI1740" s="164">
        <v>3</v>
      </c>
      <c r="PCJ1740" s="164">
        <v>22</v>
      </c>
      <c r="PCK1740" s="164" t="s">
        <v>6</v>
      </c>
      <c r="PCL1740" s="164" t="s">
        <v>1676</v>
      </c>
      <c r="PCM1740" s="164" t="s">
        <v>1727</v>
      </c>
      <c r="PCN1740" s="164" t="s">
        <v>1729</v>
      </c>
      <c r="PCO1740" s="164">
        <v>1051115507</v>
      </c>
      <c r="PCP1740" s="164" t="s">
        <v>48</v>
      </c>
      <c r="PCQ1740" s="164">
        <v>3</v>
      </c>
      <c r="PCR1740" s="164">
        <v>22</v>
      </c>
      <c r="PCS1740" s="164" t="s">
        <v>6</v>
      </c>
      <c r="PCT1740" s="164" t="s">
        <v>1676</v>
      </c>
      <c r="PCU1740" s="164" t="s">
        <v>1727</v>
      </c>
      <c r="PCV1740" s="164" t="s">
        <v>1729</v>
      </c>
      <c r="PCW1740" s="164">
        <v>1051115507</v>
      </c>
      <c r="PCX1740" s="164" t="s">
        <v>48</v>
      </c>
      <c r="PCY1740" s="164">
        <v>3</v>
      </c>
      <c r="PCZ1740" s="164">
        <v>22</v>
      </c>
      <c r="PDA1740" s="164" t="s">
        <v>6</v>
      </c>
      <c r="PDB1740" s="164" t="s">
        <v>1676</v>
      </c>
      <c r="PDC1740" s="164" t="s">
        <v>1727</v>
      </c>
      <c r="PDD1740" s="164" t="s">
        <v>1729</v>
      </c>
      <c r="PDE1740" s="164">
        <v>1051115507</v>
      </c>
      <c r="PDF1740" s="164" t="s">
        <v>48</v>
      </c>
      <c r="PDG1740" s="164">
        <v>3</v>
      </c>
      <c r="PDH1740" s="164">
        <v>22</v>
      </c>
      <c r="PDI1740" s="164" t="s">
        <v>6</v>
      </c>
      <c r="PDJ1740" s="164" t="s">
        <v>1676</v>
      </c>
      <c r="PDK1740" s="164" t="s">
        <v>1727</v>
      </c>
      <c r="PDL1740" s="164" t="s">
        <v>1729</v>
      </c>
      <c r="PDM1740" s="164">
        <v>1051115507</v>
      </c>
      <c r="PDN1740" s="164" t="s">
        <v>48</v>
      </c>
      <c r="PDO1740" s="164">
        <v>3</v>
      </c>
      <c r="PDP1740" s="164">
        <v>22</v>
      </c>
      <c r="PDQ1740" s="164" t="s">
        <v>6</v>
      </c>
      <c r="PDR1740" s="164" t="s">
        <v>1676</v>
      </c>
      <c r="PDS1740" s="164" t="s">
        <v>1727</v>
      </c>
      <c r="PDT1740" s="164" t="s">
        <v>1729</v>
      </c>
      <c r="PDU1740" s="164">
        <v>1051115507</v>
      </c>
      <c r="PDV1740" s="164" t="s">
        <v>48</v>
      </c>
      <c r="PDW1740" s="164">
        <v>3</v>
      </c>
      <c r="PDX1740" s="164">
        <v>22</v>
      </c>
      <c r="PDY1740" s="164" t="s">
        <v>6</v>
      </c>
      <c r="PDZ1740" s="164" t="s">
        <v>1676</v>
      </c>
      <c r="PEA1740" s="164" t="s">
        <v>1727</v>
      </c>
      <c r="PEB1740" s="164" t="s">
        <v>1729</v>
      </c>
      <c r="PEC1740" s="164">
        <v>1051115507</v>
      </c>
      <c r="PED1740" s="164" t="s">
        <v>48</v>
      </c>
      <c r="PEE1740" s="164">
        <v>3</v>
      </c>
      <c r="PEF1740" s="164">
        <v>22</v>
      </c>
      <c r="PEG1740" s="164" t="s">
        <v>6</v>
      </c>
      <c r="PEH1740" s="164" t="s">
        <v>1676</v>
      </c>
      <c r="PEI1740" s="164" t="s">
        <v>1727</v>
      </c>
      <c r="PEJ1740" s="164" t="s">
        <v>1729</v>
      </c>
      <c r="PEK1740" s="164">
        <v>1051115507</v>
      </c>
      <c r="PEL1740" s="164" t="s">
        <v>48</v>
      </c>
      <c r="PEM1740" s="164">
        <v>3</v>
      </c>
      <c r="PEN1740" s="164">
        <v>22</v>
      </c>
      <c r="PEO1740" s="164" t="s">
        <v>6</v>
      </c>
      <c r="PEP1740" s="164" t="s">
        <v>1676</v>
      </c>
      <c r="PEQ1740" s="164" t="s">
        <v>1727</v>
      </c>
      <c r="PER1740" s="164" t="s">
        <v>1729</v>
      </c>
      <c r="PES1740" s="164">
        <v>1051115507</v>
      </c>
      <c r="PET1740" s="164" t="s">
        <v>48</v>
      </c>
      <c r="PEU1740" s="164">
        <v>3</v>
      </c>
      <c r="PEV1740" s="164">
        <v>22</v>
      </c>
      <c r="PEW1740" s="164" t="s">
        <v>6</v>
      </c>
      <c r="PEX1740" s="164" t="s">
        <v>1676</v>
      </c>
      <c r="PEY1740" s="164" t="s">
        <v>1727</v>
      </c>
      <c r="PEZ1740" s="164" t="s">
        <v>1729</v>
      </c>
      <c r="PFA1740" s="164">
        <v>1051115507</v>
      </c>
      <c r="PFB1740" s="164" t="s">
        <v>48</v>
      </c>
      <c r="PFC1740" s="164">
        <v>3</v>
      </c>
      <c r="PFD1740" s="164">
        <v>22</v>
      </c>
      <c r="PFE1740" s="164" t="s">
        <v>6</v>
      </c>
      <c r="PFF1740" s="164" t="s">
        <v>1676</v>
      </c>
      <c r="PFG1740" s="164" t="s">
        <v>1727</v>
      </c>
      <c r="PFH1740" s="164" t="s">
        <v>1729</v>
      </c>
      <c r="PFI1740" s="164">
        <v>1051115507</v>
      </c>
      <c r="PFJ1740" s="164" t="s">
        <v>48</v>
      </c>
      <c r="PFK1740" s="164">
        <v>3</v>
      </c>
      <c r="PFL1740" s="164">
        <v>22</v>
      </c>
      <c r="PFM1740" s="164" t="s">
        <v>6</v>
      </c>
      <c r="PFN1740" s="164" t="s">
        <v>1676</v>
      </c>
      <c r="PFO1740" s="164" t="s">
        <v>1727</v>
      </c>
      <c r="PFP1740" s="164" t="s">
        <v>1729</v>
      </c>
      <c r="PFQ1740" s="164">
        <v>1051115507</v>
      </c>
      <c r="PFR1740" s="164" t="s">
        <v>48</v>
      </c>
      <c r="PFS1740" s="164">
        <v>3</v>
      </c>
      <c r="PFT1740" s="164">
        <v>22</v>
      </c>
      <c r="PFU1740" s="164" t="s">
        <v>6</v>
      </c>
      <c r="PFV1740" s="164" t="s">
        <v>1676</v>
      </c>
      <c r="PFW1740" s="164" t="s">
        <v>1727</v>
      </c>
      <c r="PFX1740" s="164" t="s">
        <v>1729</v>
      </c>
      <c r="PFY1740" s="164">
        <v>1051115507</v>
      </c>
      <c r="PFZ1740" s="164" t="s">
        <v>48</v>
      </c>
      <c r="PGA1740" s="164">
        <v>3</v>
      </c>
      <c r="PGB1740" s="164">
        <v>22</v>
      </c>
      <c r="PGC1740" s="164" t="s">
        <v>6</v>
      </c>
      <c r="PGD1740" s="164" t="s">
        <v>1676</v>
      </c>
      <c r="PGE1740" s="164" t="s">
        <v>1727</v>
      </c>
      <c r="PGF1740" s="164" t="s">
        <v>1729</v>
      </c>
      <c r="PGG1740" s="164">
        <v>1051115507</v>
      </c>
      <c r="PGH1740" s="164" t="s">
        <v>48</v>
      </c>
      <c r="PGI1740" s="164">
        <v>3</v>
      </c>
      <c r="PGJ1740" s="164">
        <v>22</v>
      </c>
      <c r="PGK1740" s="164" t="s">
        <v>6</v>
      </c>
      <c r="PGL1740" s="164" t="s">
        <v>1676</v>
      </c>
      <c r="PGM1740" s="164" t="s">
        <v>1727</v>
      </c>
      <c r="PGN1740" s="164" t="s">
        <v>1729</v>
      </c>
      <c r="PGO1740" s="164">
        <v>1051115507</v>
      </c>
      <c r="PGP1740" s="164" t="s">
        <v>48</v>
      </c>
      <c r="PGQ1740" s="164">
        <v>3</v>
      </c>
      <c r="PGR1740" s="164">
        <v>22</v>
      </c>
      <c r="PGS1740" s="164" t="s">
        <v>6</v>
      </c>
      <c r="PGT1740" s="164" t="s">
        <v>1676</v>
      </c>
      <c r="PGU1740" s="164" t="s">
        <v>1727</v>
      </c>
      <c r="PGV1740" s="164" t="s">
        <v>1729</v>
      </c>
      <c r="PGW1740" s="164">
        <v>1051115507</v>
      </c>
      <c r="PGX1740" s="164" t="s">
        <v>48</v>
      </c>
      <c r="PGY1740" s="164">
        <v>3</v>
      </c>
      <c r="PGZ1740" s="164">
        <v>22</v>
      </c>
      <c r="PHA1740" s="164" t="s">
        <v>6</v>
      </c>
      <c r="PHB1740" s="164" t="s">
        <v>1676</v>
      </c>
      <c r="PHC1740" s="164" t="s">
        <v>1727</v>
      </c>
      <c r="PHD1740" s="164" t="s">
        <v>1729</v>
      </c>
      <c r="PHE1740" s="164">
        <v>1051115507</v>
      </c>
      <c r="PHF1740" s="164" t="s">
        <v>48</v>
      </c>
      <c r="PHG1740" s="164">
        <v>3</v>
      </c>
      <c r="PHH1740" s="164">
        <v>22</v>
      </c>
      <c r="PHI1740" s="164" t="s">
        <v>6</v>
      </c>
      <c r="PHJ1740" s="164" t="s">
        <v>1676</v>
      </c>
      <c r="PHK1740" s="164" t="s">
        <v>1727</v>
      </c>
      <c r="PHL1740" s="164" t="s">
        <v>1729</v>
      </c>
      <c r="PHM1740" s="164">
        <v>1051115507</v>
      </c>
      <c r="PHN1740" s="164" t="s">
        <v>48</v>
      </c>
      <c r="PHO1740" s="164">
        <v>3</v>
      </c>
      <c r="PHP1740" s="164">
        <v>22</v>
      </c>
      <c r="PHQ1740" s="164" t="s">
        <v>6</v>
      </c>
      <c r="PHR1740" s="164" t="s">
        <v>1676</v>
      </c>
      <c r="PHS1740" s="164" t="s">
        <v>1727</v>
      </c>
      <c r="PHT1740" s="164" t="s">
        <v>1729</v>
      </c>
      <c r="PHU1740" s="164">
        <v>1051115507</v>
      </c>
      <c r="PHV1740" s="164" t="s">
        <v>48</v>
      </c>
      <c r="PHW1740" s="164">
        <v>3</v>
      </c>
      <c r="PHX1740" s="164">
        <v>22</v>
      </c>
      <c r="PHY1740" s="164" t="s">
        <v>6</v>
      </c>
      <c r="PHZ1740" s="164" t="s">
        <v>1676</v>
      </c>
      <c r="PIA1740" s="164" t="s">
        <v>1727</v>
      </c>
      <c r="PIB1740" s="164" t="s">
        <v>1729</v>
      </c>
      <c r="PIC1740" s="164">
        <v>1051115507</v>
      </c>
      <c r="PID1740" s="164" t="s">
        <v>48</v>
      </c>
      <c r="PIE1740" s="164">
        <v>3</v>
      </c>
      <c r="PIF1740" s="164">
        <v>22</v>
      </c>
      <c r="PIG1740" s="164" t="s">
        <v>6</v>
      </c>
      <c r="PIH1740" s="164" t="s">
        <v>1676</v>
      </c>
      <c r="PII1740" s="164" t="s">
        <v>1727</v>
      </c>
      <c r="PIJ1740" s="164" t="s">
        <v>1729</v>
      </c>
      <c r="PIK1740" s="164">
        <v>1051115507</v>
      </c>
      <c r="PIL1740" s="164" t="s">
        <v>48</v>
      </c>
      <c r="PIM1740" s="164">
        <v>3</v>
      </c>
      <c r="PIN1740" s="164">
        <v>22</v>
      </c>
      <c r="PIO1740" s="164" t="s">
        <v>6</v>
      </c>
      <c r="PIP1740" s="164" t="s">
        <v>1676</v>
      </c>
      <c r="PIQ1740" s="164" t="s">
        <v>1727</v>
      </c>
      <c r="PIR1740" s="164" t="s">
        <v>1729</v>
      </c>
      <c r="PIS1740" s="164">
        <v>1051115507</v>
      </c>
      <c r="PIT1740" s="164" t="s">
        <v>48</v>
      </c>
      <c r="PIU1740" s="164">
        <v>3</v>
      </c>
      <c r="PIV1740" s="164">
        <v>22</v>
      </c>
      <c r="PIW1740" s="164" t="s">
        <v>6</v>
      </c>
      <c r="PIX1740" s="164" t="s">
        <v>1676</v>
      </c>
      <c r="PIY1740" s="164" t="s">
        <v>1727</v>
      </c>
      <c r="PIZ1740" s="164" t="s">
        <v>1729</v>
      </c>
      <c r="PJA1740" s="164">
        <v>1051115507</v>
      </c>
      <c r="PJB1740" s="164" t="s">
        <v>48</v>
      </c>
      <c r="PJC1740" s="164">
        <v>3</v>
      </c>
      <c r="PJD1740" s="164">
        <v>22</v>
      </c>
      <c r="PJE1740" s="164" t="s">
        <v>6</v>
      </c>
      <c r="PJF1740" s="164" t="s">
        <v>1676</v>
      </c>
      <c r="PJG1740" s="164" t="s">
        <v>1727</v>
      </c>
      <c r="PJH1740" s="164" t="s">
        <v>1729</v>
      </c>
      <c r="PJI1740" s="164">
        <v>1051115507</v>
      </c>
      <c r="PJJ1740" s="164" t="s">
        <v>48</v>
      </c>
      <c r="PJK1740" s="164">
        <v>3</v>
      </c>
      <c r="PJL1740" s="164">
        <v>22</v>
      </c>
      <c r="PJM1740" s="164" t="s">
        <v>6</v>
      </c>
      <c r="PJN1740" s="164" t="s">
        <v>1676</v>
      </c>
      <c r="PJO1740" s="164" t="s">
        <v>1727</v>
      </c>
      <c r="PJP1740" s="164" t="s">
        <v>1729</v>
      </c>
      <c r="PJQ1740" s="164">
        <v>1051115507</v>
      </c>
      <c r="PJR1740" s="164" t="s">
        <v>48</v>
      </c>
      <c r="PJS1740" s="164">
        <v>3</v>
      </c>
      <c r="PJT1740" s="164">
        <v>22</v>
      </c>
      <c r="PJU1740" s="164" t="s">
        <v>6</v>
      </c>
      <c r="PJV1740" s="164" t="s">
        <v>1676</v>
      </c>
      <c r="PJW1740" s="164" t="s">
        <v>1727</v>
      </c>
      <c r="PJX1740" s="164" t="s">
        <v>1729</v>
      </c>
      <c r="PJY1740" s="164">
        <v>1051115507</v>
      </c>
      <c r="PJZ1740" s="164" t="s">
        <v>48</v>
      </c>
      <c r="PKA1740" s="164">
        <v>3</v>
      </c>
      <c r="PKB1740" s="164">
        <v>22</v>
      </c>
      <c r="PKC1740" s="164" t="s">
        <v>6</v>
      </c>
      <c r="PKD1740" s="164" t="s">
        <v>1676</v>
      </c>
      <c r="PKE1740" s="164" t="s">
        <v>1727</v>
      </c>
      <c r="PKF1740" s="164" t="s">
        <v>1729</v>
      </c>
      <c r="PKG1740" s="164">
        <v>1051115507</v>
      </c>
      <c r="PKH1740" s="164" t="s">
        <v>48</v>
      </c>
      <c r="PKI1740" s="164">
        <v>3</v>
      </c>
      <c r="PKJ1740" s="164">
        <v>22</v>
      </c>
      <c r="PKK1740" s="164" t="s">
        <v>6</v>
      </c>
      <c r="PKL1740" s="164" t="s">
        <v>1676</v>
      </c>
      <c r="PKM1740" s="164" t="s">
        <v>1727</v>
      </c>
      <c r="PKN1740" s="164" t="s">
        <v>1729</v>
      </c>
      <c r="PKO1740" s="164">
        <v>1051115507</v>
      </c>
      <c r="PKP1740" s="164" t="s">
        <v>48</v>
      </c>
      <c r="PKQ1740" s="164">
        <v>3</v>
      </c>
      <c r="PKR1740" s="164">
        <v>22</v>
      </c>
      <c r="PKS1740" s="164" t="s">
        <v>6</v>
      </c>
      <c r="PKT1740" s="164" t="s">
        <v>1676</v>
      </c>
      <c r="PKU1740" s="164" t="s">
        <v>1727</v>
      </c>
      <c r="PKV1740" s="164" t="s">
        <v>1729</v>
      </c>
      <c r="PKW1740" s="164">
        <v>1051115507</v>
      </c>
      <c r="PKX1740" s="164" t="s">
        <v>48</v>
      </c>
      <c r="PKY1740" s="164">
        <v>3</v>
      </c>
      <c r="PKZ1740" s="164">
        <v>22</v>
      </c>
      <c r="PLA1740" s="164" t="s">
        <v>6</v>
      </c>
      <c r="PLB1740" s="164" t="s">
        <v>1676</v>
      </c>
      <c r="PLC1740" s="164" t="s">
        <v>1727</v>
      </c>
      <c r="PLD1740" s="164" t="s">
        <v>1729</v>
      </c>
      <c r="PLE1740" s="164">
        <v>1051115507</v>
      </c>
      <c r="PLF1740" s="164" t="s">
        <v>48</v>
      </c>
      <c r="PLG1740" s="164">
        <v>3</v>
      </c>
      <c r="PLH1740" s="164">
        <v>22</v>
      </c>
      <c r="PLI1740" s="164" t="s">
        <v>6</v>
      </c>
      <c r="PLJ1740" s="164" t="s">
        <v>1676</v>
      </c>
      <c r="PLK1740" s="164" t="s">
        <v>1727</v>
      </c>
      <c r="PLL1740" s="164" t="s">
        <v>1729</v>
      </c>
      <c r="PLM1740" s="164">
        <v>1051115507</v>
      </c>
      <c r="PLN1740" s="164" t="s">
        <v>48</v>
      </c>
      <c r="PLO1740" s="164">
        <v>3</v>
      </c>
      <c r="PLP1740" s="164">
        <v>22</v>
      </c>
      <c r="PLQ1740" s="164" t="s">
        <v>6</v>
      </c>
      <c r="PLR1740" s="164" t="s">
        <v>1676</v>
      </c>
      <c r="PLS1740" s="164" t="s">
        <v>1727</v>
      </c>
      <c r="PLT1740" s="164" t="s">
        <v>1729</v>
      </c>
      <c r="PLU1740" s="164">
        <v>1051115507</v>
      </c>
      <c r="PLV1740" s="164" t="s">
        <v>48</v>
      </c>
      <c r="PLW1740" s="164">
        <v>3</v>
      </c>
      <c r="PLX1740" s="164">
        <v>22</v>
      </c>
      <c r="PLY1740" s="164" t="s">
        <v>6</v>
      </c>
      <c r="PLZ1740" s="164" t="s">
        <v>1676</v>
      </c>
      <c r="PMA1740" s="164" t="s">
        <v>1727</v>
      </c>
      <c r="PMB1740" s="164" t="s">
        <v>1729</v>
      </c>
      <c r="PMC1740" s="164">
        <v>1051115507</v>
      </c>
      <c r="PMD1740" s="164" t="s">
        <v>48</v>
      </c>
      <c r="PME1740" s="164">
        <v>3</v>
      </c>
      <c r="PMF1740" s="164">
        <v>22</v>
      </c>
      <c r="PMG1740" s="164" t="s">
        <v>6</v>
      </c>
      <c r="PMH1740" s="164" t="s">
        <v>1676</v>
      </c>
      <c r="PMI1740" s="164" t="s">
        <v>1727</v>
      </c>
      <c r="PMJ1740" s="164" t="s">
        <v>1729</v>
      </c>
      <c r="PMK1740" s="164">
        <v>1051115507</v>
      </c>
      <c r="PML1740" s="164" t="s">
        <v>48</v>
      </c>
      <c r="PMM1740" s="164">
        <v>3</v>
      </c>
      <c r="PMN1740" s="164">
        <v>22</v>
      </c>
      <c r="PMO1740" s="164" t="s">
        <v>6</v>
      </c>
      <c r="PMP1740" s="164" t="s">
        <v>1676</v>
      </c>
      <c r="PMQ1740" s="164" t="s">
        <v>1727</v>
      </c>
      <c r="PMR1740" s="164" t="s">
        <v>1729</v>
      </c>
      <c r="PMS1740" s="164">
        <v>1051115507</v>
      </c>
      <c r="PMT1740" s="164" t="s">
        <v>48</v>
      </c>
      <c r="PMU1740" s="164">
        <v>3</v>
      </c>
      <c r="PMV1740" s="164">
        <v>22</v>
      </c>
      <c r="PMW1740" s="164" t="s">
        <v>6</v>
      </c>
      <c r="PMX1740" s="164" t="s">
        <v>1676</v>
      </c>
      <c r="PMY1740" s="164" t="s">
        <v>1727</v>
      </c>
      <c r="PMZ1740" s="164" t="s">
        <v>1729</v>
      </c>
      <c r="PNA1740" s="164">
        <v>1051115507</v>
      </c>
      <c r="PNB1740" s="164" t="s">
        <v>48</v>
      </c>
      <c r="PNC1740" s="164">
        <v>3</v>
      </c>
      <c r="PND1740" s="164">
        <v>22</v>
      </c>
      <c r="PNE1740" s="164" t="s">
        <v>6</v>
      </c>
      <c r="PNF1740" s="164" t="s">
        <v>1676</v>
      </c>
      <c r="PNG1740" s="164" t="s">
        <v>1727</v>
      </c>
      <c r="PNH1740" s="164" t="s">
        <v>1729</v>
      </c>
      <c r="PNI1740" s="164">
        <v>1051115507</v>
      </c>
      <c r="PNJ1740" s="164" t="s">
        <v>48</v>
      </c>
      <c r="PNK1740" s="164">
        <v>3</v>
      </c>
      <c r="PNL1740" s="164">
        <v>22</v>
      </c>
      <c r="PNM1740" s="164" t="s">
        <v>6</v>
      </c>
      <c r="PNN1740" s="164" t="s">
        <v>1676</v>
      </c>
      <c r="PNO1740" s="164" t="s">
        <v>1727</v>
      </c>
      <c r="PNP1740" s="164" t="s">
        <v>1729</v>
      </c>
      <c r="PNQ1740" s="164">
        <v>1051115507</v>
      </c>
      <c r="PNR1740" s="164" t="s">
        <v>48</v>
      </c>
      <c r="PNS1740" s="164">
        <v>3</v>
      </c>
      <c r="PNT1740" s="164">
        <v>22</v>
      </c>
      <c r="PNU1740" s="164" t="s">
        <v>6</v>
      </c>
      <c r="PNV1740" s="164" t="s">
        <v>1676</v>
      </c>
      <c r="PNW1740" s="164" t="s">
        <v>1727</v>
      </c>
      <c r="PNX1740" s="164" t="s">
        <v>1729</v>
      </c>
      <c r="PNY1740" s="164">
        <v>1051115507</v>
      </c>
      <c r="PNZ1740" s="164" t="s">
        <v>48</v>
      </c>
      <c r="POA1740" s="164">
        <v>3</v>
      </c>
      <c r="POB1740" s="164">
        <v>22</v>
      </c>
      <c r="POC1740" s="164" t="s">
        <v>6</v>
      </c>
      <c r="POD1740" s="164" t="s">
        <v>1676</v>
      </c>
      <c r="POE1740" s="164" t="s">
        <v>1727</v>
      </c>
      <c r="POF1740" s="164" t="s">
        <v>1729</v>
      </c>
      <c r="POG1740" s="164">
        <v>1051115507</v>
      </c>
      <c r="POH1740" s="164" t="s">
        <v>48</v>
      </c>
      <c r="POI1740" s="164">
        <v>3</v>
      </c>
      <c r="POJ1740" s="164">
        <v>22</v>
      </c>
      <c r="POK1740" s="164" t="s">
        <v>6</v>
      </c>
      <c r="POL1740" s="164" t="s">
        <v>1676</v>
      </c>
      <c r="POM1740" s="164" t="s">
        <v>1727</v>
      </c>
      <c r="PON1740" s="164" t="s">
        <v>1729</v>
      </c>
      <c r="POO1740" s="164">
        <v>1051115507</v>
      </c>
      <c r="POP1740" s="164" t="s">
        <v>48</v>
      </c>
      <c r="POQ1740" s="164">
        <v>3</v>
      </c>
      <c r="POR1740" s="164">
        <v>22</v>
      </c>
      <c r="POS1740" s="164" t="s">
        <v>6</v>
      </c>
      <c r="POT1740" s="164" t="s">
        <v>1676</v>
      </c>
      <c r="POU1740" s="164" t="s">
        <v>1727</v>
      </c>
      <c r="POV1740" s="164" t="s">
        <v>1729</v>
      </c>
      <c r="POW1740" s="164">
        <v>1051115507</v>
      </c>
      <c r="POX1740" s="164" t="s">
        <v>48</v>
      </c>
      <c r="POY1740" s="164">
        <v>3</v>
      </c>
      <c r="POZ1740" s="164">
        <v>22</v>
      </c>
      <c r="PPA1740" s="164" t="s">
        <v>6</v>
      </c>
      <c r="PPB1740" s="164" t="s">
        <v>1676</v>
      </c>
      <c r="PPC1740" s="164" t="s">
        <v>1727</v>
      </c>
      <c r="PPD1740" s="164" t="s">
        <v>1729</v>
      </c>
      <c r="PPE1740" s="164">
        <v>1051115507</v>
      </c>
      <c r="PPF1740" s="164" t="s">
        <v>48</v>
      </c>
      <c r="PPG1740" s="164">
        <v>3</v>
      </c>
      <c r="PPH1740" s="164">
        <v>22</v>
      </c>
      <c r="PPI1740" s="164" t="s">
        <v>6</v>
      </c>
      <c r="PPJ1740" s="164" t="s">
        <v>1676</v>
      </c>
      <c r="PPK1740" s="164" t="s">
        <v>1727</v>
      </c>
      <c r="PPL1740" s="164" t="s">
        <v>1729</v>
      </c>
      <c r="PPM1740" s="164">
        <v>1051115507</v>
      </c>
      <c r="PPN1740" s="164" t="s">
        <v>48</v>
      </c>
      <c r="PPO1740" s="164">
        <v>3</v>
      </c>
      <c r="PPP1740" s="164">
        <v>22</v>
      </c>
      <c r="PPQ1740" s="164" t="s">
        <v>6</v>
      </c>
      <c r="PPR1740" s="164" t="s">
        <v>1676</v>
      </c>
      <c r="PPS1740" s="164" t="s">
        <v>1727</v>
      </c>
      <c r="PPT1740" s="164" t="s">
        <v>1729</v>
      </c>
      <c r="PPU1740" s="164">
        <v>1051115507</v>
      </c>
      <c r="PPV1740" s="164" t="s">
        <v>48</v>
      </c>
      <c r="PPW1740" s="164">
        <v>3</v>
      </c>
      <c r="PPX1740" s="164">
        <v>22</v>
      </c>
      <c r="PPY1740" s="164" t="s">
        <v>6</v>
      </c>
      <c r="PPZ1740" s="164" t="s">
        <v>1676</v>
      </c>
      <c r="PQA1740" s="164" t="s">
        <v>1727</v>
      </c>
      <c r="PQB1740" s="164" t="s">
        <v>1729</v>
      </c>
      <c r="PQC1740" s="164">
        <v>1051115507</v>
      </c>
      <c r="PQD1740" s="164" t="s">
        <v>48</v>
      </c>
      <c r="PQE1740" s="164">
        <v>3</v>
      </c>
      <c r="PQF1740" s="164">
        <v>22</v>
      </c>
      <c r="PQG1740" s="164" t="s">
        <v>6</v>
      </c>
      <c r="PQH1740" s="164" t="s">
        <v>1676</v>
      </c>
      <c r="PQI1740" s="164" t="s">
        <v>1727</v>
      </c>
      <c r="PQJ1740" s="164" t="s">
        <v>1729</v>
      </c>
      <c r="PQK1740" s="164">
        <v>1051115507</v>
      </c>
      <c r="PQL1740" s="164" t="s">
        <v>48</v>
      </c>
      <c r="PQM1740" s="164">
        <v>3</v>
      </c>
      <c r="PQN1740" s="164">
        <v>22</v>
      </c>
      <c r="PQO1740" s="164" t="s">
        <v>6</v>
      </c>
      <c r="PQP1740" s="164" t="s">
        <v>1676</v>
      </c>
      <c r="PQQ1740" s="164" t="s">
        <v>1727</v>
      </c>
      <c r="PQR1740" s="164" t="s">
        <v>1729</v>
      </c>
      <c r="PQS1740" s="164">
        <v>1051115507</v>
      </c>
      <c r="PQT1740" s="164" t="s">
        <v>48</v>
      </c>
      <c r="PQU1740" s="164">
        <v>3</v>
      </c>
      <c r="PQV1740" s="164">
        <v>22</v>
      </c>
      <c r="PQW1740" s="164" t="s">
        <v>6</v>
      </c>
      <c r="PQX1740" s="164" t="s">
        <v>1676</v>
      </c>
      <c r="PQY1740" s="164" t="s">
        <v>1727</v>
      </c>
      <c r="PQZ1740" s="164" t="s">
        <v>1729</v>
      </c>
      <c r="PRA1740" s="164">
        <v>1051115507</v>
      </c>
      <c r="PRB1740" s="164" t="s">
        <v>48</v>
      </c>
      <c r="PRC1740" s="164">
        <v>3</v>
      </c>
      <c r="PRD1740" s="164">
        <v>22</v>
      </c>
      <c r="PRE1740" s="164" t="s">
        <v>6</v>
      </c>
      <c r="PRF1740" s="164" t="s">
        <v>1676</v>
      </c>
      <c r="PRG1740" s="164" t="s">
        <v>1727</v>
      </c>
      <c r="PRH1740" s="164" t="s">
        <v>1729</v>
      </c>
      <c r="PRI1740" s="164">
        <v>1051115507</v>
      </c>
      <c r="PRJ1740" s="164" t="s">
        <v>48</v>
      </c>
      <c r="PRK1740" s="164">
        <v>3</v>
      </c>
      <c r="PRL1740" s="164">
        <v>22</v>
      </c>
      <c r="PRM1740" s="164" t="s">
        <v>6</v>
      </c>
      <c r="PRN1740" s="164" t="s">
        <v>1676</v>
      </c>
      <c r="PRO1740" s="164" t="s">
        <v>1727</v>
      </c>
      <c r="PRP1740" s="164" t="s">
        <v>1729</v>
      </c>
      <c r="PRQ1740" s="164">
        <v>1051115507</v>
      </c>
      <c r="PRR1740" s="164" t="s">
        <v>48</v>
      </c>
      <c r="PRS1740" s="164">
        <v>3</v>
      </c>
      <c r="PRT1740" s="164">
        <v>22</v>
      </c>
      <c r="PRU1740" s="164" t="s">
        <v>6</v>
      </c>
      <c r="PRV1740" s="164" t="s">
        <v>1676</v>
      </c>
      <c r="PRW1740" s="164" t="s">
        <v>1727</v>
      </c>
      <c r="PRX1740" s="164" t="s">
        <v>1729</v>
      </c>
      <c r="PRY1740" s="164">
        <v>1051115507</v>
      </c>
      <c r="PRZ1740" s="164" t="s">
        <v>48</v>
      </c>
      <c r="PSA1740" s="164">
        <v>3</v>
      </c>
      <c r="PSB1740" s="164">
        <v>22</v>
      </c>
      <c r="PSC1740" s="164" t="s">
        <v>6</v>
      </c>
      <c r="PSD1740" s="164" t="s">
        <v>1676</v>
      </c>
      <c r="PSE1740" s="164" t="s">
        <v>1727</v>
      </c>
      <c r="PSF1740" s="164" t="s">
        <v>1729</v>
      </c>
      <c r="PSG1740" s="164">
        <v>1051115507</v>
      </c>
      <c r="PSH1740" s="164" t="s">
        <v>48</v>
      </c>
      <c r="PSI1740" s="164">
        <v>3</v>
      </c>
      <c r="PSJ1740" s="164">
        <v>22</v>
      </c>
      <c r="PSK1740" s="164" t="s">
        <v>6</v>
      </c>
      <c r="PSL1740" s="164" t="s">
        <v>1676</v>
      </c>
      <c r="PSM1740" s="164" t="s">
        <v>1727</v>
      </c>
      <c r="PSN1740" s="164" t="s">
        <v>1729</v>
      </c>
      <c r="PSO1740" s="164">
        <v>1051115507</v>
      </c>
      <c r="PSP1740" s="164" t="s">
        <v>48</v>
      </c>
      <c r="PSQ1740" s="164">
        <v>3</v>
      </c>
      <c r="PSR1740" s="164">
        <v>22</v>
      </c>
      <c r="PSS1740" s="164" t="s">
        <v>6</v>
      </c>
      <c r="PST1740" s="164" t="s">
        <v>1676</v>
      </c>
      <c r="PSU1740" s="164" t="s">
        <v>1727</v>
      </c>
      <c r="PSV1740" s="164" t="s">
        <v>1729</v>
      </c>
      <c r="PSW1740" s="164">
        <v>1051115507</v>
      </c>
      <c r="PSX1740" s="164" t="s">
        <v>48</v>
      </c>
      <c r="PSY1740" s="164">
        <v>3</v>
      </c>
      <c r="PSZ1740" s="164">
        <v>22</v>
      </c>
      <c r="PTA1740" s="164" t="s">
        <v>6</v>
      </c>
      <c r="PTB1740" s="164" t="s">
        <v>1676</v>
      </c>
      <c r="PTC1740" s="164" t="s">
        <v>1727</v>
      </c>
      <c r="PTD1740" s="164" t="s">
        <v>1729</v>
      </c>
      <c r="PTE1740" s="164">
        <v>1051115507</v>
      </c>
      <c r="PTF1740" s="164" t="s">
        <v>48</v>
      </c>
      <c r="PTG1740" s="164">
        <v>3</v>
      </c>
      <c r="PTH1740" s="164">
        <v>22</v>
      </c>
      <c r="PTI1740" s="164" t="s">
        <v>6</v>
      </c>
      <c r="PTJ1740" s="164" t="s">
        <v>1676</v>
      </c>
      <c r="PTK1740" s="164" t="s">
        <v>1727</v>
      </c>
      <c r="PTL1740" s="164" t="s">
        <v>1729</v>
      </c>
      <c r="PTM1740" s="164">
        <v>1051115507</v>
      </c>
      <c r="PTN1740" s="164" t="s">
        <v>48</v>
      </c>
      <c r="PTO1740" s="164">
        <v>3</v>
      </c>
      <c r="PTP1740" s="164">
        <v>22</v>
      </c>
      <c r="PTQ1740" s="164" t="s">
        <v>6</v>
      </c>
      <c r="PTR1740" s="164" t="s">
        <v>1676</v>
      </c>
      <c r="PTS1740" s="164" t="s">
        <v>1727</v>
      </c>
      <c r="PTT1740" s="164" t="s">
        <v>1729</v>
      </c>
      <c r="PTU1740" s="164">
        <v>1051115507</v>
      </c>
      <c r="PTV1740" s="164" t="s">
        <v>48</v>
      </c>
      <c r="PTW1740" s="164">
        <v>3</v>
      </c>
      <c r="PTX1740" s="164">
        <v>22</v>
      </c>
      <c r="PTY1740" s="164" t="s">
        <v>6</v>
      </c>
      <c r="PTZ1740" s="164" t="s">
        <v>1676</v>
      </c>
      <c r="PUA1740" s="164" t="s">
        <v>1727</v>
      </c>
      <c r="PUB1740" s="164" t="s">
        <v>1729</v>
      </c>
      <c r="PUC1740" s="164">
        <v>1051115507</v>
      </c>
      <c r="PUD1740" s="164" t="s">
        <v>48</v>
      </c>
      <c r="PUE1740" s="164">
        <v>3</v>
      </c>
      <c r="PUF1740" s="164">
        <v>22</v>
      </c>
      <c r="PUG1740" s="164" t="s">
        <v>6</v>
      </c>
      <c r="PUH1740" s="164" t="s">
        <v>1676</v>
      </c>
      <c r="PUI1740" s="164" t="s">
        <v>1727</v>
      </c>
      <c r="PUJ1740" s="164" t="s">
        <v>1729</v>
      </c>
      <c r="PUK1740" s="164">
        <v>1051115507</v>
      </c>
      <c r="PUL1740" s="164" t="s">
        <v>48</v>
      </c>
      <c r="PUM1740" s="164">
        <v>3</v>
      </c>
      <c r="PUN1740" s="164">
        <v>22</v>
      </c>
      <c r="PUO1740" s="164" t="s">
        <v>6</v>
      </c>
      <c r="PUP1740" s="164" t="s">
        <v>1676</v>
      </c>
      <c r="PUQ1740" s="164" t="s">
        <v>1727</v>
      </c>
      <c r="PUR1740" s="164" t="s">
        <v>1729</v>
      </c>
      <c r="PUS1740" s="164">
        <v>1051115507</v>
      </c>
      <c r="PUT1740" s="164" t="s">
        <v>48</v>
      </c>
      <c r="PUU1740" s="164">
        <v>3</v>
      </c>
      <c r="PUV1740" s="164">
        <v>22</v>
      </c>
      <c r="PUW1740" s="164" t="s">
        <v>6</v>
      </c>
      <c r="PUX1740" s="164" t="s">
        <v>1676</v>
      </c>
      <c r="PUY1740" s="164" t="s">
        <v>1727</v>
      </c>
      <c r="PUZ1740" s="164" t="s">
        <v>1729</v>
      </c>
      <c r="PVA1740" s="164">
        <v>1051115507</v>
      </c>
      <c r="PVB1740" s="164" t="s">
        <v>48</v>
      </c>
      <c r="PVC1740" s="164">
        <v>3</v>
      </c>
      <c r="PVD1740" s="164">
        <v>22</v>
      </c>
      <c r="PVE1740" s="164" t="s">
        <v>6</v>
      </c>
      <c r="PVF1740" s="164" t="s">
        <v>1676</v>
      </c>
      <c r="PVG1740" s="164" t="s">
        <v>1727</v>
      </c>
      <c r="PVH1740" s="164" t="s">
        <v>1729</v>
      </c>
      <c r="PVI1740" s="164">
        <v>1051115507</v>
      </c>
      <c r="PVJ1740" s="164" t="s">
        <v>48</v>
      </c>
      <c r="PVK1740" s="164">
        <v>3</v>
      </c>
      <c r="PVL1740" s="164">
        <v>22</v>
      </c>
      <c r="PVM1740" s="164" t="s">
        <v>6</v>
      </c>
      <c r="PVN1740" s="164" t="s">
        <v>1676</v>
      </c>
      <c r="PVO1740" s="164" t="s">
        <v>1727</v>
      </c>
      <c r="PVP1740" s="164" t="s">
        <v>1729</v>
      </c>
      <c r="PVQ1740" s="164">
        <v>1051115507</v>
      </c>
      <c r="PVR1740" s="164" t="s">
        <v>48</v>
      </c>
      <c r="PVS1740" s="164">
        <v>3</v>
      </c>
      <c r="PVT1740" s="164">
        <v>22</v>
      </c>
      <c r="PVU1740" s="164" t="s">
        <v>6</v>
      </c>
      <c r="PVV1740" s="164" t="s">
        <v>1676</v>
      </c>
      <c r="PVW1740" s="164" t="s">
        <v>1727</v>
      </c>
      <c r="PVX1740" s="164" t="s">
        <v>1729</v>
      </c>
      <c r="PVY1740" s="164">
        <v>1051115507</v>
      </c>
      <c r="PVZ1740" s="164" t="s">
        <v>48</v>
      </c>
      <c r="PWA1740" s="164">
        <v>3</v>
      </c>
      <c r="PWB1740" s="164">
        <v>22</v>
      </c>
      <c r="PWC1740" s="164" t="s">
        <v>6</v>
      </c>
      <c r="PWD1740" s="164" t="s">
        <v>1676</v>
      </c>
      <c r="PWE1740" s="164" t="s">
        <v>1727</v>
      </c>
      <c r="PWF1740" s="164" t="s">
        <v>1729</v>
      </c>
      <c r="PWG1740" s="164">
        <v>1051115507</v>
      </c>
      <c r="PWH1740" s="164" t="s">
        <v>48</v>
      </c>
      <c r="PWI1740" s="164">
        <v>3</v>
      </c>
      <c r="PWJ1740" s="164">
        <v>22</v>
      </c>
      <c r="PWK1740" s="164" t="s">
        <v>6</v>
      </c>
      <c r="PWL1740" s="164" t="s">
        <v>1676</v>
      </c>
      <c r="PWM1740" s="164" t="s">
        <v>1727</v>
      </c>
      <c r="PWN1740" s="164" t="s">
        <v>1729</v>
      </c>
      <c r="PWO1740" s="164">
        <v>1051115507</v>
      </c>
      <c r="PWP1740" s="164" t="s">
        <v>48</v>
      </c>
      <c r="PWQ1740" s="164">
        <v>3</v>
      </c>
      <c r="PWR1740" s="164">
        <v>22</v>
      </c>
      <c r="PWS1740" s="164" t="s">
        <v>6</v>
      </c>
      <c r="PWT1740" s="164" t="s">
        <v>1676</v>
      </c>
      <c r="PWU1740" s="164" t="s">
        <v>1727</v>
      </c>
      <c r="PWV1740" s="164" t="s">
        <v>1729</v>
      </c>
      <c r="PWW1740" s="164">
        <v>1051115507</v>
      </c>
      <c r="PWX1740" s="164" t="s">
        <v>48</v>
      </c>
      <c r="PWY1740" s="164">
        <v>3</v>
      </c>
      <c r="PWZ1740" s="164">
        <v>22</v>
      </c>
      <c r="PXA1740" s="164" t="s">
        <v>6</v>
      </c>
      <c r="PXB1740" s="164" t="s">
        <v>1676</v>
      </c>
      <c r="PXC1740" s="164" t="s">
        <v>1727</v>
      </c>
      <c r="PXD1740" s="164" t="s">
        <v>1729</v>
      </c>
      <c r="PXE1740" s="164">
        <v>1051115507</v>
      </c>
      <c r="PXF1740" s="164" t="s">
        <v>48</v>
      </c>
      <c r="PXG1740" s="164">
        <v>3</v>
      </c>
      <c r="PXH1740" s="164">
        <v>22</v>
      </c>
      <c r="PXI1740" s="164" t="s">
        <v>6</v>
      </c>
      <c r="PXJ1740" s="164" t="s">
        <v>1676</v>
      </c>
      <c r="PXK1740" s="164" t="s">
        <v>1727</v>
      </c>
      <c r="PXL1740" s="164" t="s">
        <v>1729</v>
      </c>
      <c r="PXM1740" s="164">
        <v>1051115507</v>
      </c>
      <c r="PXN1740" s="164" t="s">
        <v>48</v>
      </c>
      <c r="PXO1740" s="164">
        <v>3</v>
      </c>
      <c r="PXP1740" s="164">
        <v>22</v>
      </c>
      <c r="PXQ1740" s="164" t="s">
        <v>6</v>
      </c>
      <c r="PXR1740" s="164" t="s">
        <v>1676</v>
      </c>
      <c r="PXS1740" s="164" t="s">
        <v>1727</v>
      </c>
      <c r="PXT1740" s="164" t="s">
        <v>1729</v>
      </c>
      <c r="PXU1740" s="164">
        <v>1051115507</v>
      </c>
      <c r="PXV1740" s="164" t="s">
        <v>48</v>
      </c>
      <c r="PXW1740" s="164">
        <v>3</v>
      </c>
      <c r="PXX1740" s="164">
        <v>22</v>
      </c>
      <c r="PXY1740" s="164" t="s">
        <v>6</v>
      </c>
      <c r="PXZ1740" s="164" t="s">
        <v>1676</v>
      </c>
      <c r="PYA1740" s="164" t="s">
        <v>1727</v>
      </c>
      <c r="PYB1740" s="164" t="s">
        <v>1729</v>
      </c>
      <c r="PYC1740" s="164">
        <v>1051115507</v>
      </c>
      <c r="PYD1740" s="164" t="s">
        <v>48</v>
      </c>
      <c r="PYE1740" s="164">
        <v>3</v>
      </c>
      <c r="PYF1740" s="164">
        <v>22</v>
      </c>
      <c r="PYG1740" s="164" t="s">
        <v>6</v>
      </c>
      <c r="PYH1740" s="164" t="s">
        <v>1676</v>
      </c>
      <c r="PYI1740" s="164" t="s">
        <v>1727</v>
      </c>
      <c r="PYJ1740" s="164" t="s">
        <v>1729</v>
      </c>
      <c r="PYK1740" s="164">
        <v>1051115507</v>
      </c>
      <c r="PYL1740" s="164" t="s">
        <v>48</v>
      </c>
      <c r="PYM1740" s="164">
        <v>3</v>
      </c>
      <c r="PYN1740" s="164">
        <v>22</v>
      </c>
      <c r="PYO1740" s="164" t="s">
        <v>6</v>
      </c>
      <c r="PYP1740" s="164" t="s">
        <v>1676</v>
      </c>
      <c r="PYQ1740" s="164" t="s">
        <v>1727</v>
      </c>
      <c r="PYR1740" s="164" t="s">
        <v>1729</v>
      </c>
      <c r="PYS1740" s="164">
        <v>1051115507</v>
      </c>
      <c r="PYT1740" s="164" t="s">
        <v>48</v>
      </c>
      <c r="PYU1740" s="164">
        <v>3</v>
      </c>
      <c r="PYV1740" s="164">
        <v>22</v>
      </c>
      <c r="PYW1740" s="164" t="s">
        <v>6</v>
      </c>
      <c r="PYX1740" s="164" t="s">
        <v>1676</v>
      </c>
      <c r="PYY1740" s="164" t="s">
        <v>1727</v>
      </c>
      <c r="PYZ1740" s="164" t="s">
        <v>1729</v>
      </c>
      <c r="PZA1740" s="164">
        <v>1051115507</v>
      </c>
      <c r="PZB1740" s="164" t="s">
        <v>48</v>
      </c>
      <c r="PZC1740" s="164">
        <v>3</v>
      </c>
      <c r="PZD1740" s="164">
        <v>22</v>
      </c>
      <c r="PZE1740" s="164" t="s">
        <v>6</v>
      </c>
      <c r="PZF1740" s="164" t="s">
        <v>1676</v>
      </c>
      <c r="PZG1740" s="164" t="s">
        <v>1727</v>
      </c>
      <c r="PZH1740" s="164" t="s">
        <v>1729</v>
      </c>
      <c r="PZI1740" s="164">
        <v>1051115507</v>
      </c>
      <c r="PZJ1740" s="164" t="s">
        <v>48</v>
      </c>
      <c r="PZK1740" s="164">
        <v>3</v>
      </c>
      <c r="PZL1740" s="164">
        <v>22</v>
      </c>
      <c r="PZM1740" s="164" t="s">
        <v>6</v>
      </c>
      <c r="PZN1740" s="164" t="s">
        <v>1676</v>
      </c>
      <c r="PZO1740" s="164" t="s">
        <v>1727</v>
      </c>
      <c r="PZP1740" s="164" t="s">
        <v>1729</v>
      </c>
      <c r="PZQ1740" s="164">
        <v>1051115507</v>
      </c>
      <c r="PZR1740" s="164" t="s">
        <v>48</v>
      </c>
      <c r="PZS1740" s="164">
        <v>3</v>
      </c>
      <c r="PZT1740" s="164">
        <v>22</v>
      </c>
      <c r="PZU1740" s="164" t="s">
        <v>6</v>
      </c>
      <c r="PZV1740" s="164" t="s">
        <v>1676</v>
      </c>
      <c r="PZW1740" s="164" t="s">
        <v>1727</v>
      </c>
      <c r="PZX1740" s="164" t="s">
        <v>1729</v>
      </c>
      <c r="PZY1740" s="164">
        <v>1051115507</v>
      </c>
      <c r="PZZ1740" s="164" t="s">
        <v>48</v>
      </c>
      <c r="QAA1740" s="164">
        <v>3</v>
      </c>
      <c r="QAB1740" s="164">
        <v>22</v>
      </c>
      <c r="QAC1740" s="164" t="s">
        <v>6</v>
      </c>
      <c r="QAD1740" s="164" t="s">
        <v>1676</v>
      </c>
      <c r="QAE1740" s="164" t="s">
        <v>1727</v>
      </c>
      <c r="QAF1740" s="164" t="s">
        <v>1729</v>
      </c>
      <c r="QAG1740" s="164">
        <v>1051115507</v>
      </c>
      <c r="QAH1740" s="164" t="s">
        <v>48</v>
      </c>
      <c r="QAI1740" s="164">
        <v>3</v>
      </c>
      <c r="QAJ1740" s="164">
        <v>22</v>
      </c>
      <c r="QAK1740" s="164" t="s">
        <v>6</v>
      </c>
      <c r="QAL1740" s="164" t="s">
        <v>1676</v>
      </c>
      <c r="QAM1740" s="164" t="s">
        <v>1727</v>
      </c>
      <c r="QAN1740" s="164" t="s">
        <v>1729</v>
      </c>
      <c r="QAO1740" s="164">
        <v>1051115507</v>
      </c>
      <c r="QAP1740" s="164" t="s">
        <v>48</v>
      </c>
      <c r="QAQ1740" s="164">
        <v>3</v>
      </c>
      <c r="QAR1740" s="164">
        <v>22</v>
      </c>
      <c r="QAS1740" s="164" t="s">
        <v>6</v>
      </c>
      <c r="QAT1740" s="164" t="s">
        <v>1676</v>
      </c>
      <c r="QAU1740" s="164" t="s">
        <v>1727</v>
      </c>
      <c r="QAV1740" s="164" t="s">
        <v>1729</v>
      </c>
      <c r="QAW1740" s="164">
        <v>1051115507</v>
      </c>
      <c r="QAX1740" s="164" t="s">
        <v>48</v>
      </c>
      <c r="QAY1740" s="164">
        <v>3</v>
      </c>
      <c r="QAZ1740" s="164">
        <v>22</v>
      </c>
      <c r="QBA1740" s="164" t="s">
        <v>6</v>
      </c>
      <c r="QBB1740" s="164" t="s">
        <v>1676</v>
      </c>
      <c r="QBC1740" s="164" t="s">
        <v>1727</v>
      </c>
      <c r="QBD1740" s="164" t="s">
        <v>1729</v>
      </c>
      <c r="QBE1740" s="164">
        <v>1051115507</v>
      </c>
      <c r="QBF1740" s="164" t="s">
        <v>48</v>
      </c>
      <c r="QBG1740" s="164">
        <v>3</v>
      </c>
      <c r="QBH1740" s="164">
        <v>22</v>
      </c>
      <c r="QBI1740" s="164" t="s">
        <v>6</v>
      </c>
      <c r="QBJ1740" s="164" t="s">
        <v>1676</v>
      </c>
      <c r="QBK1740" s="164" t="s">
        <v>1727</v>
      </c>
      <c r="QBL1740" s="164" t="s">
        <v>1729</v>
      </c>
      <c r="QBM1740" s="164">
        <v>1051115507</v>
      </c>
      <c r="QBN1740" s="164" t="s">
        <v>48</v>
      </c>
      <c r="QBO1740" s="164">
        <v>3</v>
      </c>
      <c r="QBP1740" s="164">
        <v>22</v>
      </c>
      <c r="QBQ1740" s="164" t="s">
        <v>6</v>
      </c>
      <c r="QBR1740" s="164" t="s">
        <v>1676</v>
      </c>
      <c r="QBS1740" s="164" t="s">
        <v>1727</v>
      </c>
      <c r="QBT1740" s="164" t="s">
        <v>1729</v>
      </c>
      <c r="QBU1740" s="164">
        <v>1051115507</v>
      </c>
      <c r="QBV1740" s="164" t="s">
        <v>48</v>
      </c>
      <c r="QBW1740" s="164">
        <v>3</v>
      </c>
      <c r="QBX1740" s="164">
        <v>22</v>
      </c>
      <c r="QBY1740" s="164" t="s">
        <v>6</v>
      </c>
      <c r="QBZ1740" s="164" t="s">
        <v>1676</v>
      </c>
      <c r="QCA1740" s="164" t="s">
        <v>1727</v>
      </c>
      <c r="QCB1740" s="164" t="s">
        <v>1729</v>
      </c>
      <c r="QCC1740" s="164">
        <v>1051115507</v>
      </c>
      <c r="QCD1740" s="164" t="s">
        <v>48</v>
      </c>
      <c r="QCE1740" s="164">
        <v>3</v>
      </c>
      <c r="QCF1740" s="164">
        <v>22</v>
      </c>
      <c r="QCG1740" s="164" t="s">
        <v>6</v>
      </c>
      <c r="QCH1740" s="164" t="s">
        <v>1676</v>
      </c>
      <c r="QCI1740" s="164" t="s">
        <v>1727</v>
      </c>
      <c r="QCJ1740" s="164" t="s">
        <v>1729</v>
      </c>
      <c r="QCK1740" s="164">
        <v>1051115507</v>
      </c>
      <c r="QCL1740" s="164" t="s">
        <v>48</v>
      </c>
      <c r="QCM1740" s="164">
        <v>3</v>
      </c>
      <c r="QCN1740" s="164">
        <v>22</v>
      </c>
      <c r="QCO1740" s="164" t="s">
        <v>6</v>
      </c>
      <c r="QCP1740" s="164" t="s">
        <v>1676</v>
      </c>
      <c r="QCQ1740" s="164" t="s">
        <v>1727</v>
      </c>
      <c r="QCR1740" s="164" t="s">
        <v>1729</v>
      </c>
      <c r="QCS1740" s="164">
        <v>1051115507</v>
      </c>
      <c r="QCT1740" s="164" t="s">
        <v>48</v>
      </c>
      <c r="QCU1740" s="164">
        <v>3</v>
      </c>
      <c r="QCV1740" s="164">
        <v>22</v>
      </c>
      <c r="QCW1740" s="164" t="s">
        <v>6</v>
      </c>
      <c r="QCX1740" s="164" t="s">
        <v>1676</v>
      </c>
      <c r="QCY1740" s="164" t="s">
        <v>1727</v>
      </c>
      <c r="QCZ1740" s="164" t="s">
        <v>1729</v>
      </c>
      <c r="QDA1740" s="164">
        <v>1051115507</v>
      </c>
      <c r="QDB1740" s="164" t="s">
        <v>48</v>
      </c>
      <c r="QDC1740" s="164">
        <v>3</v>
      </c>
      <c r="QDD1740" s="164">
        <v>22</v>
      </c>
      <c r="QDE1740" s="164" t="s">
        <v>6</v>
      </c>
      <c r="QDF1740" s="164" t="s">
        <v>1676</v>
      </c>
      <c r="QDG1740" s="164" t="s">
        <v>1727</v>
      </c>
      <c r="QDH1740" s="164" t="s">
        <v>1729</v>
      </c>
      <c r="QDI1740" s="164">
        <v>1051115507</v>
      </c>
      <c r="QDJ1740" s="164" t="s">
        <v>48</v>
      </c>
      <c r="QDK1740" s="164">
        <v>3</v>
      </c>
      <c r="QDL1740" s="164">
        <v>22</v>
      </c>
      <c r="QDM1740" s="164" t="s">
        <v>6</v>
      </c>
      <c r="QDN1740" s="164" t="s">
        <v>1676</v>
      </c>
      <c r="QDO1740" s="164" t="s">
        <v>1727</v>
      </c>
      <c r="QDP1740" s="164" t="s">
        <v>1729</v>
      </c>
      <c r="QDQ1740" s="164">
        <v>1051115507</v>
      </c>
      <c r="QDR1740" s="164" t="s">
        <v>48</v>
      </c>
      <c r="QDS1740" s="164">
        <v>3</v>
      </c>
      <c r="QDT1740" s="164">
        <v>22</v>
      </c>
      <c r="QDU1740" s="164" t="s">
        <v>6</v>
      </c>
      <c r="QDV1740" s="164" t="s">
        <v>1676</v>
      </c>
      <c r="QDW1740" s="164" t="s">
        <v>1727</v>
      </c>
      <c r="QDX1740" s="164" t="s">
        <v>1729</v>
      </c>
      <c r="QDY1740" s="164">
        <v>1051115507</v>
      </c>
      <c r="QDZ1740" s="164" t="s">
        <v>48</v>
      </c>
      <c r="QEA1740" s="164">
        <v>3</v>
      </c>
      <c r="QEB1740" s="164">
        <v>22</v>
      </c>
      <c r="QEC1740" s="164" t="s">
        <v>6</v>
      </c>
      <c r="QED1740" s="164" t="s">
        <v>1676</v>
      </c>
      <c r="QEE1740" s="164" t="s">
        <v>1727</v>
      </c>
      <c r="QEF1740" s="164" t="s">
        <v>1729</v>
      </c>
      <c r="QEG1740" s="164">
        <v>1051115507</v>
      </c>
      <c r="QEH1740" s="164" t="s">
        <v>48</v>
      </c>
      <c r="QEI1740" s="164">
        <v>3</v>
      </c>
      <c r="QEJ1740" s="164">
        <v>22</v>
      </c>
      <c r="QEK1740" s="164" t="s">
        <v>6</v>
      </c>
      <c r="QEL1740" s="164" t="s">
        <v>1676</v>
      </c>
      <c r="QEM1740" s="164" t="s">
        <v>1727</v>
      </c>
      <c r="QEN1740" s="164" t="s">
        <v>1729</v>
      </c>
      <c r="QEO1740" s="164">
        <v>1051115507</v>
      </c>
      <c r="QEP1740" s="164" t="s">
        <v>48</v>
      </c>
      <c r="QEQ1740" s="164">
        <v>3</v>
      </c>
      <c r="QER1740" s="164">
        <v>22</v>
      </c>
      <c r="QES1740" s="164" t="s">
        <v>6</v>
      </c>
      <c r="QET1740" s="164" t="s">
        <v>1676</v>
      </c>
      <c r="QEU1740" s="164" t="s">
        <v>1727</v>
      </c>
      <c r="QEV1740" s="164" t="s">
        <v>1729</v>
      </c>
      <c r="QEW1740" s="164">
        <v>1051115507</v>
      </c>
      <c r="QEX1740" s="164" t="s">
        <v>48</v>
      </c>
      <c r="QEY1740" s="164">
        <v>3</v>
      </c>
      <c r="QEZ1740" s="164">
        <v>22</v>
      </c>
      <c r="QFA1740" s="164" t="s">
        <v>6</v>
      </c>
      <c r="QFB1740" s="164" t="s">
        <v>1676</v>
      </c>
      <c r="QFC1740" s="164" t="s">
        <v>1727</v>
      </c>
      <c r="QFD1740" s="164" t="s">
        <v>1729</v>
      </c>
      <c r="QFE1740" s="164">
        <v>1051115507</v>
      </c>
      <c r="QFF1740" s="164" t="s">
        <v>48</v>
      </c>
      <c r="QFG1740" s="164">
        <v>3</v>
      </c>
      <c r="QFH1740" s="164">
        <v>22</v>
      </c>
      <c r="QFI1740" s="164" t="s">
        <v>6</v>
      </c>
      <c r="QFJ1740" s="164" t="s">
        <v>1676</v>
      </c>
      <c r="QFK1740" s="164" t="s">
        <v>1727</v>
      </c>
      <c r="QFL1740" s="164" t="s">
        <v>1729</v>
      </c>
      <c r="QFM1740" s="164">
        <v>1051115507</v>
      </c>
      <c r="QFN1740" s="164" t="s">
        <v>48</v>
      </c>
      <c r="QFO1740" s="164">
        <v>3</v>
      </c>
      <c r="QFP1740" s="164">
        <v>22</v>
      </c>
      <c r="QFQ1740" s="164" t="s">
        <v>6</v>
      </c>
      <c r="QFR1740" s="164" t="s">
        <v>1676</v>
      </c>
      <c r="QFS1740" s="164" t="s">
        <v>1727</v>
      </c>
      <c r="QFT1740" s="164" t="s">
        <v>1729</v>
      </c>
      <c r="QFU1740" s="164">
        <v>1051115507</v>
      </c>
      <c r="QFV1740" s="164" t="s">
        <v>48</v>
      </c>
      <c r="QFW1740" s="164">
        <v>3</v>
      </c>
      <c r="QFX1740" s="164">
        <v>22</v>
      </c>
      <c r="QFY1740" s="164" t="s">
        <v>6</v>
      </c>
      <c r="QFZ1740" s="164" t="s">
        <v>1676</v>
      </c>
      <c r="QGA1740" s="164" t="s">
        <v>1727</v>
      </c>
      <c r="QGB1740" s="164" t="s">
        <v>1729</v>
      </c>
      <c r="QGC1740" s="164">
        <v>1051115507</v>
      </c>
      <c r="QGD1740" s="164" t="s">
        <v>48</v>
      </c>
      <c r="QGE1740" s="164">
        <v>3</v>
      </c>
      <c r="QGF1740" s="164">
        <v>22</v>
      </c>
      <c r="QGG1740" s="164" t="s">
        <v>6</v>
      </c>
      <c r="QGH1740" s="164" t="s">
        <v>1676</v>
      </c>
      <c r="QGI1740" s="164" t="s">
        <v>1727</v>
      </c>
      <c r="QGJ1740" s="164" t="s">
        <v>1729</v>
      </c>
      <c r="QGK1740" s="164">
        <v>1051115507</v>
      </c>
      <c r="QGL1740" s="164" t="s">
        <v>48</v>
      </c>
      <c r="QGM1740" s="164">
        <v>3</v>
      </c>
      <c r="QGN1740" s="164">
        <v>22</v>
      </c>
      <c r="QGO1740" s="164" t="s">
        <v>6</v>
      </c>
      <c r="QGP1740" s="164" t="s">
        <v>1676</v>
      </c>
      <c r="QGQ1740" s="164" t="s">
        <v>1727</v>
      </c>
      <c r="QGR1740" s="164" t="s">
        <v>1729</v>
      </c>
      <c r="QGS1740" s="164">
        <v>1051115507</v>
      </c>
      <c r="QGT1740" s="164" t="s">
        <v>48</v>
      </c>
      <c r="QGU1740" s="164">
        <v>3</v>
      </c>
      <c r="QGV1740" s="164">
        <v>22</v>
      </c>
      <c r="QGW1740" s="164" t="s">
        <v>6</v>
      </c>
      <c r="QGX1740" s="164" t="s">
        <v>1676</v>
      </c>
      <c r="QGY1740" s="164" t="s">
        <v>1727</v>
      </c>
      <c r="QGZ1740" s="164" t="s">
        <v>1729</v>
      </c>
      <c r="QHA1740" s="164">
        <v>1051115507</v>
      </c>
      <c r="QHB1740" s="164" t="s">
        <v>48</v>
      </c>
      <c r="QHC1740" s="164">
        <v>3</v>
      </c>
      <c r="QHD1740" s="164">
        <v>22</v>
      </c>
      <c r="QHE1740" s="164" t="s">
        <v>6</v>
      </c>
      <c r="QHF1740" s="164" t="s">
        <v>1676</v>
      </c>
      <c r="QHG1740" s="164" t="s">
        <v>1727</v>
      </c>
      <c r="QHH1740" s="164" t="s">
        <v>1729</v>
      </c>
      <c r="QHI1740" s="164">
        <v>1051115507</v>
      </c>
      <c r="QHJ1740" s="164" t="s">
        <v>48</v>
      </c>
      <c r="QHK1740" s="164">
        <v>3</v>
      </c>
      <c r="QHL1740" s="164">
        <v>22</v>
      </c>
      <c r="QHM1740" s="164" t="s">
        <v>6</v>
      </c>
      <c r="QHN1740" s="164" t="s">
        <v>1676</v>
      </c>
      <c r="QHO1740" s="164" t="s">
        <v>1727</v>
      </c>
      <c r="QHP1740" s="164" t="s">
        <v>1729</v>
      </c>
      <c r="QHQ1740" s="164">
        <v>1051115507</v>
      </c>
      <c r="QHR1740" s="164" t="s">
        <v>48</v>
      </c>
      <c r="QHS1740" s="164">
        <v>3</v>
      </c>
      <c r="QHT1740" s="164">
        <v>22</v>
      </c>
      <c r="QHU1740" s="164" t="s">
        <v>6</v>
      </c>
      <c r="QHV1740" s="164" t="s">
        <v>1676</v>
      </c>
      <c r="QHW1740" s="164" t="s">
        <v>1727</v>
      </c>
      <c r="QHX1740" s="164" t="s">
        <v>1729</v>
      </c>
      <c r="QHY1740" s="164">
        <v>1051115507</v>
      </c>
      <c r="QHZ1740" s="164" t="s">
        <v>48</v>
      </c>
      <c r="QIA1740" s="164">
        <v>3</v>
      </c>
      <c r="QIB1740" s="164">
        <v>22</v>
      </c>
      <c r="QIC1740" s="164" t="s">
        <v>6</v>
      </c>
      <c r="QID1740" s="164" t="s">
        <v>1676</v>
      </c>
      <c r="QIE1740" s="164" t="s">
        <v>1727</v>
      </c>
      <c r="QIF1740" s="164" t="s">
        <v>1729</v>
      </c>
      <c r="QIG1740" s="164">
        <v>1051115507</v>
      </c>
      <c r="QIH1740" s="164" t="s">
        <v>48</v>
      </c>
      <c r="QII1740" s="164">
        <v>3</v>
      </c>
      <c r="QIJ1740" s="164">
        <v>22</v>
      </c>
      <c r="QIK1740" s="164" t="s">
        <v>6</v>
      </c>
      <c r="QIL1740" s="164" t="s">
        <v>1676</v>
      </c>
      <c r="QIM1740" s="164" t="s">
        <v>1727</v>
      </c>
      <c r="QIN1740" s="164" t="s">
        <v>1729</v>
      </c>
      <c r="QIO1740" s="164">
        <v>1051115507</v>
      </c>
      <c r="QIP1740" s="164" t="s">
        <v>48</v>
      </c>
      <c r="QIQ1740" s="164">
        <v>3</v>
      </c>
      <c r="QIR1740" s="164">
        <v>22</v>
      </c>
      <c r="QIS1740" s="164" t="s">
        <v>6</v>
      </c>
      <c r="QIT1740" s="164" t="s">
        <v>1676</v>
      </c>
      <c r="QIU1740" s="164" t="s">
        <v>1727</v>
      </c>
      <c r="QIV1740" s="164" t="s">
        <v>1729</v>
      </c>
      <c r="QIW1740" s="164">
        <v>1051115507</v>
      </c>
      <c r="QIX1740" s="164" t="s">
        <v>48</v>
      </c>
      <c r="QIY1740" s="164">
        <v>3</v>
      </c>
      <c r="QIZ1740" s="164">
        <v>22</v>
      </c>
      <c r="QJA1740" s="164" t="s">
        <v>6</v>
      </c>
      <c r="QJB1740" s="164" t="s">
        <v>1676</v>
      </c>
      <c r="QJC1740" s="164" t="s">
        <v>1727</v>
      </c>
      <c r="QJD1740" s="164" t="s">
        <v>1729</v>
      </c>
      <c r="QJE1740" s="164">
        <v>1051115507</v>
      </c>
      <c r="QJF1740" s="164" t="s">
        <v>48</v>
      </c>
      <c r="QJG1740" s="164">
        <v>3</v>
      </c>
      <c r="QJH1740" s="164">
        <v>22</v>
      </c>
      <c r="QJI1740" s="164" t="s">
        <v>6</v>
      </c>
      <c r="QJJ1740" s="164" t="s">
        <v>1676</v>
      </c>
      <c r="QJK1740" s="164" t="s">
        <v>1727</v>
      </c>
      <c r="QJL1740" s="164" t="s">
        <v>1729</v>
      </c>
      <c r="QJM1740" s="164">
        <v>1051115507</v>
      </c>
      <c r="QJN1740" s="164" t="s">
        <v>48</v>
      </c>
      <c r="QJO1740" s="164">
        <v>3</v>
      </c>
      <c r="QJP1740" s="164">
        <v>22</v>
      </c>
      <c r="QJQ1740" s="164" t="s">
        <v>6</v>
      </c>
      <c r="QJR1740" s="164" t="s">
        <v>1676</v>
      </c>
      <c r="QJS1740" s="164" t="s">
        <v>1727</v>
      </c>
      <c r="QJT1740" s="164" t="s">
        <v>1729</v>
      </c>
      <c r="QJU1740" s="164">
        <v>1051115507</v>
      </c>
      <c r="QJV1740" s="164" t="s">
        <v>48</v>
      </c>
      <c r="QJW1740" s="164">
        <v>3</v>
      </c>
      <c r="QJX1740" s="164">
        <v>22</v>
      </c>
      <c r="QJY1740" s="164" t="s">
        <v>6</v>
      </c>
      <c r="QJZ1740" s="164" t="s">
        <v>1676</v>
      </c>
      <c r="QKA1740" s="164" t="s">
        <v>1727</v>
      </c>
      <c r="QKB1740" s="164" t="s">
        <v>1729</v>
      </c>
      <c r="QKC1740" s="164">
        <v>1051115507</v>
      </c>
      <c r="QKD1740" s="164" t="s">
        <v>48</v>
      </c>
      <c r="QKE1740" s="164">
        <v>3</v>
      </c>
      <c r="QKF1740" s="164">
        <v>22</v>
      </c>
      <c r="QKG1740" s="164" t="s">
        <v>6</v>
      </c>
      <c r="QKH1740" s="164" t="s">
        <v>1676</v>
      </c>
      <c r="QKI1740" s="164" t="s">
        <v>1727</v>
      </c>
      <c r="QKJ1740" s="164" t="s">
        <v>1729</v>
      </c>
      <c r="QKK1740" s="164">
        <v>1051115507</v>
      </c>
      <c r="QKL1740" s="164" t="s">
        <v>48</v>
      </c>
      <c r="QKM1740" s="164">
        <v>3</v>
      </c>
      <c r="QKN1740" s="164">
        <v>22</v>
      </c>
      <c r="QKO1740" s="164" t="s">
        <v>6</v>
      </c>
      <c r="QKP1740" s="164" t="s">
        <v>1676</v>
      </c>
      <c r="QKQ1740" s="164" t="s">
        <v>1727</v>
      </c>
      <c r="QKR1740" s="164" t="s">
        <v>1729</v>
      </c>
      <c r="QKS1740" s="164">
        <v>1051115507</v>
      </c>
      <c r="QKT1740" s="164" t="s">
        <v>48</v>
      </c>
      <c r="QKU1740" s="164">
        <v>3</v>
      </c>
      <c r="QKV1740" s="164">
        <v>22</v>
      </c>
      <c r="QKW1740" s="164" t="s">
        <v>6</v>
      </c>
      <c r="QKX1740" s="164" t="s">
        <v>1676</v>
      </c>
      <c r="QKY1740" s="164" t="s">
        <v>1727</v>
      </c>
      <c r="QKZ1740" s="164" t="s">
        <v>1729</v>
      </c>
      <c r="QLA1740" s="164">
        <v>1051115507</v>
      </c>
      <c r="QLB1740" s="164" t="s">
        <v>48</v>
      </c>
      <c r="QLC1740" s="164">
        <v>3</v>
      </c>
      <c r="QLD1740" s="164">
        <v>22</v>
      </c>
      <c r="QLE1740" s="164" t="s">
        <v>6</v>
      </c>
      <c r="QLF1740" s="164" t="s">
        <v>1676</v>
      </c>
      <c r="QLG1740" s="164" t="s">
        <v>1727</v>
      </c>
      <c r="QLH1740" s="164" t="s">
        <v>1729</v>
      </c>
      <c r="QLI1740" s="164">
        <v>1051115507</v>
      </c>
      <c r="QLJ1740" s="164" t="s">
        <v>48</v>
      </c>
      <c r="QLK1740" s="164">
        <v>3</v>
      </c>
      <c r="QLL1740" s="164">
        <v>22</v>
      </c>
      <c r="QLM1740" s="164" t="s">
        <v>6</v>
      </c>
      <c r="QLN1740" s="164" t="s">
        <v>1676</v>
      </c>
      <c r="QLO1740" s="164" t="s">
        <v>1727</v>
      </c>
      <c r="QLP1740" s="164" t="s">
        <v>1729</v>
      </c>
      <c r="QLQ1740" s="164">
        <v>1051115507</v>
      </c>
      <c r="QLR1740" s="164" t="s">
        <v>48</v>
      </c>
      <c r="QLS1740" s="164">
        <v>3</v>
      </c>
      <c r="QLT1740" s="164">
        <v>22</v>
      </c>
      <c r="QLU1740" s="164" t="s">
        <v>6</v>
      </c>
      <c r="QLV1740" s="164" t="s">
        <v>1676</v>
      </c>
      <c r="QLW1740" s="164" t="s">
        <v>1727</v>
      </c>
      <c r="QLX1740" s="164" t="s">
        <v>1729</v>
      </c>
      <c r="QLY1740" s="164">
        <v>1051115507</v>
      </c>
      <c r="QLZ1740" s="164" t="s">
        <v>48</v>
      </c>
      <c r="QMA1740" s="164">
        <v>3</v>
      </c>
      <c r="QMB1740" s="164">
        <v>22</v>
      </c>
      <c r="QMC1740" s="164" t="s">
        <v>6</v>
      </c>
      <c r="QMD1740" s="164" t="s">
        <v>1676</v>
      </c>
      <c r="QME1740" s="164" t="s">
        <v>1727</v>
      </c>
      <c r="QMF1740" s="164" t="s">
        <v>1729</v>
      </c>
      <c r="QMG1740" s="164">
        <v>1051115507</v>
      </c>
      <c r="QMH1740" s="164" t="s">
        <v>48</v>
      </c>
      <c r="QMI1740" s="164">
        <v>3</v>
      </c>
      <c r="QMJ1740" s="164">
        <v>22</v>
      </c>
      <c r="QMK1740" s="164" t="s">
        <v>6</v>
      </c>
      <c r="QML1740" s="164" t="s">
        <v>1676</v>
      </c>
      <c r="QMM1740" s="164" t="s">
        <v>1727</v>
      </c>
      <c r="QMN1740" s="164" t="s">
        <v>1729</v>
      </c>
      <c r="QMO1740" s="164">
        <v>1051115507</v>
      </c>
      <c r="QMP1740" s="164" t="s">
        <v>48</v>
      </c>
      <c r="QMQ1740" s="164">
        <v>3</v>
      </c>
      <c r="QMR1740" s="164">
        <v>22</v>
      </c>
      <c r="QMS1740" s="164" t="s">
        <v>6</v>
      </c>
      <c r="QMT1740" s="164" t="s">
        <v>1676</v>
      </c>
      <c r="QMU1740" s="164" t="s">
        <v>1727</v>
      </c>
      <c r="QMV1740" s="164" t="s">
        <v>1729</v>
      </c>
      <c r="QMW1740" s="164">
        <v>1051115507</v>
      </c>
      <c r="QMX1740" s="164" t="s">
        <v>48</v>
      </c>
      <c r="QMY1740" s="164">
        <v>3</v>
      </c>
      <c r="QMZ1740" s="164">
        <v>22</v>
      </c>
      <c r="QNA1740" s="164" t="s">
        <v>6</v>
      </c>
      <c r="QNB1740" s="164" t="s">
        <v>1676</v>
      </c>
      <c r="QNC1740" s="164" t="s">
        <v>1727</v>
      </c>
      <c r="QND1740" s="164" t="s">
        <v>1729</v>
      </c>
      <c r="QNE1740" s="164">
        <v>1051115507</v>
      </c>
      <c r="QNF1740" s="164" t="s">
        <v>48</v>
      </c>
      <c r="QNG1740" s="164">
        <v>3</v>
      </c>
      <c r="QNH1740" s="164">
        <v>22</v>
      </c>
      <c r="QNI1740" s="164" t="s">
        <v>6</v>
      </c>
      <c r="QNJ1740" s="164" t="s">
        <v>1676</v>
      </c>
      <c r="QNK1740" s="164" t="s">
        <v>1727</v>
      </c>
      <c r="QNL1740" s="164" t="s">
        <v>1729</v>
      </c>
      <c r="QNM1740" s="164">
        <v>1051115507</v>
      </c>
      <c r="QNN1740" s="164" t="s">
        <v>48</v>
      </c>
      <c r="QNO1740" s="164">
        <v>3</v>
      </c>
      <c r="QNP1740" s="164">
        <v>22</v>
      </c>
      <c r="QNQ1740" s="164" t="s">
        <v>6</v>
      </c>
      <c r="QNR1740" s="164" t="s">
        <v>1676</v>
      </c>
      <c r="QNS1740" s="164" t="s">
        <v>1727</v>
      </c>
      <c r="QNT1740" s="164" t="s">
        <v>1729</v>
      </c>
      <c r="QNU1740" s="164">
        <v>1051115507</v>
      </c>
      <c r="QNV1740" s="164" t="s">
        <v>48</v>
      </c>
      <c r="QNW1740" s="164">
        <v>3</v>
      </c>
      <c r="QNX1740" s="164">
        <v>22</v>
      </c>
      <c r="QNY1740" s="164" t="s">
        <v>6</v>
      </c>
      <c r="QNZ1740" s="164" t="s">
        <v>1676</v>
      </c>
      <c r="QOA1740" s="164" t="s">
        <v>1727</v>
      </c>
      <c r="QOB1740" s="164" t="s">
        <v>1729</v>
      </c>
      <c r="QOC1740" s="164">
        <v>1051115507</v>
      </c>
      <c r="QOD1740" s="164" t="s">
        <v>48</v>
      </c>
      <c r="QOE1740" s="164">
        <v>3</v>
      </c>
      <c r="QOF1740" s="164">
        <v>22</v>
      </c>
      <c r="QOG1740" s="164" t="s">
        <v>6</v>
      </c>
      <c r="QOH1740" s="164" t="s">
        <v>1676</v>
      </c>
      <c r="QOI1740" s="164" t="s">
        <v>1727</v>
      </c>
      <c r="QOJ1740" s="164" t="s">
        <v>1729</v>
      </c>
      <c r="QOK1740" s="164">
        <v>1051115507</v>
      </c>
      <c r="QOL1740" s="164" t="s">
        <v>48</v>
      </c>
      <c r="QOM1740" s="164">
        <v>3</v>
      </c>
      <c r="QON1740" s="164">
        <v>22</v>
      </c>
      <c r="QOO1740" s="164" t="s">
        <v>6</v>
      </c>
      <c r="QOP1740" s="164" t="s">
        <v>1676</v>
      </c>
      <c r="QOQ1740" s="164" t="s">
        <v>1727</v>
      </c>
      <c r="QOR1740" s="164" t="s">
        <v>1729</v>
      </c>
      <c r="QOS1740" s="164">
        <v>1051115507</v>
      </c>
      <c r="QOT1740" s="164" t="s">
        <v>48</v>
      </c>
      <c r="QOU1740" s="164">
        <v>3</v>
      </c>
      <c r="QOV1740" s="164">
        <v>22</v>
      </c>
      <c r="QOW1740" s="164" t="s">
        <v>6</v>
      </c>
      <c r="QOX1740" s="164" t="s">
        <v>1676</v>
      </c>
      <c r="QOY1740" s="164" t="s">
        <v>1727</v>
      </c>
      <c r="QOZ1740" s="164" t="s">
        <v>1729</v>
      </c>
      <c r="QPA1740" s="164">
        <v>1051115507</v>
      </c>
      <c r="QPB1740" s="164" t="s">
        <v>48</v>
      </c>
      <c r="QPC1740" s="164">
        <v>3</v>
      </c>
      <c r="QPD1740" s="164">
        <v>22</v>
      </c>
      <c r="QPE1740" s="164" t="s">
        <v>6</v>
      </c>
      <c r="QPF1740" s="164" t="s">
        <v>1676</v>
      </c>
      <c r="QPG1740" s="164" t="s">
        <v>1727</v>
      </c>
      <c r="QPH1740" s="164" t="s">
        <v>1729</v>
      </c>
      <c r="QPI1740" s="164">
        <v>1051115507</v>
      </c>
      <c r="QPJ1740" s="164" t="s">
        <v>48</v>
      </c>
      <c r="QPK1740" s="164">
        <v>3</v>
      </c>
      <c r="QPL1740" s="164">
        <v>22</v>
      </c>
      <c r="QPM1740" s="164" t="s">
        <v>6</v>
      </c>
      <c r="QPN1740" s="164" t="s">
        <v>1676</v>
      </c>
      <c r="QPO1740" s="164" t="s">
        <v>1727</v>
      </c>
      <c r="QPP1740" s="164" t="s">
        <v>1729</v>
      </c>
      <c r="QPQ1740" s="164">
        <v>1051115507</v>
      </c>
      <c r="QPR1740" s="164" t="s">
        <v>48</v>
      </c>
      <c r="QPS1740" s="164">
        <v>3</v>
      </c>
      <c r="QPT1740" s="164">
        <v>22</v>
      </c>
      <c r="QPU1740" s="164" t="s">
        <v>6</v>
      </c>
      <c r="QPV1740" s="164" t="s">
        <v>1676</v>
      </c>
      <c r="QPW1740" s="164" t="s">
        <v>1727</v>
      </c>
      <c r="QPX1740" s="164" t="s">
        <v>1729</v>
      </c>
      <c r="QPY1740" s="164">
        <v>1051115507</v>
      </c>
      <c r="QPZ1740" s="164" t="s">
        <v>48</v>
      </c>
      <c r="QQA1740" s="164">
        <v>3</v>
      </c>
      <c r="QQB1740" s="164">
        <v>22</v>
      </c>
      <c r="QQC1740" s="164" t="s">
        <v>6</v>
      </c>
      <c r="QQD1740" s="164" t="s">
        <v>1676</v>
      </c>
      <c r="QQE1740" s="164" t="s">
        <v>1727</v>
      </c>
      <c r="QQF1740" s="164" t="s">
        <v>1729</v>
      </c>
      <c r="QQG1740" s="164">
        <v>1051115507</v>
      </c>
      <c r="QQH1740" s="164" t="s">
        <v>48</v>
      </c>
      <c r="QQI1740" s="164">
        <v>3</v>
      </c>
      <c r="QQJ1740" s="164">
        <v>22</v>
      </c>
      <c r="QQK1740" s="164" t="s">
        <v>6</v>
      </c>
      <c r="QQL1740" s="164" t="s">
        <v>1676</v>
      </c>
      <c r="QQM1740" s="164" t="s">
        <v>1727</v>
      </c>
      <c r="QQN1740" s="164" t="s">
        <v>1729</v>
      </c>
      <c r="QQO1740" s="164">
        <v>1051115507</v>
      </c>
      <c r="QQP1740" s="164" t="s">
        <v>48</v>
      </c>
      <c r="QQQ1740" s="164">
        <v>3</v>
      </c>
      <c r="QQR1740" s="164">
        <v>22</v>
      </c>
      <c r="QQS1740" s="164" t="s">
        <v>6</v>
      </c>
      <c r="QQT1740" s="164" t="s">
        <v>1676</v>
      </c>
      <c r="QQU1740" s="164" t="s">
        <v>1727</v>
      </c>
      <c r="QQV1740" s="164" t="s">
        <v>1729</v>
      </c>
      <c r="QQW1740" s="164">
        <v>1051115507</v>
      </c>
      <c r="QQX1740" s="164" t="s">
        <v>48</v>
      </c>
      <c r="QQY1740" s="164">
        <v>3</v>
      </c>
      <c r="QQZ1740" s="164">
        <v>22</v>
      </c>
      <c r="QRA1740" s="164" t="s">
        <v>6</v>
      </c>
      <c r="QRB1740" s="164" t="s">
        <v>1676</v>
      </c>
      <c r="QRC1740" s="164" t="s">
        <v>1727</v>
      </c>
      <c r="QRD1740" s="164" t="s">
        <v>1729</v>
      </c>
      <c r="QRE1740" s="164">
        <v>1051115507</v>
      </c>
      <c r="QRF1740" s="164" t="s">
        <v>48</v>
      </c>
      <c r="QRG1740" s="164">
        <v>3</v>
      </c>
      <c r="QRH1740" s="164">
        <v>22</v>
      </c>
      <c r="QRI1740" s="164" t="s">
        <v>6</v>
      </c>
      <c r="QRJ1740" s="164" t="s">
        <v>1676</v>
      </c>
      <c r="QRK1740" s="164" t="s">
        <v>1727</v>
      </c>
      <c r="QRL1740" s="164" t="s">
        <v>1729</v>
      </c>
      <c r="QRM1740" s="164">
        <v>1051115507</v>
      </c>
      <c r="QRN1740" s="164" t="s">
        <v>48</v>
      </c>
      <c r="QRO1740" s="164">
        <v>3</v>
      </c>
      <c r="QRP1740" s="164">
        <v>22</v>
      </c>
      <c r="QRQ1740" s="164" t="s">
        <v>6</v>
      </c>
      <c r="QRR1740" s="164" t="s">
        <v>1676</v>
      </c>
      <c r="QRS1740" s="164" t="s">
        <v>1727</v>
      </c>
      <c r="QRT1740" s="164" t="s">
        <v>1729</v>
      </c>
      <c r="QRU1740" s="164">
        <v>1051115507</v>
      </c>
      <c r="QRV1740" s="164" t="s">
        <v>48</v>
      </c>
      <c r="QRW1740" s="164">
        <v>3</v>
      </c>
      <c r="QRX1740" s="164">
        <v>22</v>
      </c>
      <c r="QRY1740" s="164" t="s">
        <v>6</v>
      </c>
      <c r="QRZ1740" s="164" t="s">
        <v>1676</v>
      </c>
      <c r="QSA1740" s="164" t="s">
        <v>1727</v>
      </c>
      <c r="QSB1740" s="164" t="s">
        <v>1729</v>
      </c>
      <c r="QSC1740" s="164">
        <v>1051115507</v>
      </c>
      <c r="QSD1740" s="164" t="s">
        <v>48</v>
      </c>
      <c r="QSE1740" s="164">
        <v>3</v>
      </c>
      <c r="QSF1740" s="164">
        <v>22</v>
      </c>
      <c r="QSG1740" s="164" t="s">
        <v>6</v>
      </c>
      <c r="QSH1740" s="164" t="s">
        <v>1676</v>
      </c>
      <c r="QSI1740" s="164" t="s">
        <v>1727</v>
      </c>
      <c r="QSJ1740" s="164" t="s">
        <v>1729</v>
      </c>
      <c r="QSK1740" s="164">
        <v>1051115507</v>
      </c>
      <c r="QSL1740" s="164" t="s">
        <v>48</v>
      </c>
      <c r="QSM1740" s="164">
        <v>3</v>
      </c>
      <c r="QSN1740" s="164">
        <v>22</v>
      </c>
      <c r="QSO1740" s="164" t="s">
        <v>6</v>
      </c>
      <c r="QSP1740" s="164" t="s">
        <v>1676</v>
      </c>
      <c r="QSQ1740" s="164" t="s">
        <v>1727</v>
      </c>
      <c r="QSR1740" s="164" t="s">
        <v>1729</v>
      </c>
      <c r="QSS1740" s="164">
        <v>1051115507</v>
      </c>
      <c r="QST1740" s="164" t="s">
        <v>48</v>
      </c>
      <c r="QSU1740" s="164">
        <v>3</v>
      </c>
      <c r="QSV1740" s="164">
        <v>22</v>
      </c>
      <c r="QSW1740" s="164" t="s">
        <v>6</v>
      </c>
      <c r="QSX1740" s="164" t="s">
        <v>1676</v>
      </c>
      <c r="QSY1740" s="164" t="s">
        <v>1727</v>
      </c>
      <c r="QSZ1740" s="164" t="s">
        <v>1729</v>
      </c>
      <c r="QTA1740" s="164">
        <v>1051115507</v>
      </c>
      <c r="QTB1740" s="164" t="s">
        <v>48</v>
      </c>
      <c r="QTC1740" s="164">
        <v>3</v>
      </c>
      <c r="QTD1740" s="164">
        <v>22</v>
      </c>
      <c r="QTE1740" s="164" t="s">
        <v>6</v>
      </c>
      <c r="QTF1740" s="164" t="s">
        <v>1676</v>
      </c>
      <c r="QTG1740" s="164" t="s">
        <v>1727</v>
      </c>
      <c r="QTH1740" s="164" t="s">
        <v>1729</v>
      </c>
      <c r="QTI1740" s="164">
        <v>1051115507</v>
      </c>
      <c r="QTJ1740" s="164" t="s">
        <v>48</v>
      </c>
      <c r="QTK1740" s="164">
        <v>3</v>
      </c>
      <c r="QTL1740" s="164">
        <v>22</v>
      </c>
      <c r="QTM1740" s="164" t="s">
        <v>6</v>
      </c>
      <c r="QTN1740" s="164" t="s">
        <v>1676</v>
      </c>
      <c r="QTO1740" s="164" t="s">
        <v>1727</v>
      </c>
      <c r="QTP1740" s="164" t="s">
        <v>1729</v>
      </c>
      <c r="QTQ1740" s="164">
        <v>1051115507</v>
      </c>
      <c r="QTR1740" s="164" t="s">
        <v>48</v>
      </c>
      <c r="QTS1740" s="164">
        <v>3</v>
      </c>
      <c r="QTT1740" s="164">
        <v>22</v>
      </c>
      <c r="QTU1740" s="164" t="s">
        <v>6</v>
      </c>
      <c r="QTV1740" s="164" t="s">
        <v>1676</v>
      </c>
      <c r="QTW1740" s="164" t="s">
        <v>1727</v>
      </c>
      <c r="QTX1740" s="164" t="s">
        <v>1729</v>
      </c>
      <c r="QTY1740" s="164">
        <v>1051115507</v>
      </c>
      <c r="QTZ1740" s="164" t="s">
        <v>48</v>
      </c>
      <c r="QUA1740" s="164">
        <v>3</v>
      </c>
      <c r="QUB1740" s="164">
        <v>22</v>
      </c>
      <c r="QUC1740" s="164" t="s">
        <v>6</v>
      </c>
      <c r="QUD1740" s="164" t="s">
        <v>1676</v>
      </c>
      <c r="QUE1740" s="164" t="s">
        <v>1727</v>
      </c>
      <c r="QUF1740" s="164" t="s">
        <v>1729</v>
      </c>
      <c r="QUG1740" s="164">
        <v>1051115507</v>
      </c>
      <c r="QUH1740" s="164" t="s">
        <v>48</v>
      </c>
      <c r="QUI1740" s="164">
        <v>3</v>
      </c>
      <c r="QUJ1740" s="164">
        <v>22</v>
      </c>
      <c r="QUK1740" s="164" t="s">
        <v>6</v>
      </c>
      <c r="QUL1740" s="164" t="s">
        <v>1676</v>
      </c>
      <c r="QUM1740" s="164" t="s">
        <v>1727</v>
      </c>
      <c r="QUN1740" s="164" t="s">
        <v>1729</v>
      </c>
      <c r="QUO1740" s="164">
        <v>1051115507</v>
      </c>
      <c r="QUP1740" s="164" t="s">
        <v>48</v>
      </c>
      <c r="QUQ1740" s="164">
        <v>3</v>
      </c>
      <c r="QUR1740" s="164">
        <v>22</v>
      </c>
      <c r="QUS1740" s="164" t="s">
        <v>6</v>
      </c>
      <c r="QUT1740" s="164" t="s">
        <v>1676</v>
      </c>
      <c r="QUU1740" s="164" t="s">
        <v>1727</v>
      </c>
      <c r="QUV1740" s="164" t="s">
        <v>1729</v>
      </c>
      <c r="QUW1740" s="164">
        <v>1051115507</v>
      </c>
      <c r="QUX1740" s="164" t="s">
        <v>48</v>
      </c>
      <c r="QUY1740" s="164">
        <v>3</v>
      </c>
      <c r="QUZ1740" s="164">
        <v>22</v>
      </c>
      <c r="QVA1740" s="164" t="s">
        <v>6</v>
      </c>
      <c r="QVB1740" s="164" t="s">
        <v>1676</v>
      </c>
      <c r="QVC1740" s="164" t="s">
        <v>1727</v>
      </c>
      <c r="QVD1740" s="164" t="s">
        <v>1729</v>
      </c>
      <c r="QVE1740" s="164">
        <v>1051115507</v>
      </c>
      <c r="QVF1740" s="164" t="s">
        <v>48</v>
      </c>
      <c r="QVG1740" s="164">
        <v>3</v>
      </c>
      <c r="QVH1740" s="164">
        <v>22</v>
      </c>
      <c r="QVI1740" s="164" t="s">
        <v>6</v>
      </c>
      <c r="QVJ1740" s="164" t="s">
        <v>1676</v>
      </c>
      <c r="QVK1740" s="164" t="s">
        <v>1727</v>
      </c>
      <c r="QVL1740" s="164" t="s">
        <v>1729</v>
      </c>
      <c r="QVM1740" s="164">
        <v>1051115507</v>
      </c>
      <c r="QVN1740" s="164" t="s">
        <v>48</v>
      </c>
      <c r="QVO1740" s="164">
        <v>3</v>
      </c>
      <c r="QVP1740" s="164">
        <v>22</v>
      </c>
      <c r="QVQ1740" s="164" t="s">
        <v>6</v>
      </c>
      <c r="QVR1740" s="164" t="s">
        <v>1676</v>
      </c>
      <c r="QVS1740" s="164" t="s">
        <v>1727</v>
      </c>
      <c r="QVT1740" s="164" t="s">
        <v>1729</v>
      </c>
      <c r="QVU1740" s="164">
        <v>1051115507</v>
      </c>
      <c r="QVV1740" s="164" t="s">
        <v>48</v>
      </c>
      <c r="QVW1740" s="164">
        <v>3</v>
      </c>
      <c r="QVX1740" s="164">
        <v>22</v>
      </c>
      <c r="QVY1740" s="164" t="s">
        <v>6</v>
      </c>
      <c r="QVZ1740" s="164" t="s">
        <v>1676</v>
      </c>
      <c r="QWA1740" s="164" t="s">
        <v>1727</v>
      </c>
      <c r="QWB1740" s="164" t="s">
        <v>1729</v>
      </c>
      <c r="QWC1740" s="164">
        <v>1051115507</v>
      </c>
      <c r="QWD1740" s="164" t="s">
        <v>48</v>
      </c>
      <c r="QWE1740" s="164">
        <v>3</v>
      </c>
      <c r="QWF1740" s="164">
        <v>22</v>
      </c>
      <c r="QWG1740" s="164" t="s">
        <v>6</v>
      </c>
      <c r="QWH1740" s="164" t="s">
        <v>1676</v>
      </c>
      <c r="QWI1740" s="164" t="s">
        <v>1727</v>
      </c>
      <c r="QWJ1740" s="164" t="s">
        <v>1729</v>
      </c>
      <c r="QWK1740" s="164">
        <v>1051115507</v>
      </c>
      <c r="QWL1740" s="164" t="s">
        <v>48</v>
      </c>
      <c r="QWM1740" s="164">
        <v>3</v>
      </c>
      <c r="QWN1740" s="164">
        <v>22</v>
      </c>
      <c r="QWO1740" s="164" t="s">
        <v>6</v>
      </c>
      <c r="QWP1740" s="164" t="s">
        <v>1676</v>
      </c>
      <c r="QWQ1740" s="164" t="s">
        <v>1727</v>
      </c>
      <c r="QWR1740" s="164" t="s">
        <v>1729</v>
      </c>
      <c r="QWS1740" s="164">
        <v>1051115507</v>
      </c>
      <c r="QWT1740" s="164" t="s">
        <v>48</v>
      </c>
      <c r="QWU1740" s="164">
        <v>3</v>
      </c>
      <c r="QWV1740" s="164">
        <v>22</v>
      </c>
      <c r="QWW1740" s="164" t="s">
        <v>6</v>
      </c>
      <c r="QWX1740" s="164" t="s">
        <v>1676</v>
      </c>
      <c r="QWY1740" s="164" t="s">
        <v>1727</v>
      </c>
      <c r="QWZ1740" s="164" t="s">
        <v>1729</v>
      </c>
      <c r="QXA1740" s="164">
        <v>1051115507</v>
      </c>
      <c r="QXB1740" s="164" t="s">
        <v>48</v>
      </c>
      <c r="QXC1740" s="164">
        <v>3</v>
      </c>
      <c r="QXD1740" s="164">
        <v>22</v>
      </c>
      <c r="QXE1740" s="164" t="s">
        <v>6</v>
      </c>
      <c r="QXF1740" s="164" t="s">
        <v>1676</v>
      </c>
      <c r="QXG1740" s="164" t="s">
        <v>1727</v>
      </c>
      <c r="QXH1740" s="164" t="s">
        <v>1729</v>
      </c>
      <c r="QXI1740" s="164">
        <v>1051115507</v>
      </c>
      <c r="QXJ1740" s="164" t="s">
        <v>48</v>
      </c>
      <c r="QXK1740" s="164">
        <v>3</v>
      </c>
      <c r="QXL1740" s="164">
        <v>22</v>
      </c>
      <c r="QXM1740" s="164" t="s">
        <v>6</v>
      </c>
      <c r="QXN1740" s="164" t="s">
        <v>1676</v>
      </c>
      <c r="QXO1740" s="164" t="s">
        <v>1727</v>
      </c>
      <c r="QXP1740" s="164" t="s">
        <v>1729</v>
      </c>
      <c r="QXQ1740" s="164">
        <v>1051115507</v>
      </c>
      <c r="QXR1740" s="164" t="s">
        <v>48</v>
      </c>
      <c r="QXS1740" s="164">
        <v>3</v>
      </c>
      <c r="QXT1740" s="164">
        <v>22</v>
      </c>
      <c r="QXU1740" s="164" t="s">
        <v>6</v>
      </c>
      <c r="QXV1740" s="164" t="s">
        <v>1676</v>
      </c>
      <c r="QXW1740" s="164" t="s">
        <v>1727</v>
      </c>
      <c r="QXX1740" s="164" t="s">
        <v>1729</v>
      </c>
      <c r="QXY1740" s="164">
        <v>1051115507</v>
      </c>
      <c r="QXZ1740" s="164" t="s">
        <v>48</v>
      </c>
      <c r="QYA1740" s="164">
        <v>3</v>
      </c>
      <c r="QYB1740" s="164">
        <v>22</v>
      </c>
      <c r="QYC1740" s="164" t="s">
        <v>6</v>
      </c>
      <c r="QYD1740" s="164" t="s">
        <v>1676</v>
      </c>
      <c r="QYE1740" s="164" t="s">
        <v>1727</v>
      </c>
      <c r="QYF1740" s="164" t="s">
        <v>1729</v>
      </c>
      <c r="QYG1740" s="164">
        <v>1051115507</v>
      </c>
      <c r="QYH1740" s="164" t="s">
        <v>48</v>
      </c>
      <c r="QYI1740" s="164">
        <v>3</v>
      </c>
      <c r="QYJ1740" s="164">
        <v>22</v>
      </c>
      <c r="QYK1740" s="164" t="s">
        <v>6</v>
      </c>
      <c r="QYL1740" s="164" t="s">
        <v>1676</v>
      </c>
      <c r="QYM1740" s="164" t="s">
        <v>1727</v>
      </c>
      <c r="QYN1740" s="164" t="s">
        <v>1729</v>
      </c>
      <c r="QYO1740" s="164">
        <v>1051115507</v>
      </c>
      <c r="QYP1740" s="164" t="s">
        <v>48</v>
      </c>
      <c r="QYQ1740" s="164">
        <v>3</v>
      </c>
      <c r="QYR1740" s="164">
        <v>22</v>
      </c>
      <c r="QYS1740" s="164" t="s">
        <v>6</v>
      </c>
      <c r="QYT1740" s="164" t="s">
        <v>1676</v>
      </c>
      <c r="QYU1740" s="164" t="s">
        <v>1727</v>
      </c>
      <c r="QYV1740" s="164" t="s">
        <v>1729</v>
      </c>
      <c r="QYW1740" s="164">
        <v>1051115507</v>
      </c>
      <c r="QYX1740" s="164" t="s">
        <v>48</v>
      </c>
      <c r="QYY1740" s="164">
        <v>3</v>
      </c>
      <c r="QYZ1740" s="164">
        <v>22</v>
      </c>
      <c r="QZA1740" s="164" t="s">
        <v>6</v>
      </c>
      <c r="QZB1740" s="164" t="s">
        <v>1676</v>
      </c>
      <c r="QZC1740" s="164" t="s">
        <v>1727</v>
      </c>
      <c r="QZD1740" s="164" t="s">
        <v>1729</v>
      </c>
      <c r="QZE1740" s="164">
        <v>1051115507</v>
      </c>
      <c r="QZF1740" s="164" t="s">
        <v>48</v>
      </c>
      <c r="QZG1740" s="164">
        <v>3</v>
      </c>
      <c r="QZH1740" s="164">
        <v>22</v>
      </c>
      <c r="QZI1740" s="164" t="s">
        <v>6</v>
      </c>
      <c r="QZJ1740" s="164" t="s">
        <v>1676</v>
      </c>
      <c r="QZK1740" s="164" t="s">
        <v>1727</v>
      </c>
      <c r="QZL1740" s="164" t="s">
        <v>1729</v>
      </c>
      <c r="QZM1740" s="164">
        <v>1051115507</v>
      </c>
      <c r="QZN1740" s="164" t="s">
        <v>48</v>
      </c>
      <c r="QZO1740" s="164">
        <v>3</v>
      </c>
      <c r="QZP1740" s="164">
        <v>22</v>
      </c>
      <c r="QZQ1740" s="164" t="s">
        <v>6</v>
      </c>
      <c r="QZR1740" s="164" t="s">
        <v>1676</v>
      </c>
      <c r="QZS1740" s="164" t="s">
        <v>1727</v>
      </c>
      <c r="QZT1740" s="164" t="s">
        <v>1729</v>
      </c>
      <c r="QZU1740" s="164">
        <v>1051115507</v>
      </c>
      <c r="QZV1740" s="164" t="s">
        <v>48</v>
      </c>
      <c r="QZW1740" s="164">
        <v>3</v>
      </c>
      <c r="QZX1740" s="164">
        <v>22</v>
      </c>
      <c r="QZY1740" s="164" t="s">
        <v>6</v>
      </c>
      <c r="QZZ1740" s="164" t="s">
        <v>1676</v>
      </c>
      <c r="RAA1740" s="164" t="s">
        <v>1727</v>
      </c>
      <c r="RAB1740" s="164" t="s">
        <v>1729</v>
      </c>
      <c r="RAC1740" s="164">
        <v>1051115507</v>
      </c>
      <c r="RAD1740" s="164" t="s">
        <v>48</v>
      </c>
      <c r="RAE1740" s="164">
        <v>3</v>
      </c>
      <c r="RAF1740" s="164">
        <v>22</v>
      </c>
      <c r="RAG1740" s="164" t="s">
        <v>6</v>
      </c>
      <c r="RAH1740" s="164" t="s">
        <v>1676</v>
      </c>
      <c r="RAI1740" s="164" t="s">
        <v>1727</v>
      </c>
      <c r="RAJ1740" s="164" t="s">
        <v>1729</v>
      </c>
      <c r="RAK1740" s="164">
        <v>1051115507</v>
      </c>
      <c r="RAL1740" s="164" t="s">
        <v>48</v>
      </c>
      <c r="RAM1740" s="164">
        <v>3</v>
      </c>
      <c r="RAN1740" s="164">
        <v>22</v>
      </c>
      <c r="RAO1740" s="164" t="s">
        <v>6</v>
      </c>
      <c r="RAP1740" s="164" t="s">
        <v>1676</v>
      </c>
      <c r="RAQ1740" s="164" t="s">
        <v>1727</v>
      </c>
      <c r="RAR1740" s="164" t="s">
        <v>1729</v>
      </c>
      <c r="RAS1740" s="164">
        <v>1051115507</v>
      </c>
      <c r="RAT1740" s="164" t="s">
        <v>48</v>
      </c>
      <c r="RAU1740" s="164">
        <v>3</v>
      </c>
      <c r="RAV1740" s="164">
        <v>22</v>
      </c>
      <c r="RAW1740" s="164" t="s">
        <v>6</v>
      </c>
      <c r="RAX1740" s="164" t="s">
        <v>1676</v>
      </c>
      <c r="RAY1740" s="164" t="s">
        <v>1727</v>
      </c>
      <c r="RAZ1740" s="164" t="s">
        <v>1729</v>
      </c>
      <c r="RBA1740" s="164">
        <v>1051115507</v>
      </c>
      <c r="RBB1740" s="164" t="s">
        <v>48</v>
      </c>
      <c r="RBC1740" s="164">
        <v>3</v>
      </c>
      <c r="RBD1740" s="164">
        <v>22</v>
      </c>
      <c r="RBE1740" s="164" t="s">
        <v>6</v>
      </c>
      <c r="RBF1740" s="164" t="s">
        <v>1676</v>
      </c>
      <c r="RBG1740" s="164" t="s">
        <v>1727</v>
      </c>
      <c r="RBH1740" s="164" t="s">
        <v>1729</v>
      </c>
      <c r="RBI1740" s="164">
        <v>1051115507</v>
      </c>
      <c r="RBJ1740" s="164" t="s">
        <v>48</v>
      </c>
      <c r="RBK1740" s="164">
        <v>3</v>
      </c>
      <c r="RBL1740" s="164">
        <v>22</v>
      </c>
      <c r="RBM1740" s="164" t="s">
        <v>6</v>
      </c>
      <c r="RBN1740" s="164" t="s">
        <v>1676</v>
      </c>
      <c r="RBO1740" s="164" t="s">
        <v>1727</v>
      </c>
      <c r="RBP1740" s="164" t="s">
        <v>1729</v>
      </c>
      <c r="RBQ1740" s="164">
        <v>1051115507</v>
      </c>
      <c r="RBR1740" s="164" t="s">
        <v>48</v>
      </c>
      <c r="RBS1740" s="164">
        <v>3</v>
      </c>
      <c r="RBT1740" s="164">
        <v>22</v>
      </c>
      <c r="RBU1740" s="164" t="s">
        <v>6</v>
      </c>
      <c r="RBV1740" s="164" t="s">
        <v>1676</v>
      </c>
      <c r="RBW1740" s="164" t="s">
        <v>1727</v>
      </c>
      <c r="RBX1740" s="164" t="s">
        <v>1729</v>
      </c>
      <c r="RBY1740" s="164">
        <v>1051115507</v>
      </c>
      <c r="RBZ1740" s="164" t="s">
        <v>48</v>
      </c>
      <c r="RCA1740" s="164">
        <v>3</v>
      </c>
      <c r="RCB1740" s="164">
        <v>22</v>
      </c>
      <c r="RCC1740" s="164" t="s">
        <v>6</v>
      </c>
      <c r="RCD1740" s="164" t="s">
        <v>1676</v>
      </c>
      <c r="RCE1740" s="164" t="s">
        <v>1727</v>
      </c>
      <c r="RCF1740" s="164" t="s">
        <v>1729</v>
      </c>
      <c r="RCG1740" s="164">
        <v>1051115507</v>
      </c>
      <c r="RCH1740" s="164" t="s">
        <v>48</v>
      </c>
      <c r="RCI1740" s="164">
        <v>3</v>
      </c>
      <c r="RCJ1740" s="164">
        <v>22</v>
      </c>
      <c r="RCK1740" s="164" t="s">
        <v>6</v>
      </c>
      <c r="RCL1740" s="164" t="s">
        <v>1676</v>
      </c>
      <c r="RCM1740" s="164" t="s">
        <v>1727</v>
      </c>
      <c r="RCN1740" s="164" t="s">
        <v>1729</v>
      </c>
      <c r="RCO1740" s="164">
        <v>1051115507</v>
      </c>
      <c r="RCP1740" s="164" t="s">
        <v>48</v>
      </c>
      <c r="RCQ1740" s="164">
        <v>3</v>
      </c>
      <c r="RCR1740" s="164">
        <v>22</v>
      </c>
      <c r="RCS1740" s="164" t="s">
        <v>6</v>
      </c>
      <c r="RCT1740" s="164" t="s">
        <v>1676</v>
      </c>
      <c r="RCU1740" s="164" t="s">
        <v>1727</v>
      </c>
      <c r="RCV1740" s="164" t="s">
        <v>1729</v>
      </c>
      <c r="RCW1740" s="164">
        <v>1051115507</v>
      </c>
      <c r="RCX1740" s="164" t="s">
        <v>48</v>
      </c>
      <c r="RCY1740" s="164">
        <v>3</v>
      </c>
      <c r="RCZ1740" s="164">
        <v>22</v>
      </c>
      <c r="RDA1740" s="164" t="s">
        <v>6</v>
      </c>
      <c r="RDB1740" s="164" t="s">
        <v>1676</v>
      </c>
      <c r="RDC1740" s="164" t="s">
        <v>1727</v>
      </c>
      <c r="RDD1740" s="164" t="s">
        <v>1729</v>
      </c>
      <c r="RDE1740" s="164">
        <v>1051115507</v>
      </c>
      <c r="RDF1740" s="164" t="s">
        <v>48</v>
      </c>
      <c r="RDG1740" s="164">
        <v>3</v>
      </c>
      <c r="RDH1740" s="164">
        <v>22</v>
      </c>
      <c r="RDI1740" s="164" t="s">
        <v>6</v>
      </c>
      <c r="RDJ1740" s="164" t="s">
        <v>1676</v>
      </c>
      <c r="RDK1740" s="164" t="s">
        <v>1727</v>
      </c>
      <c r="RDL1740" s="164" t="s">
        <v>1729</v>
      </c>
      <c r="RDM1740" s="164">
        <v>1051115507</v>
      </c>
      <c r="RDN1740" s="164" t="s">
        <v>48</v>
      </c>
      <c r="RDO1740" s="164">
        <v>3</v>
      </c>
      <c r="RDP1740" s="164">
        <v>22</v>
      </c>
      <c r="RDQ1740" s="164" t="s">
        <v>6</v>
      </c>
      <c r="RDR1740" s="164" t="s">
        <v>1676</v>
      </c>
      <c r="RDS1740" s="164" t="s">
        <v>1727</v>
      </c>
      <c r="RDT1740" s="164" t="s">
        <v>1729</v>
      </c>
      <c r="RDU1740" s="164">
        <v>1051115507</v>
      </c>
      <c r="RDV1740" s="164" t="s">
        <v>48</v>
      </c>
      <c r="RDW1740" s="164">
        <v>3</v>
      </c>
      <c r="RDX1740" s="164">
        <v>22</v>
      </c>
      <c r="RDY1740" s="164" t="s">
        <v>6</v>
      </c>
      <c r="RDZ1740" s="164" t="s">
        <v>1676</v>
      </c>
      <c r="REA1740" s="164" t="s">
        <v>1727</v>
      </c>
      <c r="REB1740" s="164" t="s">
        <v>1729</v>
      </c>
      <c r="REC1740" s="164">
        <v>1051115507</v>
      </c>
      <c r="RED1740" s="164" t="s">
        <v>48</v>
      </c>
      <c r="REE1740" s="164">
        <v>3</v>
      </c>
      <c r="REF1740" s="164">
        <v>22</v>
      </c>
      <c r="REG1740" s="164" t="s">
        <v>6</v>
      </c>
      <c r="REH1740" s="164" t="s">
        <v>1676</v>
      </c>
      <c r="REI1740" s="164" t="s">
        <v>1727</v>
      </c>
      <c r="REJ1740" s="164" t="s">
        <v>1729</v>
      </c>
      <c r="REK1740" s="164">
        <v>1051115507</v>
      </c>
      <c r="REL1740" s="164" t="s">
        <v>48</v>
      </c>
      <c r="REM1740" s="164">
        <v>3</v>
      </c>
      <c r="REN1740" s="164">
        <v>22</v>
      </c>
      <c r="REO1740" s="164" t="s">
        <v>6</v>
      </c>
      <c r="REP1740" s="164" t="s">
        <v>1676</v>
      </c>
      <c r="REQ1740" s="164" t="s">
        <v>1727</v>
      </c>
      <c r="RER1740" s="164" t="s">
        <v>1729</v>
      </c>
      <c r="RES1740" s="164">
        <v>1051115507</v>
      </c>
      <c r="RET1740" s="164" t="s">
        <v>48</v>
      </c>
      <c r="REU1740" s="164">
        <v>3</v>
      </c>
      <c r="REV1740" s="164">
        <v>22</v>
      </c>
      <c r="REW1740" s="164" t="s">
        <v>6</v>
      </c>
      <c r="REX1740" s="164" t="s">
        <v>1676</v>
      </c>
      <c r="REY1740" s="164" t="s">
        <v>1727</v>
      </c>
      <c r="REZ1740" s="164" t="s">
        <v>1729</v>
      </c>
      <c r="RFA1740" s="164">
        <v>1051115507</v>
      </c>
      <c r="RFB1740" s="164" t="s">
        <v>48</v>
      </c>
      <c r="RFC1740" s="164">
        <v>3</v>
      </c>
      <c r="RFD1740" s="164">
        <v>22</v>
      </c>
      <c r="RFE1740" s="164" t="s">
        <v>6</v>
      </c>
      <c r="RFF1740" s="164" t="s">
        <v>1676</v>
      </c>
      <c r="RFG1740" s="164" t="s">
        <v>1727</v>
      </c>
      <c r="RFH1740" s="164" t="s">
        <v>1729</v>
      </c>
      <c r="RFI1740" s="164">
        <v>1051115507</v>
      </c>
      <c r="RFJ1740" s="164" t="s">
        <v>48</v>
      </c>
      <c r="RFK1740" s="164">
        <v>3</v>
      </c>
      <c r="RFL1740" s="164">
        <v>22</v>
      </c>
      <c r="RFM1740" s="164" t="s">
        <v>6</v>
      </c>
      <c r="RFN1740" s="164" t="s">
        <v>1676</v>
      </c>
      <c r="RFO1740" s="164" t="s">
        <v>1727</v>
      </c>
      <c r="RFP1740" s="164" t="s">
        <v>1729</v>
      </c>
      <c r="RFQ1740" s="164">
        <v>1051115507</v>
      </c>
      <c r="RFR1740" s="164" t="s">
        <v>48</v>
      </c>
      <c r="RFS1740" s="164">
        <v>3</v>
      </c>
      <c r="RFT1740" s="164">
        <v>22</v>
      </c>
      <c r="RFU1740" s="164" t="s">
        <v>6</v>
      </c>
      <c r="RFV1740" s="164" t="s">
        <v>1676</v>
      </c>
      <c r="RFW1740" s="164" t="s">
        <v>1727</v>
      </c>
      <c r="RFX1740" s="164" t="s">
        <v>1729</v>
      </c>
      <c r="RFY1740" s="164">
        <v>1051115507</v>
      </c>
      <c r="RFZ1740" s="164" t="s">
        <v>48</v>
      </c>
      <c r="RGA1740" s="164">
        <v>3</v>
      </c>
      <c r="RGB1740" s="164">
        <v>22</v>
      </c>
      <c r="RGC1740" s="164" t="s">
        <v>6</v>
      </c>
      <c r="RGD1740" s="164" t="s">
        <v>1676</v>
      </c>
      <c r="RGE1740" s="164" t="s">
        <v>1727</v>
      </c>
      <c r="RGF1740" s="164" t="s">
        <v>1729</v>
      </c>
      <c r="RGG1740" s="164">
        <v>1051115507</v>
      </c>
      <c r="RGH1740" s="164" t="s">
        <v>48</v>
      </c>
      <c r="RGI1740" s="164">
        <v>3</v>
      </c>
      <c r="RGJ1740" s="164">
        <v>22</v>
      </c>
      <c r="RGK1740" s="164" t="s">
        <v>6</v>
      </c>
      <c r="RGL1740" s="164" t="s">
        <v>1676</v>
      </c>
      <c r="RGM1740" s="164" t="s">
        <v>1727</v>
      </c>
      <c r="RGN1740" s="164" t="s">
        <v>1729</v>
      </c>
      <c r="RGO1740" s="164">
        <v>1051115507</v>
      </c>
      <c r="RGP1740" s="164" t="s">
        <v>48</v>
      </c>
      <c r="RGQ1740" s="164">
        <v>3</v>
      </c>
      <c r="RGR1740" s="164">
        <v>22</v>
      </c>
      <c r="RGS1740" s="164" t="s">
        <v>6</v>
      </c>
      <c r="RGT1740" s="164" t="s">
        <v>1676</v>
      </c>
      <c r="RGU1740" s="164" t="s">
        <v>1727</v>
      </c>
      <c r="RGV1740" s="164" t="s">
        <v>1729</v>
      </c>
      <c r="RGW1740" s="164">
        <v>1051115507</v>
      </c>
      <c r="RGX1740" s="164" t="s">
        <v>48</v>
      </c>
      <c r="RGY1740" s="164">
        <v>3</v>
      </c>
      <c r="RGZ1740" s="164">
        <v>22</v>
      </c>
      <c r="RHA1740" s="164" t="s">
        <v>6</v>
      </c>
      <c r="RHB1740" s="164" t="s">
        <v>1676</v>
      </c>
      <c r="RHC1740" s="164" t="s">
        <v>1727</v>
      </c>
      <c r="RHD1740" s="164" t="s">
        <v>1729</v>
      </c>
      <c r="RHE1740" s="164">
        <v>1051115507</v>
      </c>
      <c r="RHF1740" s="164" t="s">
        <v>48</v>
      </c>
      <c r="RHG1740" s="164">
        <v>3</v>
      </c>
      <c r="RHH1740" s="164">
        <v>22</v>
      </c>
      <c r="RHI1740" s="164" t="s">
        <v>6</v>
      </c>
      <c r="RHJ1740" s="164" t="s">
        <v>1676</v>
      </c>
      <c r="RHK1740" s="164" t="s">
        <v>1727</v>
      </c>
      <c r="RHL1740" s="164" t="s">
        <v>1729</v>
      </c>
      <c r="RHM1740" s="164">
        <v>1051115507</v>
      </c>
      <c r="RHN1740" s="164" t="s">
        <v>48</v>
      </c>
      <c r="RHO1740" s="164">
        <v>3</v>
      </c>
      <c r="RHP1740" s="164">
        <v>22</v>
      </c>
      <c r="RHQ1740" s="164" t="s">
        <v>6</v>
      </c>
      <c r="RHR1740" s="164" t="s">
        <v>1676</v>
      </c>
      <c r="RHS1740" s="164" t="s">
        <v>1727</v>
      </c>
      <c r="RHT1740" s="164" t="s">
        <v>1729</v>
      </c>
      <c r="RHU1740" s="164">
        <v>1051115507</v>
      </c>
      <c r="RHV1740" s="164" t="s">
        <v>48</v>
      </c>
      <c r="RHW1740" s="164">
        <v>3</v>
      </c>
      <c r="RHX1740" s="164">
        <v>22</v>
      </c>
      <c r="RHY1740" s="164" t="s">
        <v>6</v>
      </c>
      <c r="RHZ1740" s="164" t="s">
        <v>1676</v>
      </c>
      <c r="RIA1740" s="164" t="s">
        <v>1727</v>
      </c>
      <c r="RIB1740" s="164" t="s">
        <v>1729</v>
      </c>
      <c r="RIC1740" s="164">
        <v>1051115507</v>
      </c>
      <c r="RID1740" s="164" t="s">
        <v>48</v>
      </c>
      <c r="RIE1740" s="164">
        <v>3</v>
      </c>
      <c r="RIF1740" s="164">
        <v>22</v>
      </c>
      <c r="RIG1740" s="164" t="s">
        <v>6</v>
      </c>
      <c r="RIH1740" s="164" t="s">
        <v>1676</v>
      </c>
      <c r="RII1740" s="164" t="s">
        <v>1727</v>
      </c>
      <c r="RIJ1740" s="164" t="s">
        <v>1729</v>
      </c>
      <c r="RIK1740" s="164">
        <v>1051115507</v>
      </c>
      <c r="RIL1740" s="164" t="s">
        <v>48</v>
      </c>
      <c r="RIM1740" s="164">
        <v>3</v>
      </c>
      <c r="RIN1740" s="164">
        <v>22</v>
      </c>
      <c r="RIO1740" s="164" t="s">
        <v>6</v>
      </c>
      <c r="RIP1740" s="164" t="s">
        <v>1676</v>
      </c>
      <c r="RIQ1740" s="164" t="s">
        <v>1727</v>
      </c>
      <c r="RIR1740" s="164" t="s">
        <v>1729</v>
      </c>
      <c r="RIS1740" s="164">
        <v>1051115507</v>
      </c>
      <c r="RIT1740" s="164" t="s">
        <v>48</v>
      </c>
      <c r="RIU1740" s="164">
        <v>3</v>
      </c>
      <c r="RIV1740" s="164">
        <v>22</v>
      </c>
      <c r="RIW1740" s="164" t="s">
        <v>6</v>
      </c>
      <c r="RIX1740" s="164" t="s">
        <v>1676</v>
      </c>
      <c r="RIY1740" s="164" t="s">
        <v>1727</v>
      </c>
      <c r="RIZ1740" s="164" t="s">
        <v>1729</v>
      </c>
      <c r="RJA1740" s="164">
        <v>1051115507</v>
      </c>
      <c r="RJB1740" s="164" t="s">
        <v>48</v>
      </c>
      <c r="RJC1740" s="164">
        <v>3</v>
      </c>
      <c r="RJD1740" s="164">
        <v>22</v>
      </c>
      <c r="RJE1740" s="164" t="s">
        <v>6</v>
      </c>
      <c r="RJF1740" s="164" t="s">
        <v>1676</v>
      </c>
      <c r="RJG1740" s="164" t="s">
        <v>1727</v>
      </c>
      <c r="RJH1740" s="164" t="s">
        <v>1729</v>
      </c>
      <c r="RJI1740" s="164">
        <v>1051115507</v>
      </c>
      <c r="RJJ1740" s="164" t="s">
        <v>48</v>
      </c>
      <c r="RJK1740" s="164">
        <v>3</v>
      </c>
      <c r="RJL1740" s="164">
        <v>22</v>
      </c>
      <c r="RJM1740" s="164" t="s">
        <v>6</v>
      </c>
      <c r="RJN1740" s="164" t="s">
        <v>1676</v>
      </c>
      <c r="RJO1740" s="164" t="s">
        <v>1727</v>
      </c>
      <c r="RJP1740" s="164" t="s">
        <v>1729</v>
      </c>
      <c r="RJQ1740" s="164">
        <v>1051115507</v>
      </c>
      <c r="RJR1740" s="164" t="s">
        <v>48</v>
      </c>
      <c r="RJS1740" s="164">
        <v>3</v>
      </c>
      <c r="RJT1740" s="164">
        <v>22</v>
      </c>
      <c r="RJU1740" s="164" t="s">
        <v>6</v>
      </c>
      <c r="RJV1740" s="164" t="s">
        <v>1676</v>
      </c>
      <c r="RJW1740" s="164" t="s">
        <v>1727</v>
      </c>
      <c r="RJX1740" s="164" t="s">
        <v>1729</v>
      </c>
      <c r="RJY1740" s="164">
        <v>1051115507</v>
      </c>
      <c r="RJZ1740" s="164" t="s">
        <v>48</v>
      </c>
      <c r="RKA1740" s="164">
        <v>3</v>
      </c>
      <c r="RKB1740" s="164">
        <v>22</v>
      </c>
      <c r="RKC1740" s="164" t="s">
        <v>6</v>
      </c>
      <c r="RKD1740" s="164" t="s">
        <v>1676</v>
      </c>
      <c r="RKE1740" s="164" t="s">
        <v>1727</v>
      </c>
      <c r="RKF1740" s="164" t="s">
        <v>1729</v>
      </c>
      <c r="RKG1740" s="164">
        <v>1051115507</v>
      </c>
      <c r="RKH1740" s="164" t="s">
        <v>48</v>
      </c>
      <c r="RKI1740" s="164">
        <v>3</v>
      </c>
      <c r="RKJ1740" s="164">
        <v>22</v>
      </c>
      <c r="RKK1740" s="164" t="s">
        <v>6</v>
      </c>
      <c r="RKL1740" s="164" t="s">
        <v>1676</v>
      </c>
      <c r="RKM1740" s="164" t="s">
        <v>1727</v>
      </c>
      <c r="RKN1740" s="164" t="s">
        <v>1729</v>
      </c>
      <c r="RKO1740" s="164">
        <v>1051115507</v>
      </c>
      <c r="RKP1740" s="164" t="s">
        <v>48</v>
      </c>
      <c r="RKQ1740" s="164">
        <v>3</v>
      </c>
      <c r="RKR1740" s="164">
        <v>22</v>
      </c>
      <c r="RKS1740" s="164" t="s">
        <v>6</v>
      </c>
      <c r="RKT1740" s="164" t="s">
        <v>1676</v>
      </c>
      <c r="RKU1740" s="164" t="s">
        <v>1727</v>
      </c>
      <c r="RKV1740" s="164" t="s">
        <v>1729</v>
      </c>
      <c r="RKW1740" s="164">
        <v>1051115507</v>
      </c>
      <c r="RKX1740" s="164" t="s">
        <v>48</v>
      </c>
      <c r="RKY1740" s="164">
        <v>3</v>
      </c>
      <c r="RKZ1740" s="164">
        <v>22</v>
      </c>
      <c r="RLA1740" s="164" t="s">
        <v>6</v>
      </c>
      <c r="RLB1740" s="164" t="s">
        <v>1676</v>
      </c>
      <c r="RLC1740" s="164" t="s">
        <v>1727</v>
      </c>
      <c r="RLD1740" s="164" t="s">
        <v>1729</v>
      </c>
      <c r="RLE1740" s="164">
        <v>1051115507</v>
      </c>
      <c r="RLF1740" s="164" t="s">
        <v>48</v>
      </c>
      <c r="RLG1740" s="164">
        <v>3</v>
      </c>
      <c r="RLH1740" s="164">
        <v>22</v>
      </c>
      <c r="RLI1740" s="164" t="s">
        <v>6</v>
      </c>
      <c r="RLJ1740" s="164" t="s">
        <v>1676</v>
      </c>
      <c r="RLK1740" s="164" t="s">
        <v>1727</v>
      </c>
      <c r="RLL1740" s="164" t="s">
        <v>1729</v>
      </c>
      <c r="RLM1740" s="164">
        <v>1051115507</v>
      </c>
      <c r="RLN1740" s="164" t="s">
        <v>48</v>
      </c>
      <c r="RLO1740" s="164">
        <v>3</v>
      </c>
      <c r="RLP1740" s="164">
        <v>22</v>
      </c>
      <c r="RLQ1740" s="164" t="s">
        <v>6</v>
      </c>
      <c r="RLR1740" s="164" t="s">
        <v>1676</v>
      </c>
      <c r="RLS1740" s="164" t="s">
        <v>1727</v>
      </c>
      <c r="RLT1740" s="164" t="s">
        <v>1729</v>
      </c>
      <c r="RLU1740" s="164">
        <v>1051115507</v>
      </c>
      <c r="RLV1740" s="164" t="s">
        <v>48</v>
      </c>
      <c r="RLW1740" s="164">
        <v>3</v>
      </c>
      <c r="RLX1740" s="164">
        <v>22</v>
      </c>
      <c r="RLY1740" s="164" t="s">
        <v>6</v>
      </c>
      <c r="RLZ1740" s="164" t="s">
        <v>1676</v>
      </c>
      <c r="RMA1740" s="164" t="s">
        <v>1727</v>
      </c>
      <c r="RMB1740" s="164" t="s">
        <v>1729</v>
      </c>
      <c r="RMC1740" s="164">
        <v>1051115507</v>
      </c>
      <c r="RMD1740" s="164" t="s">
        <v>48</v>
      </c>
      <c r="RME1740" s="164">
        <v>3</v>
      </c>
      <c r="RMF1740" s="164">
        <v>22</v>
      </c>
      <c r="RMG1740" s="164" t="s">
        <v>6</v>
      </c>
      <c r="RMH1740" s="164" t="s">
        <v>1676</v>
      </c>
      <c r="RMI1740" s="164" t="s">
        <v>1727</v>
      </c>
      <c r="RMJ1740" s="164" t="s">
        <v>1729</v>
      </c>
      <c r="RMK1740" s="164">
        <v>1051115507</v>
      </c>
      <c r="RML1740" s="164" t="s">
        <v>48</v>
      </c>
      <c r="RMM1740" s="164">
        <v>3</v>
      </c>
      <c r="RMN1740" s="164">
        <v>22</v>
      </c>
      <c r="RMO1740" s="164" t="s">
        <v>6</v>
      </c>
      <c r="RMP1740" s="164" t="s">
        <v>1676</v>
      </c>
      <c r="RMQ1740" s="164" t="s">
        <v>1727</v>
      </c>
      <c r="RMR1740" s="164" t="s">
        <v>1729</v>
      </c>
      <c r="RMS1740" s="164">
        <v>1051115507</v>
      </c>
      <c r="RMT1740" s="164" t="s">
        <v>48</v>
      </c>
      <c r="RMU1740" s="164">
        <v>3</v>
      </c>
      <c r="RMV1740" s="164">
        <v>22</v>
      </c>
      <c r="RMW1740" s="164" t="s">
        <v>6</v>
      </c>
      <c r="RMX1740" s="164" t="s">
        <v>1676</v>
      </c>
      <c r="RMY1740" s="164" t="s">
        <v>1727</v>
      </c>
      <c r="RMZ1740" s="164" t="s">
        <v>1729</v>
      </c>
      <c r="RNA1740" s="164">
        <v>1051115507</v>
      </c>
      <c r="RNB1740" s="164" t="s">
        <v>48</v>
      </c>
      <c r="RNC1740" s="164">
        <v>3</v>
      </c>
      <c r="RND1740" s="164">
        <v>22</v>
      </c>
      <c r="RNE1740" s="164" t="s">
        <v>6</v>
      </c>
      <c r="RNF1740" s="164" t="s">
        <v>1676</v>
      </c>
      <c r="RNG1740" s="164" t="s">
        <v>1727</v>
      </c>
      <c r="RNH1740" s="164" t="s">
        <v>1729</v>
      </c>
      <c r="RNI1740" s="164">
        <v>1051115507</v>
      </c>
      <c r="RNJ1740" s="164" t="s">
        <v>48</v>
      </c>
      <c r="RNK1740" s="164">
        <v>3</v>
      </c>
      <c r="RNL1740" s="164">
        <v>22</v>
      </c>
      <c r="RNM1740" s="164" t="s">
        <v>6</v>
      </c>
      <c r="RNN1740" s="164" t="s">
        <v>1676</v>
      </c>
      <c r="RNO1740" s="164" t="s">
        <v>1727</v>
      </c>
      <c r="RNP1740" s="164" t="s">
        <v>1729</v>
      </c>
      <c r="RNQ1740" s="164">
        <v>1051115507</v>
      </c>
      <c r="RNR1740" s="164" t="s">
        <v>48</v>
      </c>
      <c r="RNS1740" s="164">
        <v>3</v>
      </c>
      <c r="RNT1740" s="164">
        <v>22</v>
      </c>
      <c r="RNU1740" s="164" t="s">
        <v>6</v>
      </c>
      <c r="RNV1740" s="164" t="s">
        <v>1676</v>
      </c>
      <c r="RNW1740" s="164" t="s">
        <v>1727</v>
      </c>
      <c r="RNX1740" s="164" t="s">
        <v>1729</v>
      </c>
      <c r="RNY1740" s="164">
        <v>1051115507</v>
      </c>
      <c r="RNZ1740" s="164" t="s">
        <v>48</v>
      </c>
      <c r="ROA1740" s="164">
        <v>3</v>
      </c>
      <c r="ROB1740" s="164">
        <v>22</v>
      </c>
      <c r="ROC1740" s="164" t="s">
        <v>6</v>
      </c>
      <c r="ROD1740" s="164" t="s">
        <v>1676</v>
      </c>
      <c r="ROE1740" s="164" t="s">
        <v>1727</v>
      </c>
      <c r="ROF1740" s="164" t="s">
        <v>1729</v>
      </c>
      <c r="ROG1740" s="164">
        <v>1051115507</v>
      </c>
      <c r="ROH1740" s="164" t="s">
        <v>48</v>
      </c>
      <c r="ROI1740" s="164">
        <v>3</v>
      </c>
      <c r="ROJ1740" s="164">
        <v>22</v>
      </c>
      <c r="ROK1740" s="164" t="s">
        <v>6</v>
      </c>
      <c r="ROL1740" s="164" t="s">
        <v>1676</v>
      </c>
      <c r="ROM1740" s="164" t="s">
        <v>1727</v>
      </c>
      <c r="RON1740" s="164" t="s">
        <v>1729</v>
      </c>
      <c r="ROO1740" s="164">
        <v>1051115507</v>
      </c>
      <c r="ROP1740" s="164" t="s">
        <v>48</v>
      </c>
      <c r="ROQ1740" s="164">
        <v>3</v>
      </c>
      <c r="ROR1740" s="164">
        <v>22</v>
      </c>
      <c r="ROS1740" s="164" t="s">
        <v>6</v>
      </c>
      <c r="ROT1740" s="164" t="s">
        <v>1676</v>
      </c>
      <c r="ROU1740" s="164" t="s">
        <v>1727</v>
      </c>
      <c r="ROV1740" s="164" t="s">
        <v>1729</v>
      </c>
      <c r="ROW1740" s="164">
        <v>1051115507</v>
      </c>
      <c r="ROX1740" s="164" t="s">
        <v>48</v>
      </c>
      <c r="ROY1740" s="164">
        <v>3</v>
      </c>
      <c r="ROZ1740" s="164">
        <v>22</v>
      </c>
      <c r="RPA1740" s="164" t="s">
        <v>6</v>
      </c>
      <c r="RPB1740" s="164" t="s">
        <v>1676</v>
      </c>
      <c r="RPC1740" s="164" t="s">
        <v>1727</v>
      </c>
      <c r="RPD1740" s="164" t="s">
        <v>1729</v>
      </c>
      <c r="RPE1740" s="164">
        <v>1051115507</v>
      </c>
      <c r="RPF1740" s="164" t="s">
        <v>48</v>
      </c>
      <c r="RPG1740" s="164">
        <v>3</v>
      </c>
      <c r="RPH1740" s="164">
        <v>22</v>
      </c>
      <c r="RPI1740" s="164" t="s">
        <v>6</v>
      </c>
      <c r="RPJ1740" s="164" t="s">
        <v>1676</v>
      </c>
      <c r="RPK1740" s="164" t="s">
        <v>1727</v>
      </c>
      <c r="RPL1740" s="164" t="s">
        <v>1729</v>
      </c>
      <c r="RPM1740" s="164">
        <v>1051115507</v>
      </c>
      <c r="RPN1740" s="164" t="s">
        <v>48</v>
      </c>
      <c r="RPO1740" s="164">
        <v>3</v>
      </c>
      <c r="RPP1740" s="164">
        <v>22</v>
      </c>
      <c r="RPQ1740" s="164" t="s">
        <v>6</v>
      </c>
      <c r="RPR1740" s="164" t="s">
        <v>1676</v>
      </c>
      <c r="RPS1740" s="164" t="s">
        <v>1727</v>
      </c>
      <c r="RPT1740" s="164" t="s">
        <v>1729</v>
      </c>
      <c r="RPU1740" s="164">
        <v>1051115507</v>
      </c>
      <c r="RPV1740" s="164" t="s">
        <v>48</v>
      </c>
      <c r="RPW1740" s="164">
        <v>3</v>
      </c>
      <c r="RPX1740" s="164">
        <v>22</v>
      </c>
      <c r="RPY1740" s="164" t="s">
        <v>6</v>
      </c>
      <c r="RPZ1740" s="164" t="s">
        <v>1676</v>
      </c>
      <c r="RQA1740" s="164" t="s">
        <v>1727</v>
      </c>
      <c r="RQB1740" s="164" t="s">
        <v>1729</v>
      </c>
      <c r="RQC1740" s="164">
        <v>1051115507</v>
      </c>
      <c r="RQD1740" s="164" t="s">
        <v>48</v>
      </c>
      <c r="RQE1740" s="164">
        <v>3</v>
      </c>
      <c r="RQF1740" s="164">
        <v>22</v>
      </c>
      <c r="RQG1740" s="164" t="s">
        <v>6</v>
      </c>
      <c r="RQH1740" s="164" t="s">
        <v>1676</v>
      </c>
      <c r="RQI1740" s="164" t="s">
        <v>1727</v>
      </c>
      <c r="RQJ1740" s="164" t="s">
        <v>1729</v>
      </c>
      <c r="RQK1740" s="164">
        <v>1051115507</v>
      </c>
      <c r="RQL1740" s="164" t="s">
        <v>48</v>
      </c>
      <c r="RQM1740" s="164">
        <v>3</v>
      </c>
      <c r="RQN1740" s="164">
        <v>22</v>
      </c>
      <c r="RQO1740" s="164" t="s">
        <v>6</v>
      </c>
      <c r="RQP1740" s="164" t="s">
        <v>1676</v>
      </c>
      <c r="RQQ1740" s="164" t="s">
        <v>1727</v>
      </c>
      <c r="RQR1740" s="164" t="s">
        <v>1729</v>
      </c>
      <c r="RQS1740" s="164">
        <v>1051115507</v>
      </c>
      <c r="RQT1740" s="164" t="s">
        <v>48</v>
      </c>
      <c r="RQU1740" s="164">
        <v>3</v>
      </c>
      <c r="RQV1740" s="164">
        <v>22</v>
      </c>
      <c r="RQW1740" s="164" t="s">
        <v>6</v>
      </c>
      <c r="RQX1740" s="164" t="s">
        <v>1676</v>
      </c>
      <c r="RQY1740" s="164" t="s">
        <v>1727</v>
      </c>
      <c r="RQZ1740" s="164" t="s">
        <v>1729</v>
      </c>
      <c r="RRA1740" s="164">
        <v>1051115507</v>
      </c>
      <c r="RRB1740" s="164" t="s">
        <v>48</v>
      </c>
      <c r="RRC1740" s="164">
        <v>3</v>
      </c>
      <c r="RRD1740" s="164">
        <v>22</v>
      </c>
      <c r="RRE1740" s="164" t="s">
        <v>6</v>
      </c>
      <c r="RRF1740" s="164" t="s">
        <v>1676</v>
      </c>
      <c r="RRG1740" s="164" t="s">
        <v>1727</v>
      </c>
      <c r="RRH1740" s="164" t="s">
        <v>1729</v>
      </c>
      <c r="RRI1740" s="164">
        <v>1051115507</v>
      </c>
      <c r="RRJ1740" s="164" t="s">
        <v>48</v>
      </c>
      <c r="RRK1740" s="164">
        <v>3</v>
      </c>
      <c r="RRL1740" s="164">
        <v>22</v>
      </c>
      <c r="RRM1740" s="164" t="s">
        <v>6</v>
      </c>
      <c r="RRN1740" s="164" t="s">
        <v>1676</v>
      </c>
      <c r="RRO1740" s="164" t="s">
        <v>1727</v>
      </c>
      <c r="RRP1740" s="164" t="s">
        <v>1729</v>
      </c>
      <c r="RRQ1740" s="164">
        <v>1051115507</v>
      </c>
      <c r="RRR1740" s="164" t="s">
        <v>48</v>
      </c>
      <c r="RRS1740" s="164">
        <v>3</v>
      </c>
      <c r="RRT1740" s="164">
        <v>22</v>
      </c>
      <c r="RRU1740" s="164" t="s">
        <v>6</v>
      </c>
      <c r="RRV1740" s="164" t="s">
        <v>1676</v>
      </c>
      <c r="RRW1740" s="164" t="s">
        <v>1727</v>
      </c>
      <c r="RRX1740" s="164" t="s">
        <v>1729</v>
      </c>
      <c r="RRY1740" s="164">
        <v>1051115507</v>
      </c>
      <c r="RRZ1740" s="164" t="s">
        <v>48</v>
      </c>
      <c r="RSA1740" s="164">
        <v>3</v>
      </c>
      <c r="RSB1740" s="164">
        <v>22</v>
      </c>
      <c r="RSC1740" s="164" t="s">
        <v>6</v>
      </c>
      <c r="RSD1740" s="164" t="s">
        <v>1676</v>
      </c>
      <c r="RSE1740" s="164" t="s">
        <v>1727</v>
      </c>
      <c r="RSF1740" s="164" t="s">
        <v>1729</v>
      </c>
      <c r="RSG1740" s="164">
        <v>1051115507</v>
      </c>
      <c r="RSH1740" s="164" t="s">
        <v>48</v>
      </c>
      <c r="RSI1740" s="164">
        <v>3</v>
      </c>
      <c r="RSJ1740" s="164">
        <v>22</v>
      </c>
      <c r="RSK1740" s="164" t="s">
        <v>6</v>
      </c>
      <c r="RSL1740" s="164" t="s">
        <v>1676</v>
      </c>
      <c r="RSM1740" s="164" t="s">
        <v>1727</v>
      </c>
      <c r="RSN1740" s="164" t="s">
        <v>1729</v>
      </c>
      <c r="RSO1740" s="164">
        <v>1051115507</v>
      </c>
      <c r="RSP1740" s="164" t="s">
        <v>48</v>
      </c>
      <c r="RSQ1740" s="164">
        <v>3</v>
      </c>
      <c r="RSR1740" s="164">
        <v>22</v>
      </c>
      <c r="RSS1740" s="164" t="s">
        <v>6</v>
      </c>
      <c r="RST1740" s="164" t="s">
        <v>1676</v>
      </c>
      <c r="RSU1740" s="164" t="s">
        <v>1727</v>
      </c>
      <c r="RSV1740" s="164" t="s">
        <v>1729</v>
      </c>
      <c r="RSW1740" s="164">
        <v>1051115507</v>
      </c>
      <c r="RSX1740" s="164" t="s">
        <v>48</v>
      </c>
      <c r="RSY1740" s="164">
        <v>3</v>
      </c>
      <c r="RSZ1740" s="164">
        <v>22</v>
      </c>
      <c r="RTA1740" s="164" t="s">
        <v>6</v>
      </c>
      <c r="RTB1740" s="164" t="s">
        <v>1676</v>
      </c>
      <c r="RTC1740" s="164" t="s">
        <v>1727</v>
      </c>
      <c r="RTD1740" s="164" t="s">
        <v>1729</v>
      </c>
      <c r="RTE1740" s="164">
        <v>1051115507</v>
      </c>
      <c r="RTF1740" s="164" t="s">
        <v>48</v>
      </c>
      <c r="RTG1740" s="164">
        <v>3</v>
      </c>
      <c r="RTH1740" s="164">
        <v>22</v>
      </c>
      <c r="RTI1740" s="164" t="s">
        <v>6</v>
      </c>
      <c r="RTJ1740" s="164" t="s">
        <v>1676</v>
      </c>
      <c r="RTK1740" s="164" t="s">
        <v>1727</v>
      </c>
      <c r="RTL1740" s="164" t="s">
        <v>1729</v>
      </c>
      <c r="RTM1740" s="164">
        <v>1051115507</v>
      </c>
      <c r="RTN1740" s="164" t="s">
        <v>48</v>
      </c>
      <c r="RTO1740" s="164">
        <v>3</v>
      </c>
      <c r="RTP1740" s="164">
        <v>22</v>
      </c>
      <c r="RTQ1740" s="164" t="s">
        <v>6</v>
      </c>
      <c r="RTR1740" s="164" t="s">
        <v>1676</v>
      </c>
      <c r="RTS1740" s="164" t="s">
        <v>1727</v>
      </c>
      <c r="RTT1740" s="164" t="s">
        <v>1729</v>
      </c>
      <c r="RTU1740" s="164">
        <v>1051115507</v>
      </c>
      <c r="RTV1740" s="164" t="s">
        <v>48</v>
      </c>
      <c r="RTW1740" s="164">
        <v>3</v>
      </c>
      <c r="RTX1740" s="164">
        <v>22</v>
      </c>
      <c r="RTY1740" s="164" t="s">
        <v>6</v>
      </c>
      <c r="RTZ1740" s="164" t="s">
        <v>1676</v>
      </c>
      <c r="RUA1740" s="164" t="s">
        <v>1727</v>
      </c>
      <c r="RUB1740" s="164" t="s">
        <v>1729</v>
      </c>
      <c r="RUC1740" s="164">
        <v>1051115507</v>
      </c>
      <c r="RUD1740" s="164" t="s">
        <v>48</v>
      </c>
      <c r="RUE1740" s="164">
        <v>3</v>
      </c>
      <c r="RUF1740" s="164">
        <v>22</v>
      </c>
      <c r="RUG1740" s="164" t="s">
        <v>6</v>
      </c>
      <c r="RUH1740" s="164" t="s">
        <v>1676</v>
      </c>
      <c r="RUI1740" s="164" t="s">
        <v>1727</v>
      </c>
      <c r="RUJ1740" s="164" t="s">
        <v>1729</v>
      </c>
      <c r="RUK1740" s="164">
        <v>1051115507</v>
      </c>
      <c r="RUL1740" s="164" t="s">
        <v>48</v>
      </c>
      <c r="RUM1740" s="164">
        <v>3</v>
      </c>
      <c r="RUN1740" s="164">
        <v>22</v>
      </c>
      <c r="RUO1740" s="164" t="s">
        <v>6</v>
      </c>
      <c r="RUP1740" s="164" t="s">
        <v>1676</v>
      </c>
      <c r="RUQ1740" s="164" t="s">
        <v>1727</v>
      </c>
      <c r="RUR1740" s="164" t="s">
        <v>1729</v>
      </c>
      <c r="RUS1740" s="164">
        <v>1051115507</v>
      </c>
      <c r="RUT1740" s="164" t="s">
        <v>48</v>
      </c>
      <c r="RUU1740" s="164">
        <v>3</v>
      </c>
      <c r="RUV1740" s="164">
        <v>22</v>
      </c>
      <c r="RUW1740" s="164" t="s">
        <v>6</v>
      </c>
      <c r="RUX1740" s="164" t="s">
        <v>1676</v>
      </c>
      <c r="RUY1740" s="164" t="s">
        <v>1727</v>
      </c>
      <c r="RUZ1740" s="164" t="s">
        <v>1729</v>
      </c>
      <c r="RVA1740" s="164">
        <v>1051115507</v>
      </c>
      <c r="RVB1740" s="164" t="s">
        <v>48</v>
      </c>
      <c r="RVC1740" s="164">
        <v>3</v>
      </c>
      <c r="RVD1740" s="164">
        <v>22</v>
      </c>
      <c r="RVE1740" s="164" t="s">
        <v>6</v>
      </c>
      <c r="RVF1740" s="164" t="s">
        <v>1676</v>
      </c>
      <c r="RVG1740" s="164" t="s">
        <v>1727</v>
      </c>
      <c r="RVH1740" s="164" t="s">
        <v>1729</v>
      </c>
      <c r="RVI1740" s="164">
        <v>1051115507</v>
      </c>
      <c r="RVJ1740" s="164" t="s">
        <v>48</v>
      </c>
      <c r="RVK1740" s="164">
        <v>3</v>
      </c>
      <c r="RVL1740" s="164">
        <v>22</v>
      </c>
      <c r="RVM1740" s="164" t="s">
        <v>6</v>
      </c>
      <c r="RVN1740" s="164" t="s">
        <v>1676</v>
      </c>
      <c r="RVO1740" s="164" t="s">
        <v>1727</v>
      </c>
      <c r="RVP1740" s="164" t="s">
        <v>1729</v>
      </c>
      <c r="RVQ1740" s="164">
        <v>1051115507</v>
      </c>
      <c r="RVR1740" s="164" t="s">
        <v>48</v>
      </c>
      <c r="RVS1740" s="164">
        <v>3</v>
      </c>
      <c r="RVT1740" s="164">
        <v>22</v>
      </c>
      <c r="RVU1740" s="164" t="s">
        <v>6</v>
      </c>
      <c r="RVV1740" s="164" t="s">
        <v>1676</v>
      </c>
      <c r="RVW1740" s="164" t="s">
        <v>1727</v>
      </c>
      <c r="RVX1740" s="164" t="s">
        <v>1729</v>
      </c>
      <c r="RVY1740" s="164">
        <v>1051115507</v>
      </c>
      <c r="RVZ1740" s="164" t="s">
        <v>48</v>
      </c>
      <c r="RWA1740" s="164">
        <v>3</v>
      </c>
      <c r="RWB1740" s="164">
        <v>22</v>
      </c>
      <c r="RWC1740" s="164" t="s">
        <v>6</v>
      </c>
      <c r="RWD1740" s="164" t="s">
        <v>1676</v>
      </c>
      <c r="RWE1740" s="164" t="s">
        <v>1727</v>
      </c>
      <c r="RWF1740" s="164" t="s">
        <v>1729</v>
      </c>
      <c r="RWG1740" s="164">
        <v>1051115507</v>
      </c>
      <c r="RWH1740" s="164" t="s">
        <v>48</v>
      </c>
      <c r="RWI1740" s="164">
        <v>3</v>
      </c>
      <c r="RWJ1740" s="164">
        <v>22</v>
      </c>
      <c r="RWK1740" s="164" t="s">
        <v>6</v>
      </c>
      <c r="RWL1740" s="164" t="s">
        <v>1676</v>
      </c>
      <c r="RWM1740" s="164" t="s">
        <v>1727</v>
      </c>
      <c r="RWN1740" s="164" t="s">
        <v>1729</v>
      </c>
      <c r="RWO1740" s="164">
        <v>1051115507</v>
      </c>
      <c r="RWP1740" s="164" t="s">
        <v>48</v>
      </c>
      <c r="RWQ1740" s="164">
        <v>3</v>
      </c>
      <c r="RWR1740" s="164">
        <v>22</v>
      </c>
      <c r="RWS1740" s="164" t="s">
        <v>6</v>
      </c>
      <c r="RWT1740" s="164" t="s">
        <v>1676</v>
      </c>
      <c r="RWU1740" s="164" t="s">
        <v>1727</v>
      </c>
      <c r="RWV1740" s="164" t="s">
        <v>1729</v>
      </c>
      <c r="RWW1740" s="164">
        <v>1051115507</v>
      </c>
      <c r="RWX1740" s="164" t="s">
        <v>48</v>
      </c>
      <c r="RWY1740" s="164">
        <v>3</v>
      </c>
      <c r="RWZ1740" s="164">
        <v>22</v>
      </c>
      <c r="RXA1740" s="164" t="s">
        <v>6</v>
      </c>
      <c r="RXB1740" s="164" t="s">
        <v>1676</v>
      </c>
      <c r="RXC1740" s="164" t="s">
        <v>1727</v>
      </c>
      <c r="RXD1740" s="164" t="s">
        <v>1729</v>
      </c>
      <c r="RXE1740" s="164">
        <v>1051115507</v>
      </c>
      <c r="RXF1740" s="164" t="s">
        <v>48</v>
      </c>
      <c r="RXG1740" s="164">
        <v>3</v>
      </c>
      <c r="RXH1740" s="164">
        <v>22</v>
      </c>
      <c r="RXI1740" s="164" t="s">
        <v>6</v>
      </c>
      <c r="RXJ1740" s="164" t="s">
        <v>1676</v>
      </c>
      <c r="RXK1740" s="164" t="s">
        <v>1727</v>
      </c>
      <c r="RXL1740" s="164" t="s">
        <v>1729</v>
      </c>
      <c r="RXM1740" s="164">
        <v>1051115507</v>
      </c>
      <c r="RXN1740" s="164" t="s">
        <v>48</v>
      </c>
      <c r="RXO1740" s="164">
        <v>3</v>
      </c>
      <c r="RXP1740" s="164">
        <v>22</v>
      </c>
      <c r="RXQ1740" s="164" t="s">
        <v>6</v>
      </c>
      <c r="RXR1740" s="164" t="s">
        <v>1676</v>
      </c>
      <c r="RXS1740" s="164" t="s">
        <v>1727</v>
      </c>
      <c r="RXT1740" s="164" t="s">
        <v>1729</v>
      </c>
      <c r="RXU1740" s="164">
        <v>1051115507</v>
      </c>
      <c r="RXV1740" s="164" t="s">
        <v>48</v>
      </c>
      <c r="RXW1740" s="164">
        <v>3</v>
      </c>
      <c r="RXX1740" s="164">
        <v>22</v>
      </c>
      <c r="RXY1740" s="164" t="s">
        <v>6</v>
      </c>
      <c r="RXZ1740" s="164" t="s">
        <v>1676</v>
      </c>
      <c r="RYA1740" s="164" t="s">
        <v>1727</v>
      </c>
      <c r="RYB1740" s="164" t="s">
        <v>1729</v>
      </c>
      <c r="RYC1740" s="164">
        <v>1051115507</v>
      </c>
      <c r="RYD1740" s="164" t="s">
        <v>48</v>
      </c>
      <c r="RYE1740" s="164">
        <v>3</v>
      </c>
      <c r="RYF1740" s="164">
        <v>22</v>
      </c>
      <c r="RYG1740" s="164" t="s">
        <v>6</v>
      </c>
      <c r="RYH1740" s="164" t="s">
        <v>1676</v>
      </c>
      <c r="RYI1740" s="164" t="s">
        <v>1727</v>
      </c>
      <c r="RYJ1740" s="164" t="s">
        <v>1729</v>
      </c>
      <c r="RYK1740" s="164">
        <v>1051115507</v>
      </c>
      <c r="RYL1740" s="164" t="s">
        <v>48</v>
      </c>
      <c r="RYM1740" s="164">
        <v>3</v>
      </c>
      <c r="RYN1740" s="164">
        <v>22</v>
      </c>
      <c r="RYO1740" s="164" t="s">
        <v>6</v>
      </c>
      <c r="RYP1740" s="164" t="s">
        <v>1676</v>
      </c>
      <c r="RYQ1740" s="164" t="s">
        <v>1727</v>
      </c>
      <c r="RYR1740" s="164" t="s">
        <v>1729</v>
      </c>
      <c r="RYS1740" s="164">
        <v>1051115507</v>
      </c>
      <c r="RYT1740" s="164" t="s">
        <v>48</v>
      </c>
      <c r="RYU1740" s="164">
        <v>3</v>
      </c>
      <c r="RYV1740" s="164">
        <v>22</v>
      </c>
      <c r="RYW1740" s="164" t="s">
        <v>6</v>
      </c>
      <c r="RYX1740" s="164" t="s">
        <v>1676</v>
      </c>
      <c r="RYY1740" s="164" t="s">
        <v>1727</v>
      </c>
      <c r="RYZ1740" s="164" t="s">
        <v>1729</v>
      </c>
      <c r="RZA1740" s="164">
        <v>1051115507</v>
      </c>
      <c r="RZB1740" s="164" t="s">
        <v>48</v>
      </c>
      <c r="RZC1740" s="164">
        <v>3</v>
      </c>
      <c r="RZD1740" s="164">
        <v>22</v>
      </c>
      <c r="RZE1740" s="164" t="s">
        <v>6</v>
      </c>
      <c r="RZF1740" s="164" t="s">
        <v>1676</v>
      </c>
      <c r="RZG1740" s="164" t="s">
        <v>1727</v>
      </c>
      <c r="RZH1740" s="164" t="s">
        <v>1729</v>
      </c>
      <c r="RZI1740" s="164">
        <v>1051115507</v>
      </c>
      <c r="RZJ1740" s="164" t="s">
        <v>48</v>
      </c>
      <c r="RZK1740" s="164">
        <v>3</v>
      </c>
      <c r="RZL1740" s="164">
        <v>22</v>
      </c>
      <c r="RZM1740" s="164" t="s">
        <v>6</v>
      </c>
      <c r="RZN1740" s="164" t="s">
        <v>1676</v>
      </c>
      <c r="RZO1740" s="164" t="s">
        <v>1727</v>
      </c>
      <c r="RZP1740" s="164" t="s">
        <v>1729</v>
      </c>
      <c r="RZQ1740" s="164">
        <v>1051115507</v>
      </c>
      <c r="RZR1740" s="164" t="s">
        <v>48</v>
      </c>
      <c r="RZS1740" s="164">
        <v>3</v>
      </c>
      <c r="RZT1740" s="164">
        <v>22</v>
      </c>
      <c r="RZU1740" s="164" t="s">
        <v>6</v>
      </c>
      <c r="RZV1740" s="164" t="s">
        <v>1676</v>
      </c>
      <c r="RZW1740" s="164" t="s">
        <v>1727</v>
      </c>
      <c r="RZX1740" s="164" t="s">
        <v>1729</v>
      </c>
      <c r="RZY1740" s="164">
        <v>1051115507</v>
      </c>
      <c r="RZZ1740" s="164" t="s">
        <v>48</v>
      </c>
      <c r="SAA1740" s="164">
        <v>3</v>
      </c>
      <c r="SAB1740" s="164">
        <v>22</v>
      </c>
      <c r="SAC1740" s="164" t="s">
        <v>6</v>
      </c>
      <c r="SAD1740" s="164" t="s">
        <v>1676</v>
      </c>
      <c r="SAE1740" s="164" t="s">
        <v>1727</v>
      </c>
      <c r="SAF1740" s="164" t="s">
        <v>1729</v>
      </c>
      <c r="SAG1740" s="164">
        <v>1051115507</v>
      </c>
      <c r="SAH1740" s="164" t="s">
        <v>48</v>
      </c>
      <c r="SAI1740" s="164">
        <v>3</v>
      </c>
      <c r="SAJ1740" s="164">
        <v>22</v>
      </c>
      <c r="SAK1740" s="164" t="s">
        <v>6</v>
      </c>
      <c r="SAL1740" s="164" t="s">
        <v>1676</v>
      </c>
      <c r="SAM1740" s="164" t="s">
        <v>1727</v>
      </c>
      <c r="SAN1740" s="164" t="s">
        <v>1729</v>
      </c>
      <c r="SAO1740" s="164">
        <v>1051115507</v>
      </c>
      <c r="SAP1740" s="164" t="s">
        <v>48</v>
      </c>
      <c r="SAQ1740" s="164">
        <v>3</v>
      </c>
      <c r="SAR1740" s="164">
        <v>22</v>
      </c>
      <c r="SAS1740" s="164" t="s">
        <v>6</v>
      </c>
      <c r="SAT1740" s="164" t="s">
        <v>1676</v>
      </c>
      <c r="SAU1740" s="164" t="s">
        <v>1727</v>
      </c>
      <c r="SAV1740" s="164" t="s">
        <v>1729</v>
      </c>
      <c r="SAW1740" s="164">
        <v>1051115507</v>
      </c>
      <c r="SAX1740" s="164" t="s">
        <v>48</v>
      </c>
      <c r="SAY1740" s="164">
        <v>3</v>
      </c>
      <c r="SAZ1740" s="164">
        <v>22</v>
      </c>
      <c r="SBA1740" s="164" t="s">
        <v>6</v>
      </c>
      <c r="SBB1740" s="164" t="s">
        <v>1676</v>
      </c>
      <c r="SBC1740" s="164" t="s">
        <v>1727</v>
      </c>
      <c r="SBD1740" s="164" t="s">
        <v>1729</v>
      </c>
      <c r="SBE1740" s="164">
        <v>1051115507</v>
      </c>
      <c r="SBF1740" s="164" t="s">
        <v>48</v>
      </c>
      <c r="SBG1740" s="164">
        <v>3</v>
      </c>
      <c r="SBH1740" s="164">
        <v>22</v>
      </c>
      <c r="SBI1740" s="164" t="s">
        <v>6</v>
      </c>
      <c r="SBJ1740" s="164" t="s">
        <v>1676</v>
      </c>
      <c r="SBK1740" s="164" t="s">
        <v>1727</v>
      </c>
      <c r="SBL1740" s="164" t="s">
        <v>1729</v>
      </c>
      <c r="SBM1740" s="164">
        <v>1051115507</v>
      </c>
      <c r="SBN1740" s="164" t="s">
        <v>48</v>
      </c>
      <c r="SBO1740" s="164">
        <v>3</v>
      </c>
      <c r="SBP1740" s="164">
        <v>22</v>
      </c>
      <c r="SBQ1740" s="164" t="s">
        <v>6</v>
      </c>
      <c r="SBR1740" s="164" t="s">
        <v>1676</v>
      </c>
      <c r="SBS1740" s="164" t="s">
        <v>1727</v>
      </c>
      <c r="SBT1740" s="164" t="s">
        <v>1729</v>
      </c>
      <c r="SBU1740" s="164">
        <v>1051115507</v>
      </c>
      <c r="SBV1740" s="164" t="s">
        <v>48</v>
      </c>
      <c r="SBW1740" s="164">
        <v>3</v>
      </c>
      <c r="SBX1740" s="164">
        <v>22</v>
      </c>
      <c r="SBY1740" s="164" t="s">
        <v>6</v>
      </c>
      <c r="SBZ1740" s="164" t="s">
        <v>1676</v>
      </c>
      <c r="SCA1740" s="164" t="s">
        <v>1727</v>
      </c>
      <c r="SCB1740" s="164" t="s">
        <v>1729</v>
      </c>
      <c r="SCC1740" s="164">
        <v>1051115507</v>
      </c>
      <c r="SCD1740" s="164" t="s">
        <v>48</v>
      </c>
      <c r="SCE1740" s="164">
        <v>3</v>
      </c>
      <c r="SCF1740" s="164">
        <v>22</v>
      </c>
      <c r="SCG1740" s="164" t="s">
        <v>6</v>
      </c>
      <c r="SCH1740" s="164" t="s">
        <v>1676</v>
      </c>
      <c r="SCI1740" s="164" t="s">
        <v>1727</v>
      </c>
      <c r="SCJ1740" s="164" t="s">
        <v>1729</v>
      </c>
      <c r="SCK1740" s="164">
        <v>1051115507</v>
      </c>
      <c r="SCL1740" s="164" t="s">
        <v>48</v>
      </c>
      <c r="SCM1740" s="164">
        <v>3</v>
      </c>
      <c r="SCN1740" s="164">
        <v>22</v>
      </c>
      <c r="SCO1740" s="164" t="s">
        <v>6</v>
      </c>
      <c r="SCP1740" s="164" t="s">
        <v>1676</v>
      </c>
      <c r="SCQ1740" s="164" t="s">
        <v>1727</v>
      </c>
      <c r="SCR1740" s="164" t="s">
        <v>1729</v>
      </c>
      <c r="SCS1740" s="164">
        <v>1051115507</v>
      </c>
      <c r="SCT1740" s="164" t="s">
        <v>48</v>
      </c>
      <c r="SCU1740" s="164">
        <v>3</v>
      </c>
      <c r="SCV1740" s="164">
        <v>22</v>
      </c>
      <c r="SCW1740" s="164" t="s">
        <v>6</v>
      </c>
      <c r="SCX1740" s="164" t="s">
        <v>1676</v>
      </c>
      <c r="SCY1740" s="164" t="s">
        <v>1727</v>
      </c>
      <c r="SCZ1740" s="164" t="s">
        <v>1729</v>
      </c>
      <c r="SDA1740" s="164">
        <v>1051115507</v>
      </c>
      <c r="SDB1740" s="164" t="s">
        <v>48</v>
      </c>
      <c r="SDC1740" s="164">
        <v>3</v>
      </c>
      <c r="SDD1740" s="164">
        <v>22</v>
      </c>
      <c r="SDE1740" s="164" t="s">
        <v>6</v>
      </c>
      <c r="SDF1740" s="164" t="s">
        <v>1676</v>
      </c>
      <c r="SDG1740" s="164" t="s">
        <v>1727</v>
      </c>
      <c r="SDH1740" s="164" t="s">
        <v>1729</v>
      </c>
      <c r="SDI1740" s="164">
        <v>1051115507</v>
      </c>
      <c r="SDJ1740" s="164" t="s">
        <v>48</v>
      </c>
      <c r="SDK1740" s="164">
        <v>3</v>
      </c>
      <c r="SDL1740" s="164">
        <v>22</v>
      </c>
      <c r="SDM1740" s="164" t="s">
        <v>6</v>
      </c>
      <c r="SDN1740" s="164" t="s">
        <v>1676</v>
      </c>
      <c r="SDO1740" s="164" t="s">
        <v>1727</v>
      </c>
      <c r="SDP1740" s="164" t="s">
        <v>1729</v>
      </c>
      <c r="SDQ1740" s="164">
        <v>1051115507</v>
      </c>
      <c r="SDR1740" s="164" t="s">
        <v>48</v>
      </c>
      <c r="SDS1740" s="164">
        <v>3</v>
      </c>
      <c r="SDT1740" s="164">
        <v>22</v>
      </c>
      <c r="SDU1740" s="164" t="s">
        <v>6</v>
      </c>
      <c r="SDV1740" s="164" t="s">
        <v>1676</v>
      </c>
      <c r="SDW1740" s="164" t="s">
        <v>1727</v>
      </c>
      <c r="SDX1740" s="164" t="s">
        <v>1729</v>
      </c>
      <c r="SDY1740" s="164">
        <v>1051115507</v>
      </c>
      <c r="SDZ1740" s="164" t="s">
        <v>48</v>
      </c>
      <c r="SEA1740" s="164">
        <v>3</v>
      </c>
      <c r="SEB1740" s="164">
        <v>22</v>
      </c>
      <c r="SEC1740" s="164" t="s">
        <v>6</v>
      </c>
      <c r="SED1740" s="164" t="s">
        <v>1676</v>
      </c>
      <c r="SEE1740" s="164" t="s">
        <v>1727</v>
      </c>
      <c r="SEF1740" s="164" t="s">
        <v>1729</v>
      </c>
      <c r="SEG1740" s="164">
        <v>1051115507</v>
      </c>
      <c r="SEH1740" s="164" t="s">
        <v>48</v>
      </c>
      <c r="SEI1740" s="164">
        <v>3</v>
      </c>
      <c r="SEJ1740" s="164">
        <v>22</v>
      </c>
      <c r="SEK1740" s="164" t="s">
        <v>6</v>
      </c>
      <c r="SEL1740" s="164" t="s">
        <v>1676</v>
      </c>
      <c r="SEM1740" s="164" t="s">
        <v>1727</v>
      </c>
      <c r="SEN1740" s="164" t="s">
        <v>1729</v>
      </c>
      <c r="SEO1740" s="164">
        <v>1051115507</v>
      </c>
      <c r="SEP1740" s="164" t="s">
        <v>48</v>
      </c>
      <c r="SEQ1740" s="164">
        <v>3</v>
      </c>
      <c r="SER1740" s="164">
        <v>22</v>
      </c>
      <c r="SES1740" s="164" t="s">
        <v>6</v>
      </c>
      <c r="SET1740" s="164" t="s">
        <v>1676</v>
      </c>
      <c r="SEU1740" s="164" t="s">
        <v>1727</v>
      </c>
      <c r="SEV1740" s="164" t="s">
        <v>1729</v>
      </c>
      <c r="SEW1740" s="164">
        <v>1051115507</v>
      </c>
      <c r="SEX1740" s="164" t="s">
        <v>48</v>
      </c>
      <c r="SEY1740" s="164">
        <v>3</v>
      </c>
      <c r="SEZ1740" s="164">
        <v>22</v>
      </c>
      <c r="SFA1740" s="164" t="s">
        <v>6</v>
      </c>
      <c r="SFB1740" s="164" t="s">
        <v>1676</v>
      </c>
      <c r="SFC1740" s="164" t="s">
        <v>1727</v>
      </c>
      <c r="SFD1740" s="164" t="s">
        <v>1729</v>
      </c>
      <c r="SFE1740" s="164">
        <v>1051115507</v>
      </c>
      <c r="SFF1740" s="164" t="s">
        <v>48</v>
      </c>
      <c r="SFG1740" s="164">
        <v>3</v>
      </c>
      <c r="SFH1740" s="164">
        <v>22</v>
      </c>
      <c r="SFI1740" s="164" t="s">
        <v>6</v>
      </c>
      <c r="SFJ1740" s="164" t="s">
        <v>1676</v>
      </c>
      <c r="SFK1740" s="164" t="s">
        <v>1727</v>
      </c>
      <c r="SFL1740" s="164" t="s">
        <v>1729</v>
      </c>
      <c r="SFM1740" s="164">
        <v>1051115507</v>
      </c>
      <c r="SFN1740" s="164" t="s">
        <v>48</v>
      </c>
      <c r="SFO1740" s="164">
        <v>3</v>
      </c>
      <c r="SFP1740" s="164">
        <v>22</v>
      </c>
      <c r="SFQ1740" s="164" t="s">
        <v>6</v>
      </c>
      <c r="SFR1740" s="164" t="s">
        <v>1676</v>
      </c>
      <c r="SFS1740" s="164" t="s">
        <v>1727</v>
      </c>
      <c r="SFT1740" s="164" t="s">
        <v>1729</v>
      </c>
      <c r="SFU1740" s="164">
        <v>1051115507</v>
      </c>
      <c r="SFV1740" s="164" t="s">
        <v>48</v>
      </c>
      <c r="SFW1740" s="164">
        <v>3</v>
      </c>
      <c r="SFX1740" s="164">
        <v>22</v>
      </c>
      <c r="SFY1740" s="164" t="s">
        <v>6</v>
      </c>
      <c r="SFZ1740" s="164" t="s">
        <v>1676</v>
      </c>
      <c r="SGA1740" s="164" t="s">
        <v>1727</v>
      </c>
      <c r="SGB1740" s="164" t="s">
        <v>1729</v>
      </c>
      <c r="SGC1740" s="164">
        <v>1051115507</v>
      </c>
      <c r="SGD1740" s="164" t="s">
        <v>48</v>
      </c>
      <c r="SGE1740" s="164">
        <v>3</v>
      </c>
      <c r="SGF1740" s="164">
        <v>22</v>
      </c>
      <c r="SGG1740" s="164" t="s">
        <v>6</v>
      </c>
      <c r="SGH1740" s="164" t="s">
        <v>1676</v>
      </c>
      <c r="SGI1740" s="164" t="s">
        <v>1727</v>
      </c>
      <c r="SGJ1740" s="164" t="s">
        <v>1729</v>
      </c>
      <c r="SGK1740" s="164">
        <v>1051115507</v>
      </c>
      <c r="SGL1740" s="164" t="s">
        <v>48</v>
      </c>
      <c r="SGM1740" s="164">
        <v>3</v>
      </c>
      <c r="SGN1740" s="164">
        <v>22</v>
      </c>
      <c r="SGO1740" s="164" t="s">
        <v>6</v>
      </c>
      <c r="SGP1740" s="164" t="s">
        <v>1676</v>
      </c>
      <c r="SGQ1740" s="164" t="s">
        <v>1727</v>
      </c>
      <c r="SGR1740" s="164" t="s">
        <v>1729</v>
      </c>
      <c r="SGS1740" s="164">
        <v>1051115507</v>
      </c>
      <c r="SGT1740" s="164" t="s">
        <v>48</v>
      </c>
      <c r="SGU1740" s="164">
        <v>3</v>
      </c>
      <c r="SGV1740" s="164">
        <v>22</v>
      </c>
      <c r="SGW1740" s="164" t="s">
        <v>6</v>
      </c>
      <c r="SGX1740" s="164" t="s">
        <v>1676</v>
      </c>
      <c r="SGY1740" s="164" t="s">
        <v>1727</v>
      </c>
      <c r="SGZ1740" s="164" t="s">
        <v>1729</v>
      </c>
      <c r="SHA1740" s="164">
        <v>1051115507</v>
      </c>
      <c r="SHB1740" s="164" t="s">
        <v>48</v>
      </c>
      <c r="SHC1740" s="164">
        <v>3</v>
      </c>
      <c r="SHD1740" s="164">
        <v>22</v>
      </c>
      <c r="SHE1740" s="164" t="s">
        <v>6</v>
      </c>
      <c r="SHF1740" s="164" t="s">
        <v>1676</v>
      </c>
      <c r="SHG1740" s="164" t="s">
        <v>1727</v>
      </c>
      <c r="SHH1740" s="164" t="s">
        <v>1729</v>
      </c>
      <c r="SHI1740" s="164">
        <v>1051115507</v>
      </c>
      <c r="SHJ1740" s="164" t="s">
        <v>48</v>
      </c>
      <c r="SHK1740" s="164">
        <v>3</v>
      </c>
      <c r="SHL1740" s="164">
        <v>22</v>
      </c>
      <c r="SHM1740" s="164" t="s">
        <v>6</v>
      </c>
      <c r="SHN1740" s="164" t="s">
        <v>1676</v>
      </c>
      <c r="SHO1740" s="164" t="s">
        <v>1727</v>
      </c>
      <c r="SHP1740" s="164" t="s">
        <v>1729</v>
      </c>
      <c r="SHQ1740" s="164">
        <v>1051115507</v>
      </c>
      <c r="SHR1740" s="164" t="s">
        <v>48</v>
      </c>
      <c r="SHS1740" s="164">
        <v>3</v>
      </c>
      <c r="SHT1740" s="164">
        <v>22</v>
      </c>
      <c r="SHU1740" s="164" t="s">
        <v>6</v>
      </c>
      <c r="SHV1740" s="164" t="s">
        <v>1676</v>
      </c>
      <c r="SHW1740" s="164" t="s">
        <v>1727</v>
      </c>
      <c r="SHX1740" s="164" t="s">
        <v>1729</v>
      </c>
      <c r="SHY1740" s="164">
        <v>1051115507</v>
      </c>
      <c r="SHZ1740" s="164" t="s">
        <v>48</v>
      </c>
      <c r="SIA1740" s="164">
        <v>3</v>
      </c>
      <c r="SIB1740" s="164">
        <v>22</v>
      </c>
      <c r="SIC1740" s="164" t="s">
        <v>6</v>
      </c>
      <c r="SID1740" s="164" t="s">
        <v>1676</v>
      </c>
      <c r="SIE1740" s="164" t="s">
        <v>1727</v>
      </c>
      <c r="SIF1740" s="164" t="s">
        <v>1729</v>
      </c>
      <c r="SIG1740" s="164">
        <v>1051115507</v>
      </c>
      <c r="SIH1740" s="164" t="s">
        <v>48</v>
      </c>
      <c r="SII1740" s="164">
        <v>3</v>
      </c>
      <c r="SIJ1740" s="164">
        <v>22</v>
      </c>
      <c r="SIK1740" s="164" t="s">
        <v>6</v>
      </c>
      <c r="SIL1740" s="164" t="s">
        <v>1676</v>
      </c>
      <c r="SIM1740" s="164" t="s">
        <v>1727</v>
      </c>
      <c r="SIN1740" s="164" t="s">
        <v>1729</v>
      </c>
      <c r="SIO1740" s="164">
        <v>1051115507</v>
      </c>
      <c r="SIP1740" s="164" t="s">
        <v>48</v>
      </c>
      <c r="SIQ1740" s="164">
        <v>3</v>
      </c>
      <c r="SIR1740" s="164">
        <v>22</v>
      </c>
      <c r="SIS1740" s="164" t="s">
        <v>6</v>
      </c>
      <c r="SIT1740" s="164" t="s">
        <v>1676</v>
      </c>
      <c r="SIU1740" s="164" t="s">
        <v>1727</v>
      </c>
      <c r="SIV1740" s="164" t="s">
        <v>1729</v>
      </c>
      <c r="SIW1740" s="164">
        <v>1051115507</v>
      </c>
      <c r="SIX1740" s="164" t="s">
        <v>48</v>
      </c>
      <c r="SIY1740" s="164">
        <v>3</v>
      </c>
      <c r="SIZ1740" s="164">
        <v>22</v>
      </c>
      <c r="SJA1740" s="164" t="s">
        <v>6</v>
      </c>
      <c r="SJB1740" s="164" t="s">
        <v>1676</v>
      </c>
      <c r="SJC1740" s="164" t="s">
        <v>1727</v>
      </c>
      <c r="SJD1740" s="164" t="s">
        <v>1729</v>
      </c>
      <c r="SJE1740" s="164">
        <v>1051115507</v>
      </c>
      <c r="SJF1740" s="164" t="s">
        <v>48</v>
      </c>
      <c r="SJG1740" s="164">
        <v>3</v>
      </c>
      <c r="SJH1740" s="164">
        <v>22</v>
      </c>
      <c r="SJI1740" s="164" t="s">
        <v>6</v>
      </c>
      <c r="SJJ1740" s="164" t="s">
        <v>1676</v>
      </c>
      <c r="SJK1740" s="164" t="s">
        <v>1727</v>
      </c>
      <c r="SJL1740" s="164" t="s">
        <v>1729</v>
      </c>
      <c r="SJM1740" s="164">
        <v>1051115507</v>
      </c>
      <c r="SJN1740" s="164" t="s">
        <v>48</v>
      </c>
      <c r="SJO1740" s="164">
        <v>3</v>
      </c>
      <c r="SJP1740" s="164">
        <v>22</v>
      </c>
      <c r="SJQ1740" s="164" t="s">
        <v>6</v>
      </c>
      <c r="SJR1740" s="164" t="s">
        <v>1676</v>
      </c>
      <c r="SJS1740" s="164" t="s">
        <v>1727</v>
      </c>
      <c r="SJT1740" s="164" t="s">
        <v>1729</v>
      </c>
      <c r="SJU1740" s="164">
        <v>1051115507</v>
      </c>
      <c r="SJV1740" s="164" t="s">
        <v>48</v>
      </c>
      <c r="SJW1740" s="164">
        <v>3</v>
      </c>
      <c r="SJX1740" s="164">
        <v>22</v>
      </c>
      <c r="SJY1740" s="164" t="s">
        <v>6</v>
      </c>
      <c r="SJZ1740" s="164" t="s">
        <v>1676</v>
      </c>
      <c r="SKA1740" s="164" t="s">
        <v>1727</v>
      </c>
      <c r="SKB1740" s="164" t="s">
        <v>1729</v>
      </c>
      <c r="SKC1740" s="164">
        <v>1051115507</v>
      </c>
      <c r="SKD1740" s="164" t="s">
        <v>48</v>
      </c>
      <c r="SKE1740" s="164">
        <v>3</v>
      </c>
      <c r="SKF1740" s="164">
        <v>22</v>
      </c>
      <c r="SKG1740" s="164" t="s">
        <v>6</v>
      </c>
      <c r="SKH1740" s="164" t="s">
        <v>1676</v>
      </c>
      <c r="SKI1740" s="164" t="s">
        <v>1727</v>
      </c>
      <c r="SKJ1740" s="164" t="s">
        <v>1729</v>
      </c>
      <c r="SKK1740" s="164">
        <v>1051115507</v>
      </c>
      <c r="SKL1740" s="164" t="s">
        <v>48</v>
      </c>
      <c r="SKM1740" s="164">
        <v>3</v>
      </c>
      <c r="SKN1740" s="164">
        <v>22</v>
      </c>
      <c r="SKO1740" s="164" t="s">
        <v>6</v>
      </c>
      <c r="SKP1740" s="164" t="s">
        <v>1676</v>
      </c>
      <c r="SKQ1740" s="164" t="s">
        <v>1727</v>
      </c>
      <c r="SKR1740" s="164" t="s">
        <v>1729</v>
      </c>
      <c r="SKS1740" s="164">
        <v>1051115507</v>
      </c>
      <c r="SKT1740" s="164" t="s">
        <v>48</v>
      </c>
      <c r="SKU1740" s="164">
        <v>3</v>
      </c>
      <c r="SKV1740" s="164">
        <v>22</v>
      </c>
      <c r="SKW1740" s="164" t="s">
        <v>6</v>
      </c>
      <c r="SKX1740" s="164" t="s">
        <v>1676</v>
      </c>
      <c r="SKY1740" s="164" t="s">
        <v>1727</v>
      </c>
      <c r="SKZ1740" s="164" t="s">
        <v>1729</v>
      </c>
      <c r="SLA1740" s="164">
        <v>1051115507</v>
      </c>
      <c r="SLB1740" s="164" t="s">
        <v>48</v>
      </c>
      <c r="SLC1740" s="164">
        <v>3</v>
      </c>
      <c r="SLD1740" s="164">
        <v>22</v>
      </c>
      <c r="SLE1740" s="164" t="s">
        <v>6</v>
      </c>
      <c r="SLF1740" s="164" t="s">
        <v>1676</v>
      </c>
      <c r="SLG1740" s="164" t="s">
        <v>1727</v>
      </c>
      <c r="SLH1740" s="164" t="s">
        <v>1729</v>
      </c>
      <c r="SLI1740" s="164">
        <v>1051115507</v>
      </c>
      <c r="SLJ1740" s="164" t="s">
        <v>48</v>
      </c>
      <c r="SLK1740" s="164">
        <v>3</v>
      </c>
      <c r="SLL1740" s="164">
        <v>22</v>
      </c>
      <c r="SLM1740" s="164" t="s">
        <v>6</v>
      </c>
      <c r="SLN1740" s="164" t="s">
        <v>1676</v>
      </c>
      <c r="SLO1740" s="164" t="s">
        <v>1727</v>
      </c>
      <c r="SLP1740" s="164" t="s">
        <v>1729</v>
      </c>
      <c r="SLQ1740" s="164">
        <v>1051115507</v>
      </c>
      <c r="SLR1740" s="164" t="s">
        <v>48</v>
      </c>
      <c r="SLS1740" s="164">
        <v>3</v>
      </c>
      <c r="SLT1740" s="164">
        <v>22</v>
      </c>
      <c r="SLU1740" s="164" t="s">
        <v>6</v>
      </c>
      <c r="SLV1740" s="164" t="s">
        <v>1676</v>
      </c>
      <c r="SLW1740" s="164" t="s">
        <v>1727</v>
      </c>
      <c r="SLX1740" s="164" t="s">
        <v>1729</v>
      </c>
      <c r="SLY1740" s="164">
        <v>1051115507</v>
      </c>
      <c r="SLZ1740" s="164" t="s">
        <v>48</v>
      </c>
      <c r="SMA1740" s="164">
        <v>3</v>
      </c>
      <c r="SMB1740" s="164">
        <v>22</v>
      </c>
      <c r="SMC1740" s="164" t="s">
        <v>6</v>
      </c>
      <c r="SMD1740" s="164" t="s">
        <v>1676</v>
      </c>
      <c r="SME1740" s="164" t="s">
        <v>1727</v>
      </c>
      <c r="SMF1740" s="164" t="s">
        <v>1729</v>
      </c>
      <c r="SMG1740" s="164">
        <v>1051115507</v>
      </c>
      <c r="SMH1740" s="164" t="s">
        <v>48</v>
      </c>
      <c r="SMI1740" s="164">
        <v>3</v>
      </c>
      <c r="SMJ1740" s="164">
        <v>22</v>
      </c>
      <c r="SMK1740" s="164" t="s">
        <v>6</v>
      </c>
      <c r="SML1740" s="164" t="s">
        <v>1676</v>
      </c>
      <c r="SMM1740" s="164" t="s">
        <v>1727</v>
      </c>
      <c r="SMN1740" s="164" t="s">
        <v>1729</v>
      </c>
      <c r="SMO1740" s="164">
        <v>1051115507</v>
      </c>
      <c r="SMP1740" s="164" t="s">
        <v>48</v>
      </c>
      <c r="SMQ1740" s="164">
        <v>3</v>
      </c>
      <c r="SMR1740" s="164">
        <v>22</v>
      </c>
      <c r="SMS1740" s="164" t="s">
        <v>6</v>
      </c>
      <c r="SMT1740" s="164" t="s">
        <v>1676</v>
      </c>
      <c r="SMU1740" s="164" t="s">
        <v>1727</v>
      </c>
      <c r="SMV1740" s="164" t="s">
        <v>1729</v>
      </c>
      <c r="SMW1740" s="164">
        <v>1051115507</v>
      </c>
      <c r="SMX1740" s="164" t="s">
        <v>48</v>
      </c>
      <c r="SMY1740" s="164">
        <v>3</v>
      </c>
      <c r="SMZ1740" s="164">
        <v>22</v>
      </c>
      <c r="SNA1740" s="164" t="s">
        <v>6</v>
      </c>
      <c r="SNB1740" s="164" t="s">
        <v>1676</v>
      </c>
      <c r="SNC1740" s="164" t="s">
        <v>1727</v>
      </c>
      <c r="SND1740" s="164" t="s">
        <v>1729</v>
      </c>
      <c r="SNE1740" s="164">
        <v>1051115507</v>
      </c>
      <c r="SNF1740" s="164" t="s">
        <v>48</v>
      </c>
      <c r="SNG1740" s="164">
        <v>3</v>
      </c>
      <c r="SNH1740" s="164">
        <v>22</v>
      </c>
      <c r="SNI1740" s="164" t="s">
        <v>6</v>
      </c>
      <c r="SNJ1740" s="164" t="s">
        <v>1676</v>
      </c>
      <c r="SNK1740" s="164" t="s">
        <v>1727</v>
      </c>
      <c r="SNL1740" s="164" t="s">
        <v>1729</v>
      </c>
      <c r="SNM1740" s="164">
        <v>1051115507</v>
      </c>
      <c r="SNN1740" s="164" t="s">
        <v>48</v>
      </c>
      <c r="SNO1740" s="164">
        <v>3</v>
      </c>
      <c r="SNP1740" s="164">
        <v>22</v>
      </c>
      <c r="SNQ1740" s="164" t="s">
        <v>6</v>
      </c>
      <c r="SNR1740" s="164" t="s">
        <v>1676</v>
      </c>
      <c r="SNS1740" s="164" t="s">
        <v>1727</v>
      </c>
      <c r="SNT1740" s="164" t="s">
        <v>1729</v>
      </c>
      <c r="SNU1740" s="164">
        <v>1051115507</v>
      </c>
      <c r="SNV1740" s="164" t="s">
        <v>48</v>
      </c>
      <c r="SNW1740" s="164">
        <v>3</v>
      </c>
      <c r="SNX1740" s="164">
        <v>22</v>
      </c>
      <c r="SNY1740" s="164" t="s">
        <v>6</v>
      </c>
      <c r="SNZ1740" s="164" t="s">
        <v>1676</v>
      </c>
      <c r="SOA1740" s="164" t="s">
        <v>1727</v>
      </c>
      <c r="SOB1740" s="164" t="s">
        <v>1729</v>
      </c>
      <c r="SOC1740" s="164">
        <v>1051115507</v>
      </c>
      <c r="SOD1740" s="164" t="s">
        <v>48</v>
      </c>
      <c r="SOE1740" s="164">
        <v>3</v>
      </c>
      <c r="SOF1740" s="164">
        <v>22</v>
      </c>
      <c r="SOG1740" s="164" t="s">
        <v>6</v>
      </c>
      <c r="SOH1740" s="164" t="s">
        <v>1676</v>
      </c>
      <c r="SOI1740" s="164" t="s">
        <v>1727</v>
      </c>
      <c r="SOJ1740" s="164" t="s">
        <v>1729</v>
      </c>
      <c r="SOK1740" s="164">
        <v>1051115507</v>
      </c>
      <c r="SOL1740" s="164" t="s">
        <v>48</v>
      </c>
      <c r="SOM1740" s="164">
        <v>3</v>
      </c>
      <c r="SON1740" s="164">
        <v>22</v>
      </c>
      <c r="SOO1740" s="164" t="s">
        <v>6</v>
      </c>
      <c r="SOP1740" s="164" t="s">
        <v>1676</v>
      </c>
      <c r="SOQ1740" s="164" t="s">
        <v>1727</v>
      </c>
      <c r="SOR1740" s="164" t="s">
        <v>1729</v>
      </c>
      <c r="SOS1740" s="164">
        <v>1051115507</v>
      </c>
      <c r="SOT1740" s="164" t="s">
        <v>48</v>
      </c>
      <c r="SOU1740" s="164">
        <v>3</v>
      </c>
      <c r="SOV1740" s="164">
        <v>22</v>
      </c>
      <c r="SOW1740" s="164" t="s">
        <v>6</v>
      </c>
      <c r="SOX1740" s="164" t="s">
        <v>1676</v>
      </c>
      <c r="SOY1740" s="164" t="s">
        <v>1727</v>
      </c>
      <c r="SOZ1740" s="164" t="s">
        <v>1729</v>
      </c>
      <c r="SPA1740" s="164">
        <v>1051115507</v>
      </c>
      <c r="SPB1740" s="164" t="s">
        <v>48</v>
      </c>
      <c r="SPC1740" s="164">
        <v>3</v>
      </c>
      <c r="SPD1740" s="164">
        <v>22</v>
      </c>
      <c r="SPE1740" s="164" t="s">
        <v>6</v>
      </c>
      <c r="SPF1740" s="164" t="s">
        <v>1676</v>
      </c>
      <c r="SPG1740" s="164" t="s">
        <v>1727</v>
      </c>
      <c r="SPH1740" s="164" t="s">
        <v>1729</v>
      </c>
      <c r="SPI1740" s="164">
        <v>1051115507</v>
      </c>
      <c r="SPJ1740" s="164" t="s">
        <v>48</v>
      </c>
      <c r="SPK1740" s="164">
        <v>3</v>
      </c>
      <c r="SPL1740" s="164">
        <v>22</v>
      </c>
      <c r="SPM1740" s="164" t="s">
        <v>6</v>
      </c>
      <c r="SPN1740" s="164" t="s">
        <v>1676</v>
      </c>
      <c r="SPO1740" s="164" t="s">
        <v>1727</v>
      </c>
      <c r="SPP1740" s="164" t="s">
        <v>1729</v>
      </c>
      <c r="SPQ1740" s="164">
        <v>1051115507</v>
      </c>
      <c r="SPR1740" s="164" t="s">
        <v>48</v>
      </c>
      <c r="SPS1740" s="164">
        <v>3</v>
      </c>
      <c r="SPT1740" s="164">
        <v>22</v>
      </c>
      <c r="SPU1740" s="164" t="s">
        <v>6</v>
      </c>
      <c r="SPV1740" s="164" t="s">
        <v>1676</v>
      </c>
      <c r="SPW1740" s="164" t="s">
        <v>1727</v>
      </c>
      <c r="SPX1740" s="164" t="s">
        <v>1729</v>
      </c>
      <c r="SPY1740" s="164">
        <v>1051115507</v>
      </c>
      <c r="SPZ1740" s="164" t="s">
        <v>48</v>
      </c>
      <c r="SQA1740" s="164">
        <v>3</v>
      </c>
      <c r="SQB1740" s="164">
        <v>22</v>
      </c>
      <c r="SQC1740" s="164" t="s">
        <v>6</v>
      </c>
      <c r="SQD1740" s="164" t="s">
        <v>1676</v>
      </c>
      <c r="SQE1740" s="164" t="s">
        <v>1727</v>
      </c>
      <c r="SQF1740" s="164" t="s">
        <v>1729</v>
      </c>
      <c r="SQG1740" s="164">
        <v>1051115507</v>
      </c>
      <c r="SQH1740" s="164" t="s">
        <v>48</v>
      </c>
      <c r="SQI1740" s="164">
        <v>3</v>
      </c>
      <c r="SQJ1740" s="164">
        <v>22</v>
      </c>
      <c r="SQK1740" s="164" t="s">
        <v>6</v>
      </c>
      <c r="SQL1740" s="164" t="s">
        <v>1676</v>
      </c>
      <c r="SQM1740" s="164" t="s">
        <v>1727</v>
      </c>
      <c r="SQN1740" s="164" t="s">
        <v>1729</v>
      </c>
      <c r="SQO1740" s="164">
        <v>1051115507</v>
      </c>
      <c r="SQP1740" s="164" t="s">
        <v>48</v>
      </c>
      <c r="SQQ1740" s="164">
        <v>3</v>
      </c>
      <c r="SQR1740" s="164">
        <v>22</v>
      </c>
      <c r="SQS1740" s="164" t="s">
        <v>6</v>
      </c>
      <c r="SQT1740" s="164" t="s">
        <v>1676</v>
      </c>
      <c r="SQU1740" s="164" t="s">
        <v>1727</v>
      </c>
      <c r="SQV1740" s="164" t="s">
        <v>1729</v>
      </c>
      <c r="SQW1740" s="164">
        <v>1051115507</v>
      </c>
      <c r="SQX1740" s="164" t="s">
        <v>48</v>
      </c>
      <c r="SQY1740" s="164">
        <v>3</v>
      </c>
      <c r="SQZ1740" s="164">
        <v>22</v>
      </c>
      <c r="SRA1740" s="164" t="s">
        <v>6</v>
      </c>
      <c r="SRB1740" s="164" t="s">
        <v>1676</v>
      </c>
      <c r="SRC1740" s="164" t="s">
        <v>1727</v>
      </c>
      <c r="SRD1740" s="164" t="s">
        <v>1729</v>
      </c>
      <c r="SRE1740" s="164">
        <v>1051115507</v>
      </c>
      <c r="SRF1740" s="164" t="s">
        <v>48</v>
      </c>
      <c r="SRG1740" s="164">
        <v>3</v>
      </c>
      <c r="SRH1740" s="164">
        <v>22</v>
      </c>
      <c r="SRI1740" s="164" t="s">
        <v>6</v>
      </c>
      <c r="SRJ1740" s="164" t="s">
        <v>1676</v>
      </c>
      <c r="SRK1740" s="164" t="s">
        <v>1727</v>
      </c>
      <c r="SRL1740" s="164" t="s">
        <v>1729</v>
      </c>
      <c r="SRM1740" s="164">
        <v>1051115507</v>
      </c>
      <c r="SRN1740" s="164" t="s">
        <v>48</v>
      </c>
      <c r="SRO1740" s="164">
        <v>3</v>
      </c>
      <c r="SRP1740" s="164">
        <v>22</v>
      </c>
      <c r="SRQ1740" s="164" t="s">
        <v>6</v>
      </c>
      <c r="SRR1740" s="164" t="s">
        <v>1676</v>
      </c>
      <c r="SRS1740" s="164" t="s">
        <v>1727</v>
      </c>
      <c r="SRT1740" s="164" t="s">
        <v>1729</v>
      </c>
      <c r="SRU1740" s="164">
        <v>1051115507</v>
      </c>
      <c r="SRV1740" s="164" t="s">
        <v>48</v>
      </c>
      <c r="SRW1740" s="164">
        <v>3</v>
      </c>
      <c r="SRX1740" s="164">
        <v>22</v>
      </c>
      <c r="SRY1740" s="164" t="s">
        <v>6</v>
      </c>
      <c r="SRZ1740" s="164" t="s">
        <v>1676</v>
      </c>
      <c r="SSA1740" s="164" t="s">
        <v>1727</v>
      </c>
      <c r="SSB1740" s="164" t="s">
        <v>1729</v>
      </c>
      <c r="SSC1740" s="164">
        <v>1051115507</v>
      </c>
      <c r="SSD1740" s="164" t="s">
        <v>48</v>
      </c>
      <c r="SSE1740" s="164">
        <v>3</v>
      </c>
      <c r="SSF1740" s="164">
        <v>22</v>
      </c>
      <c r="SSG1740" s="164" t="s">
        <v>6</v>
      </c>
      <c r="SSH1740" s="164" t="s">
        <v>1676</v>
      </c>
      <c r="SSI1740" s="164" t="s">
        <v>1727</v>
      </c>
      <c r="SSJ1740" s="164" t="s">
        <v>1729</v>
      </c>
      <c r="SSK1740" s="164">
        <v>1051115507</v>
      </c>
      <c r="SSL1740" s="164" t="s">
        <v>48</v>
      </c>
      <c r="SSM1740" s="164">
        <v>3</v>
      </c>
      <c r="SSN1740" s="164">
        <v>22</v>
      </c>
      <c r="SSO1740" s="164" t="s">
        <v>6</v>
      </c>
      <c r="SSP1740" s="164" t="s">
        <v>1676</v>
      </c>
      <c r="SSQ1740" s="164" t="s">
        <v>1727</v>
      </c>
      <c r="SSR1740" s="164" t="s">
        <v>1729</v>
      </c>
      <c r="SSS1740" s="164">
        <v>1051115507</v>
      </c>
      <c r="SST1740" s="164" t="s">
        <v>48</v>
      </c>
      <c r="SSU1740" s="164">
        <v>3</v>
      </c>
      <c r="SSV1740" s="164">
        <v>22</v>
      </c>
      <c r="SSW1740" s="164" t="s">
        <v>6</v>
      </c>
      <c r="SSX1740" s="164" t="s">
        <v>1676</v>
      </c>
      <c r="SSY1740" s="164" t="s">
        <v>1727</v>
      </c>
      <c r="SSZ1740" s="164" t="s">
        <v>1729</v>
      </c>
      <c r="STA1740" s="164">
        <v>1051115507</v>
      </c>
      <c r="STB1740" s="164" t="s">
        <v>48</v>
      </c>
      <c r="STC1740" s="164">
        <v>3</v>
      </c>
      <c r="STD1740" s="164">
        <v>22</v>
      </c>
      <c r="STE1740" s="164" t="s">
        <v>6</v>
      </c>
      <c r="STF1740" s="164" t="s">
        <v>1676</v>
      </c>
      <c r="STG1740" s="164" t="s">
        <v>1727</v>
      </c>
      <c r="STH1740" s="164" t="s">
        <v>1729</v>
      </c>
      <c r="STI1740" s="164">
        <v>1051115507</v>
      </c>
      <c r="STJ1740" s="164" t="s">
        <v>48</v>
      </c>
      <c r="STK1740" s="164">
        <v>3</v>
      </c>
      <c r="STL1740" s="164">
        <v>22</v>
      </c>
      <c r="STM1740" s="164" t="s">
        <v>6</v>
      </c>
      <c r="STN1740" s="164" t="s">
        <v>1676</v>
      </c>
      <c r="STO1740" s="164" t="s">
        <v>1727</v>
      </c>
      <c r="STP1740" s="164" t="s">
        <v>1729</v>
      </c>
      <c r="STQ1740" s="164">
        <v>1051115507</v>
      </c>
      <c r="STR1740" s="164" t="s">
        <v>48</v>
      </c>
      <c r="STS1740" s="164">
        <v>3</v>
      </c>
      <c r="STT1740" s="164">
        <v>22</v>
      </c>
      <c r="STU1740" s="164" t="s">
        <v>6</v>
      </c>
      <c r="STV1740" s="164" t="s">
        <v>1676</v>
      </c>
      <c r="STW1740" s="164" t="s">
        <v>1727</v>
      </c>
      <c r="STX1740" s="164" t="s">
        <v>1729</v>
      </c>
      <c r="STY1740" s="164">
        <v>1051115507</v>
      </c>
      <c r="STZ1740" s="164" t="s">
        <v>48</v>
      </c>
      <c r="SUA1740" s="164">
        <v>3</v>
      </c>
      <c r="SUB1740" s="164">
        <v>22</v>
      </c>
      <c r="SUC1740" s="164" t="s">
        <v>6</v>
      </c>
      <c r="SUD1740" s="164" t="s">
        <v>1676</v>
      </c>
      <c r="SUE1740" s="164" t="s">
        <v>1727</v>
      </c>
      <c r="SUF1740" s="164" t="s">
        <v>1729</v>
      </c>
      <c r="SUG1740" s="164">
        <v>1051115507</v>
      </c>
      <c r="SUH1740" s="164" t="s">
        <v>48</v>
      </c>
      <c r="SUI1740" s="164">
        <v>3</v>
      </c>
      <c r="SUJ1740" s="164">
        <v>22</v>
      </c>
      <c r="SUK1740" s="164" t="s">
        <v>6</v>
      </c>
      <c r="SUL1740" s="164" t="s">
        <v>1676</v>
      </c>
      <c r="SUM1740" s="164" t="s">
        <v>1727</v>
      </c>
      <c r="SUN1740" s="164" t="s">
        <v>1729</v>
      </c>
      <c r="SUO1740" s="164">
        <v>1051115507</v>
      </c>
      <c r="SUP1740" s="164" t="s">
        <v>48</v>
      </c>
      <c r="SUQ1740" s="164">
        <v>3</v>
      </c>
      <c r="SUR1740" s="164">
        <v>22</v>
      </c>
      <c r="SUS1740" s="164" t="s">
        <v>6</v>
      </c>
      <c r="SUT1740" s="164" t="s">
        <v>1676</v>
      </c>
      <c r="SUU1740" s="164" t="s">
        <v>1727</v>
      </c>
      <c r="SUV1740" s="164" t="s">
        <v>1729</v>
      </c>
      <c r="SUW1740" s="164">
        <v>1051115507</v>
      </c>
      <c r="SUX1740" s="164" t="s">
        <v>48</v>
      </c>
      <c r="SUY1740" s="164">
        <v>3</v>
      </c>
      <c r="SUZ1740" s="164">
        <v>22</v>
      </c>
      <c r="SVA1740" s="164" t="s">
        <v>6</v>
      </c>
      <c r="SVB1740" s="164" t="s">
        <v>1676</v>
      </c>
      <c r="SVC1740" s="164" t="s">
        <v>1727</v>
      </c>
      <c r="SVD1740" s="164" t="s">
        <v>1729</v>
      </c>
      <c r="SVE1740" s="164">
        <v>1051115507</v>
      </c>
      <c r="SVF1740" s="164" t="s">
        <v>48</v>
      </c>
      <c r="SVG1740" s="164">
        <v>3</v>
      </c>
      <c r="SVH1740" s="164">
        <v>22</v>
      </c>
      <c r="SVI1740" s="164" t="s">
        <v>6</v>
      </c>
      <c r="SVJ1740" s="164" t="s">
        <v>1676</v>
      </c>
      <c r="SVK1740" s="164" t="s">
        <v>1727</v>
      </c>
      <c r="SVL1740" s="164" t="s">
        <v>1729</v>
      </c>
      <c r="SVM1740" s="164">
        <v>1051115507</v>
      </c>
      <c r="SVN1740" s="164" t="s">
        <v>48</v>
      </c>
      <c r="SVO1740" s="164">
        <v>3</v>
      </c>
      <c r="SVP1740" s="164">
        <v>22</v>
      </c>
      <c r="SVQ1740" s="164" t="s">
        <v>6</v>
      </c>
      <c r="SVR1740" s="164" t="s">
        <v>1676</v>
      </c>
      <c r="SVS1740" s="164" t="s">
        <v>1727</v>
      </c>
      <c r="SVT1740" s="164" t="s">
        <v>1729</v>
      </c>
      <c r="SVU1740" s="164">
        <v>1051115507</v>
      </c>
      <c r="SVV1740" s="164" t="s">
        <v>48</v>
      </c>
      <c r="SVW1740" s="164">
        <v>3</v>
      </c>
      <c r="SVX1740" s="164">
        <v>22</v>
      </c>
      <c r="SVY1740" s="164" t="s">
        <v>6</v>
      </c>
      <c r="SVZ1740" s="164" t="s">
        <v>1676</v>
      </c>
      <c r="SWA1740" s="164" t="s">
        <v>1727</v>
      </c>
      <c r="SWB1740" s="164" t="s">
        <v>1729</v>
      </c>
      <c r="SWC1740" s="164">
        <v>1051115507</v>
      </c>
      <c r="SWD1740" s="164" t="s">
        <v>48</v>
      </c>
      <c r="SWE1740" s="164">
        <v>3</v>
      </c>
      <c r="SWF1740" s="164">
        <v>22</v>
      </c>
      <c r="SWG1740" s="164" t="s">
        <v>6</v>
      </c>
      <c r="SWH1740" s="164" t="s">
        <v>1676</v>
      </c>
      <c r="SWI1740" s="164" t="s">
        <v>1727</v>
      </c>
      <c r="SWJ1740" s="164" t="s">
        <v>1729</v>
      </c>
      <c r="SWK1740" s="164">
        <v>1051115507</v>
      </c>
      <c r="SWL1740" s="164" t="s">
        <v>48</v>
      </c>
      <c r="SWM1740" s="164">
        <v>3</v>
      </c>
      <c r="SWN1740" s="164">
        <v>22</v>
      </c>
      <c r="SWO1740" s="164" t="s">
        <v>6</v>
      </c>
      <c r="SWP1740" s="164" t="s">
        <v>1676</v>
      </c>
      <c r="SWQ1740" s="164" t="s">
        <v>1727</v>
      </c>
      <c r="SWR1740" s="164" t="s">
        <v>1729</v>
      </c>
      <c r="SWS1740" s="164">
        <v>1051115507</v>
      </c>
      <c r="SWT1740" s="164" t="s">
        <v>48</v>
      </c>
      <c r="SWU1740" s="164">
        <v>3</v>
      </c>
      <c r="SWV1740" s="164">
        <v>22</v>
      </c>
      <c r="SWW1740" s="164" t="s">
        <v>6</v>
      </c>
      <c r="SWX1740" s="164" t="s">
        <v>1676</v>
      </c>
      <c r="SWY1740" s="164" t="s">
        <v>1727</v>
      </c>
      <c r="SWZ1740" s="164" t="s">
        <v>1729</v>
      </c>
      <c r="SXA1740" s="164">
        <v>1051115507</v>
      </c>
      <c r="SXB1740" s="164" t="s">
        <v>48</v>
      </c>
      <c r="SXC1740" s="164">
        <v>3</v>
      </c>
      <c r="SXD1740" s="164">
        <v>22</v>
      </c>
      <c r="SXE1740" s="164" t="s">
        <v>6</v>
      </c>
      <c r="SXF1740" s="164" t="s">
        <v>1676</v>
      </c>
      <c r="SXG1740" s="164" t="s">
        <v>1727</v>
      </c>
      <c r="SXH1740" s="164" t="s">
        <v>1729</v>
      </c>
      <c r="SXI1740" s="164">
        <v>1051115507</v>
      </c>
      <c r="SXJ1740" s="164" t="s">
        <v>48</v>
      </c>
      <c r="SXK1740" s="164">
        <v>3</v>
      </c>
      <c r="SXL1740" s="164">
        <v>22</v>
      </c>
      <c r="SXM1740" s="164" t="s">
        <v>6</v>
      </c>
      <c r="SXN1740" s="164" t="s">
        <v>1676</v>
      </c>
      <c r="SXO1740" s="164" t="s">
        <v>1727</v>
      </c>
      <c r="SXP1740" s="164" t="s">
        <v>1729</v>
      </c>
      <c r="SXQ1740" s="164">
        <v>1051115507</v>
      </c>
      <c r="SXR1740" s="164" t="s">
        <v>48</v>
      </c>
      <c r="SXS1740" s="164">
        <v>3</v>
      </c>
      <c r="SXT1740" s="164">
        <v>22</v>
      </c>
      <c r="SXU1740" s="164" t="s">
        <v>6</v>
      </c>
      <c r="SXV1740" s="164" t="s">
        <v>1676</v>
      </c>
      <c r="SXW1740" s="164" t="s">
        <v>1727</v>
      </c>
      <c r="SXX1740" s="164" t="s">
        <v>1729</v>
      </c>
      <c r="SXY1740" s="164">
        <v>1051115507</v>
      </c>
      <c r="SXZ1740" s="164" t="s">
        <v>48</v>
      </c>
      <c r="SYA1740" s="164">
        <v>3</v>
      </c>
      <c r="SYB1740" s="164">
        <v>22</v>
      </c>
      <c r="SYC1740" s="164" t="s">
        <v>6</v>
      </c>
      <c r="SYD1740" s="164" t="s">
        <v>1676</v>
      </c>
      <c r="SYE1740" s="164" t="s">
        <v>1727</v>
      </c>
      <c r="SYF1740" s="164" t="s">
        <v>1729</v>
      </c>
      <c r="SYG1740" s="164">
        <v>1051115507</v>
      </c>
      <c r="SYH1740" s="164" t="s">
        <v>48</v>
      </c>
      <c r="SYI1740" s="164">
        <v>3</v>
      </c>
      <c r="SYJ1740" s="164">
        <v>22</v>
      </c>
      <c r="SYK1740" s="164" t="s">
        <v>6</v>
      </c>
      <c r="SYL1740" s="164" t="s">
        <v>1676</v>
      </c>
      <c r="SYM1740" s="164" t="s">
        <v>1727</v>
      </c>
      <c r="SYN1740" s="164" t="s">
        <v>1729</v>
      </c>
      <c r="SYO1740" s="164">
        <v>1051115507</v>
      </c>
      <c r="SYP1740" s="164" t="s">
        <v>48</v>
      </c>
      <c r="SYQ1740" s="164">
        <v>3</v>
      </c>
      <c r="SYR1740" s="164">
        <v>22</v>
      </c>
      <c r="SYS1740" s="164" t="s">
        <v>6</v>
      </c>
      <c r="SYT1740" s="164" t="s">
        <v>1676</v>
      </c>
      <c r="SYU1740" s="164" t="s">
        <v>1727</v>
      </c>
      <c r="SYV1740" s="164" t="s">
        <v>1729</v>
      </c>
      <c r="SYW1740" s="164">
        <v>1051115507</v>
      </c>
      <c r="SYX1740" s="164" t="s">
        <v>48</v>
      </c>
      <c r="SYY1740" s="164">
        <v>3</v>
      </c>
      <c r="SYZ1740" s="164">
        <v>22</v>
      </c>
      <c r="SZA1740" s="164" t="s">
        <v>6</v>
      </c>
      <c r="SZB1740" s="164" t="s">
        <v>1676</v>
      </c>
      <c r="SZC1740" s="164" t="s">
        <v>1727</v>
      </c>
      <c r="SZD1740" s="164" t="s">
        <v>1729</v>
      </c>
      <c r="SZE1740" s="164">
        <v>1051115507</v>
      </c>
      <c r="SZF1740" s="164" t="s">
        <v>48</v>
      </c>
      <c r="SZG1740" s="164">
        <v>3</v>
      </c>
      <c r="SZH1740" s="164">
        <v>22</v>
      </c>
      <c r="SZI1740" s="164" t="s">
        <v>6</v>
      </c>
      <c r="SZJ1740" s="164" t="s">
        <v>1676</v>
      </c>
      <c r="SZK1740" s="164" t="s">
        <v>1727</v>
      </c>
      <c r="SZL1740" s="164" t="s">
        <v>1729</v>
      </c>
      <c r="SZM1740" s="164">
        <v>1051115507</v>
      </c>
      <c r="SZN1740" s="164" t="s">
        <v>48</v>
      </c>
      <c r="SZO1740" s="164">
        <v>3</v>
      </c>
      <c r="SZP1740" s="164">
        <v>22</v>
      </c>
      <c r="SZQ1740" s="164" t="s">
        <v>6</v>
      </c>
      <c r="SZR1740" s="164" t="s">
        <v>1676</v>
      </c>
      <c r="SZS1740" s="164" t="s">
        <v>1727</v>
      </c>
      <c r="SZT1740" s="164" t="s">
        <v>1729</v>
      </c>
      <c r="SZU1740" s="164">
        <v>1051115507</v>
      </c>
      <c r="SZV1740" s="164" t="s">
        <v>48</v>
      </c>
      <c r="SZW1740" s="164">
        <v>3</v>
      </c>
      <c r="SZX1740" s="164">
        <v>22</v>
      </c>
      <c r="SZY1740" s="164" t="s">
        <v>6</v>
      </c>
      <c r="SZZ1740" s="164" t="s">
        <v>1676</v>
      </c>
      <c r="TAA1740" s="164" t="s">
        <v>1727</v>
      </c>
      <c r="TAB1740" s="164" t="s">
        <v>1729</v>
      </c>
      <c r="TAC1740" s="164">
        <v>1051115507</v>
      </c>
      <c r="TAD1740" s="164" t="s">
        <v>48</v>
      </c>
      <c r="TAE1740" s="164">
        <v>3</v>
      </c>
      <c r="TAF1740" s="164">
        <v>22</v>
      </c>
      <c r="TAG1740" s="164" t="s">
        <v>6</v>
      </c>
      <c r="TAH1740" s="164" t="s">
        <v>1676</v>
      </c>
      <c r="TAI1740" s="164" t="s">
        <v>1727</v>
      </c>
      <c r="TAJ1740" s="164" t="s">
        <v>1729</v>
      </c>
      <c r="TAK1740" s="164">
        <v>1051115507</v>
      </c>
      <c r="TAL1740" s="164" t="s">
        <v>48</v>
      </c>
      <c r="TAM1740" s="164">
        <v>3</v>
      </c>
      <c r="TAN1740" s="164">
        <v>22</v>
      </c>
      <c r="TAO1740" s="164" t="s">
        <v>6</v>
      </c>
      <c r="TAP1740" s="164" t="s">
        <v>1676</v>
      </c>
      <c r="TAQ1740" s="164" t="s">
        <v>1727</v>
      </c>
      <c r="TAR1740" s="164" t="s">
        <v>1729</v>
      </c>
      <c r="TAS1740" s="164">
        <v>1051115507</v>
      </c>
      <c r="TAT1740" s="164" t="s">
        <v>48</v>
      </c>
      <c r="TAU1740" s="164">
        <v>3</v>
      </c>
      <c r="TAV1740" s="164">
        <v>22</v>
      </c>
      <c r="TAW1740" s="164" t="s">
        <v>6</v>
      </c>
      <c r="TAX1740" s="164" t="s">
        <v>1676</v>
      </c>
      <c r="TAY1740" s="164" t="s">
        <v>1727</v>
      </c>
      <c r="TAZ1740" s="164" t="s">
        <v>1729</v>
      </c>
      <c r="TBA1740" s="164">
        <v>1051115507</v>
      </c>
      <c r="TBB1740" s="164" t="s">
        <v>48</v>
      </c>
      <c r="TBC1740" s="164">
        <v>3</v>
      </c>
      <c r="TBD1740" s="164">
        <v>22</v>
      </c>
      <c r="TBE1740" s="164" t="s">
        <v>6</v>
      </c>
      <c r="TBF1740" s="164" t="s">
        <v>1676</v>
      </c>
      <c r="TBG1740" s="164" t="s">
        <v>1727</v>
      </c>
      <c r="TBH1740" s="164" t="s">
        <v>1729</v>
      </c>
      <c r="TBI1740" s="164">
        <v>1051115507</v>
      </c>
      <c r="TBJ1740" s="164" t="s">
        <v>48</v>
      </c>
      <c r="TBK1740" s="164">
        <v>3</v>
      </c>
      <c r="TBL1740" s="164">
        <v>22</v>
      </c>
      <c r="TBM1740" s="164" t="s">
        <v>6</v>
      </c>
      <c r="TBN1740" s="164" t="s">
        <v>1676</v>
      </c>
      <c r="TBO1740" s="164" t="s">
        <v>1727</v>
      </c>
      <c r="TBP1740" s="164" t="s">
        <v>1729</v>
      </c>
      <c r="TBQ1740" s="164">
        <v>1051115507</v>
      </c>
      <c r="TBR1740" s="164" t="s">
        <v>48</v>
      </c>
      <c r="TBS1740" s="164">
        <v>3</v>
      </c>
      <c r="TBT1740" s="164">
        <v>22</v>
      </c>
      <c r="TBU1740" s="164" t="s">
        <v>6</v>
      </c>
      <c r="TBV1740" s="164" t="s">
        <v>1676</v>
      </c>
      <c r="TBW1740" s="164" t="s">
        <v>1727</v>
      </c>
      <c r="TBX1740" s="164" t="s">
        <v>1729</v>
      </c>
      <c r="TBY1740" s="164">
        <v>1051115507</v>
      </c>
      <c r="TBZ1740" s="164" t="s">
        <v>48</v>
      </c>
      <c r="TCA1740" s="164">
        <v>3</v>
      </c>
      <c r="TCB1740" s="164">
        <v>22</v>
      </c>
      <c r="TCC1740" s="164" t="s">
        <v>6</v>
      </c>
      <c r="TCD1740" s="164" t="s">
        <v>1676</v>
      </c>
      <c r="TCE1740" s="164" t="s">
        <v>1727</v>
      </c>
      <c r="TCF1740" s="164" t="s">
        <v>1729</v>
      </c>
      <c r="TCG1740" s="164">
        <v>1051115507</v>
      </c>
      <c r="TCH1740" s="164" t="s">
        <v>48</v>
      </c>
      <c r="TCI1740" s="164">
        <v>3</v>
      </c>
      <c r="TCJ1740" s="164">
        <v>22</v>
      </c>
      <c r="TCK1740" s="164" t="s">
        <v>6</v>
      </c>
      <c r="TCL1740" s="164" t="s">
        <v>1676</v>
      </c>
      <c r="TCM1740" s="164" t="s">
        <v>1727</v>
      </c>
      <c r="TCN1740" s="164" t="s">
        <v>1729</v>
      </c>
      <c r="TCO1740" s="164">
        <v>1051115507</v>
      </c>
      <c r="TCP1740" s="164" t="s">
        <v>48</v>
      </c>
      <c r="TCQ1740" s="164">
        <v>3</v>
      </c>
      <c r="TCR1740" s="164">
        <v>22</v>
      </c>
      <c r="TCS1740" s="164" t="s">
        <v>6</v>
      </c>
      <c r="TCT1740" s="164" t="s">
        <v>1676</v>
      </c>
      <c r="TCU1740" s="164" t="s">
        <v>1727</v>
      </c>
      <c r="TCV1740" s="164" t="s">
        <v>1729</v>
      </c>
      <c r="TCW1740" s="164">
        <v>1051115507</v>
      </c>
      <c r="TCX1740" s="164" t="s">
        <v>48</v>
      </c>
      <c r="TCY1740" s="164">
        <v>3</v>
      </c>
      <c r="TCZ1740" s="164">
        <v>22</v>
      </c>
      <c r="TDA1740" s="164" t="s">
        <v>6</v>
      </c>
      <c r="TDB1740" s="164" t="s">
        <v>1676</v>
      </c>
      <c r="TDC1740" s="164" t="s">
        <v>1727</v>
      </c>
      <c r="TDD1740" s="164" t="s">
        <v>1729</v>
      </c>
      <c r="TDE1740" s="164">
        <v>1051115507</v>
      </c>
      <c r="TDF1740" s="164" t="s">
        <v>48</v>
      </c>
      <c r="TDG1740" s="164">
        <v>3</v>
      </c>
      <c r="TDH1740" s="164">
        <v>22</v>
      </c>
      <c r="TDI1740" s="164" t="s">
        <v>6</v>
      </c>
      <c r="TDJ1740" s="164" t="s">
        <v>1676</v>
      </c>
      <c r="TDK1740" s="164" t="s">
        <v>1727</v>
      </c>
      <c r="TDL1740" s="164" t="s">
        <v>1729</v>
      </c>
      <c r="TDM1740" s="164">
        <v>1051115507</v>
      </c>
      <c r="TDN1740" s="164" t="s">
        <v>48</v>
      </c>
      <c r="TDO1740" s="164">
        <v>3</v>
      </c>
      <c r="TDP1740" s="164">
        <v>22</v>
      </c>
      <c r="TDQ1740" s="164" t="s">
        <v>6</v>
      </c>
      <c r="TDR1740" s="164" t="s">
        <v>1676</v>
      </c>
      <c r="TDS1740" s="164" t="s">
        <v>1727</v>
      </c>
      <c r="TDT1740" s="164" t="s">
        <v>1729</v>
      </c>
      <c r="TDU1740" s="164">
        <v>1051115507</v>
      </c>
      <c r="TDV1740" s="164" t="s">
        <v>48</v>
      </c>
      <c r="TDW1740" s="164">
        <v>3</v>
      </c>
      <c r="TDX1740" s="164">
        <v>22</v>
      </c>
      <c r="TDY1740" s="164" t="s">
        <v>6</v>
      </c>
      <c r="TDZ1740" s="164" t="s">
        <v>1676</v>
      </c>
      <c r="TEA1740" s="164" t="s">
        <v>1727</v>
      </c>
      <c r="TEB1740" s="164" t="s">
        <v>1729</v>
      </c>
      <c r="TEC1740" s="164">
        <v>1051115507</v>
      </c>
      <c r="TED1740" s="164" t="s">
        <v>48</v>
      </c>
      <c r="TEE1740" s="164">
        <v>3</v>
      </c>
      <c r="TEF1740" s="164">
        <v>22</v>
      </c>
      <c r="TEG1740" s="164" t="s">
        <v>6</v>
      </c>
      <c r="TEH1740" s="164" t="s">
        <v>1676</v>
      </c>
      <c r="TEI1740" s="164" t="s">
        <v>1727</v>
      </c>
      <c r="TEJ1740" s="164" t="s">
        <v>1729</v>
      </c>
      <c r="TEK1740" s="164">
        <v>1051115507</v>
      </c>
      <c r="TEL1740" s="164" t="s">
        <v>48</v>
      </c>
      <c r="TEM1740" s="164">
        <v>3</v>
      </c>
      <c r="TEN1740" s="164">
        <v>22</v>
      </c>
      <c r="TEO1740" s="164" t="s">
        <v>6</v>
      </c>
      <c r="TEP1740" s="164" t="s">
        <v>1676</v>
      </c>
      <c r="TEQ1740" s="164" t="s">
        <v>1727</v>
      </c>
      <c r="TER1740" s="164" t="s">
        <v>1729</v>
      </c>
      <c r="TES1740" s="164">
        <v>1051115507</v>
      </c>
      <c r="TET1740" s="164" t="s">
        <v>48</v>
      </c>
      <c r="TEU1740" s="164">
        <v>3</v>
      </c>
      <c r="TEV1740" s="164">
        <v>22</v>
      </c>
      <c r="TEW1740" s="164" t="s">
        <v>6</v>
      </c>
      <c r="TEX1740" s="164" t="s">
        <v>1676</v>
      </c>
      <c r="TEY1740" s="164" t="s">
        <v>1727</v>
      </c>
      <c r="TEZ1740" s="164" t="s">
        <v>1729</v>
      </c>
      <c r="TFA1740" s="164">
        <v>1051115507</v>
      </c>
      <c r="TFB1740" s="164" t="s">
        <v>48</v>
      </c>
      <c r="TFC1740" s="164">
        <v>3</v>
      </c>
      <c r="TFD1740" s="164">
        <v>22</v>
      </c>
      <c r="TFE1740" s="164" t="s">
        <v>6</v>
      </c>
      <c r="TFF1740" s="164" t="s">
        <v>1676</v>
      </c>
      <c r="TFG1740" s="164" t="s">
        <v>1727</v>
      </c>
      <c r="TFH1740" s="164" t="s">
        <v>1729</v>
      </c>
      <c r="TFI1740" s="164">
        <v>1051115507</v>
      </c>
      <c r="TFJ1740" s="164" t="s">
        <v>48</v>
      </c>
      <c r="TFK1740" s="164">
        <v>3</v>
      </c>
      <c r="TFL1740" s="164">
        <v>22</v>
      </c>
      <c r="TFM1740" s="164" t="s">
        <v>6</v>
      </c>
      <c r="TFN1740" s="164" t="s">
        <v>1676</v>
      </c>
      <c r="TFO1740" s="164" t="s">
        <v>1727</v>
      </c>
      <c r="TFP1740" s="164" t="s">
        <v>1729</v>
      </c>
      <c r="TFQ1740" s="164">
        <v>1051115507</v>
      </c>
      <c r="TFR1740" s="164" t="s">
        <v>48</v>
      </c>
      <c r="TFS1740" s="164">
        <v>3</v>
      </c>
      <c r="TFT1740" s="164">
        <v>22</v>
      </c>
      <c r="TFU1740" s="164" t="s">
        <v>6</v>
      </c>
      <c r="TFV1740" s="164" t="s">
        <v>1676</v>
      </c>
      <c r="TFW1740" s="164" t="s">
        <v>1727</v>
      </c>
      <c r="TFX1740" s="164" t="s">
        <v>1729</v>
      </c>
      <c r="TFY1740" s="164">
        <v>1051115507</v>
      </c>
      <c r="TFZ1740" s="164" t="s">
        <v>48</v>
      </c>
      <c r="TGA1740" s="164">
        <v>3</v>
      </c>
      <c r="TGB1740" s="164">
        <v>22</v>
      </c>
      <c r="TGC1740" s="164" t="s">
        <v>6</v>
      </c>
      <c r="TGD1740" s="164" t="s">
        <v>1676</v>
      </c>
      <c r="TGE1740" s="164" t="s">
        <v>1727</v>
      </c>
      <c r="TGF1740" s="164" t="s">
        <v>1729</v>
      </c>
      <c r="TGG1740" s="164">
        <v>1051115507</v>
      </c>
      <c r="TGH1740" s="164" t="s">
        <v>48</v>
      </c>
      <c r="TGI1740" s="164">
        <v>3</v>
      </c>
      <c r="TGJ1740" s="164">
        <v>22</v>
      </c>
      <c r="TGK1740" s="164" t="s">
        <v>6</v>
      </c>
      <c r="TGL1740" s="164" t="s">
        <v>1676</v>
      </c>
      <c r="TGM1740" s="164" t="s">
        <v>1727</v>
      </c>
      <c r="TGN1740" s="164" t="s">
        <v>1729</v>
      </c>
      <c r="TGO1740" s="164">
        <v>1051115507</v>
      </c>
      <c r="TGP1740" s="164" t="s">
        <v>48</v>
      </c>
      <c r="TGQ1740" s="164">
        <v>3</v>
      </c>
      <c r="TGR1740" s="164">
        <v>22</v>
      </c>
      <c r="TGS1740" s="164" t="s">
        <v>6</v>
      </c>
      <c r="TGT1740" s="164" t="s">
        <v>1676</v>
      </c>
      <c r="TGU1740" s="164" t="s">
        <v>1727</v>
      </c>
      <c r="TGV1740" s="164" t="s">
        <v>1729</v>
      </c>
      <c r="TGW1740" s="164">
        <v>1051115507</v>
      </c>
      <c r="TGX1740" s="164" t="s">
        <v>48</v>
      </c>
      <c r="TGY1740" s="164">
        <v>3</v>
      </c>
      <c r="TGZ1740" s="164">
        <v>22</v>
      </c>
      <c r="THA1740" s="164" t="s">
        <v>6</v>
      </c>
      <c r="THB1740" s="164" t="s">
        <v>1676</v>
      </c>
      <c r="THC1740" s="164" t="s">
        <v>1727</v>
      </c>
      <c r="THD1740" s="164" t="s">
        <v>1729</v>
      </c>
      <c r="THE1740" s="164">
        <v>1051115507</v>
      </c>
      <c r="THF1740" s="164" t="s">
        <v>48</v>
      </c>
      <c r="THG1740" s="164">
        <v>3</v>
      </c>
      <c r="THH1740" s="164">
        <v>22</v>
      </c>
      <c r="THI1740" s="164" t="s">
        <v>6</v>
      </c>
      <c r="THJ1740" s="164" t="s">
        <v>1676</v>
      </c>
      <c r="THK1740" s="164" t="s">
        <v>1727</v>
      </c>
      <c r="THL1740" s="164" t="s">
        <v>1729</v>
      </c>
      <c r="THM1740" s="164">
        <v>1051115507</v>
      </c>
      <c r="THN1740" s="164" t="s">
        <v>48</v>
      </c>
      <c r="THO1740" s="164">
        <v>3</v>
      </c>
      <c r="THP1740" s="164">
        <v>22</v>
      </c>
      <c r="THQ1740" s="164" t="s">
        <v>6</v>
      </c>
      <c r="THR1740" s="164" t="s">
        <v>1676</v>
      </c>
      <c r="THS1740" s="164" t="s">
        <v>1727</v>
      </c>
      <c r="THT1740" s="164" t="s">
        <v>1729</v>
      </c>
      <c r="THU1740" s="164">
        <v>1051115507</v>
      </c>
      <c r="THV1740" s="164" t="s">
        <v>48</v>
      </c>
      <c r="THW1740" s="164">
        <v>3</v>
      </c>
      <c r="THX1740" s="164">
        <v>22</v>
      </c>
      <c r="THY1740" s="164" t="s">
        <v>6</v>
      </c>
      <c r="THZ1740" s="164" t="s">
        <v>1676</v>
      </c>
      <c r="TIA1740" s="164" t="s">
        <v>1727</v>
      </c>
      <c r="TIB1740" s="164" t="s">
        <v>1729</v>
      </c>
      <c r="TIC1740" s="164">
        <v>1051115507</v>
      </c>
      <c r="TID1740" s="164" t="s">
        <v>48</v>
      </c>
      <c r="TIE1740" s="164">
        <v>3</v>
      </c>
      <c r="TIF1740" s="164">
        <v>22</v>
      </c>
      <c r="TIG1740" s="164" t="s">
        <v>6</v>
      </c>
      <c r="TIH1740" s="164" t="s">
        <v>1676</v>
      </c>
      <c r="TII1740" s="164" t="s">
        <v>1727</v>
      </c>
      <c r="TIJ1740" s="164" t="s">
        <v>1729</v>
      </c>
      <c r="TIK1740" s="164">
        <v>1051115507</v>
      </c>
      <c r="TIL1740" s="164" t="s">
        <v>48</v>
      </c>
      <c r="TIM1740" s="164">
        <v>3</v>
      </c>
      <c r="TIN1740" s="164">
        <v>22</v>
      </c>
      <c r="TIO1740" s="164" t="s">
        <v>6</v>
      </c>
      <c r="TIP1740" s="164" t="s">
        <v>1676</v>
      </c>
      <c r="TIQ1740" s="164" t="s">
        <v>1727</v>
      </c>
      <c r="TIR1740" s="164" t="s">
        <v>1729</v>
      </c>
      <c r="TIS1740" s="164">
        <v>1051115507</v>
      </c>
      <c r="TIT1740" s="164" t="s">
        <v>48</v>
      </c>
      <c r="TIU1740" s="164">
        <v>3</v>
      </c>
      <c r="TIV1740" s="164">
        <v>22</v>
      </c>
      <c r="TIW1740" s="164" t="s">
        <v>6</v>
      </c>
      <c r="TIX1740" s="164" t="s">
        <v>1676</v>
      </c>
      <c r="TIY1740" s="164" t="s">
        <v>1727</v>
      </c>
      <c r="TIZ1740" s="164" t="s">
        <v>1729</v>
      </c>
      <c r="TJA1740" s="164">
        <v>1051115507</v>
      </c>
      <c r="TJB1740" s="164" t="s">
        <v>48</v>
      </c>
      <c r="TJC1740" s="164">
        <v>3</v>
      </c>
      <c r="TJD1740" s="164">
        <v>22</v>
      </c>
      <c r="TJE1740" s="164" t="s">
        <v>6</v>
      </c>
      <c r="TJF1740" s="164" t="s">
        <v>1676</v>
      </c>
      <c r="TJG1740" s="164" t="s">
        <v>1727</v>
      </c>
      <c r="TJH1740" s="164" t="s">
        <v>1729</v>
      </c>
      <c r="TJI1740" s="164">
        <v>1051115507</v>
      </c>
      <c r="TJJ1740" s="164" t="s">
        <v>48</v>
      </c>
      <c r="TJK1740" s="164">
        <v>3</v>
      </c>
      <c r="TJL1740" s="164">
        <v>22</v>
      </c>
      <c r="TJM1740" s="164" t="s">
        <v>6</v>
      </c>
      <c r="TJN1740" s="164" t="s">
        <v>1676</v>
      </c>
      <c r="TJO1740" s="164" t="s">
        <v>1727</v>
      </c>
      <c r="TJP1740" s="164" t="s">
        <v>1729</v>
      </c>
      <c r="TJQ1740" s="164">
        <v>1051115507</v>
      </c>
      <c r="TJR1740" s="164" t="s">
        <v>48</v>
      </c>
      <c r="TJS1740" s="164">
        <v>3</v>
      </c>
      <c r="TJT1740" s="164">
        <v>22</v>
      </c>
      <c r="TJU1740" s="164" t="s">
        <v>6</v>
      </c>
      <c r="TJV1740" s="164" t="s">
        <v>1676</v>
      </c>
      <c r="TJW1740" s="164" t="s">
        <v>1727</v>
      </c>
      <c r="TJX1740" s="164" t="s">
        <v>1729</v>
      </c>
      <c r="TJY1740" s="164">
        <v>1051115507</v>
      </c>
      <c r="TJZ1740" s="164" t="s">
        <v>48</v>
      </c>
      <c r="TKA1740" s="164">
        <v>3</v>
      </c>
      <c r="TKB1740" s="164">
        <v>22</v>
      </c>
      <c r="TKC1740" s="164" t="s">
        <v>6</v>
      </c>
      <c r="TKD1740" s="164" t="s">
        <v>1676</v>
      </c>
      <c r="TKE1740" s="164" t="s">
        <v>1727</v>
      </c>
      <c r="TKF1740" s="164" t="s">
        <v>1729</v>
      </c>
      <c r="TKG1740" s="164">
        <v>1051115507</v>
      </c>
      <c r="TKH1740" s="164" t="s">
        <v>48</v>
      </c>
      <c r="TKI1740" s="164">
        <v>3</v>
      </c>
      <c r="TKJ1740" s="164">
        <v>22</v>
      </c>
      <c r="TKK1740" s="164" t="s">
        <v>6</v>
      </c>
      <c r="TKL1740" s="164" t="s">
        <v>1676</v>
      </c>
      <c r="TKM1740" s="164" t="s">
        <v>1727</v>
      </c>
      <c r="TKN1740" s="164" t="s">
        <v>1729</v>
      </c>
      <c r="TKO1740" s="164">
        <v>1051115507</v>
      </c>
      <c r="TKP1740" s="164" t="s">
        <v>48</v>
      </c>
      <c r="TKQ1740" s="164">
        <v>3</v>
      </c>
      <c r="TKR1740" s="164">
        <v>22</v>
      </c>
      <c r="TKS1740" s="164" t="s">
        <v>6</v>
      </c>
      <c r="TKT1740" s="164" t="s">
        <v>1676</v>
      </c>
      <c r="TKU1740" s="164" t="s">
        <v>1727</v>
      </c>
      <c r="TKV1740" s="164" t="s">
        <v>1729</v>
      </c>
      <c r="TKW1740" s="164">
        <v>1051115507</v>
      </c>
      <c r="TKX1740" s="164" t="s">
        <v>48</v>
      </c>
      <c r="TKY1740" s="164">
        <v>3</v>
      </c>
      <c r="TKZ1740" s="164">
        <v>22</v>
      </c>
      <c r="TLA1740" s="164" t="s">
        <v>6</v>
      </c>
      <c r="TLB1740" s="164" t="s">
        <v>1676</v>
      </c>
      <c r="TLC1740" s="164" t="s">
        <v>1727</v>
      </c>
      <c r="TLD1740" s="164" t="s">
        <v>1729</v>
      </c>
      <c r="TLE1740" s="164">
        <v>1051115507</v>
      </c>
      <c r="TLF1740" s="164" t="s">
        <v>48</v>
      </c>
      <c r="TLG1740" s="164">
        <v>3</v>
      </c>
      <c r="TLH1740" s="164">
        <v>22</v>
      </c>
      <c r="TLI1740" s="164" t="s">
        <v>6</v>
      </c>
      <c r="TLJ1740" s="164" t="s">
        <v>1676</v>
      </c>
      <c r="TLK1740" s="164" t="s">
        <v>1727</v>
      </c>
      <c r="TLL1740" s="164" t="s">
        <v>1729</v>
      </c>
      <c r="TLM1740" s="164">
        <v>1051115507</v>
      </c>
      <c r="TLN1740" s="164" t="s">
        <v>48</v>
      </c>
      <c r="TLO1740" s="164">
        <v>3</v>
      </c>
      <c r="TLP1740" s="164">
        <v>22</v>
      </c>
      <c r="TLQ1740" s="164" t="s">
        <v>6</v>
      </c>
      <c r="TLR1740" s="164" t="s">
        <v>1676</v>
      </c>
      <c r="TLS1740" s="164" t="s">
        <v>1727</v>
      </c>
      <c r="TLT1740" s="164" t="s">
        <v>1729</v>
      </c>
      <c r="TLU1740" s="164">
        <v>1051115507</v>
      </c>
      <c r="TLV1740" s="164" t="s">
        <v>48</v>
      </c>
      <c r="TLW1740" s="164">
        <v>3</v>
      </c>
      <c r="TLX1740" s="164">
        <v>22</v>
      </c>
      <c r="TLY1740" s="164" t="s">
        <v>6</v>
      </c>
      <c r="TLZ1740" s="164" t="s">
        <v>1676</v>
      </c>
      <c r="TMA1740" s="164" t="s">
        <v>1727</v>
      </c>
      <c r="TMB1740" s="164" t="s">
        <v>1729</v>
      </c>
      <c r="TMC1740" s="164">
        <v>1051115507</v>
      </c>
      <c r="TMD1740" s="164" t="s">
        <v>48</v>
      </c>
      <c r="TME1740" s="164">
        <v>3</v>
      </c>
      <c r="TMF1740" s="164">
        <v>22</v>
      </c>
      <c r="TMG1740" s="164" t="s">
        <v>6</v>
      </c>
      <c r="TMH1740" s="164" t="s">
        <v>1676</v>
      </c>
      <c r="TMI1740" s="164" t="s">
        <v>1727</v>
      </c>
      <c r="TMJ1740" s="164" t="s">
        <v>1729</v>
      </c>
      <c r="TMK1740" s="164">
        <v>1051115507</v>
      </c>
      <c r="TML1740" s="164" t="s">
        <v>48</v>
      </c>
      <c r="TMM1740" s="164">
        <v>3</v>
      </c>
      <c r="TMN1740" s="164">
        <v>22</v>
      </c>
      <c r="TMO1740" s="164" t="s">
        <v>6</v>
      </c>
      <c r="TMP1740" s="164" t="s">
        <v>1676</v>
      </c>
      <c r="TMQ1740" s="164" t="s">
        <v>1727</v>
      </c>
      <c r="TMR1740" s="164" t="s">
        <v>1729</v>
      </c>
      <c r="TMS1740" s="164">
        <v>1051115507</v>
      </c>
      <c r="TMT1740" s="164" t="s">
        <v>48</v>
      </c>
      <c r="TMU1740" s="164">
        <v>3</v>
      </c>
      <c r="TMV1740" s="164">
        <v>22</v>
      </c>
      <c r="TMW1740" s="164" t="s">
        <v>6</v>
      </c>
      <c r="TMX1740" s="164" t="s">
        <v>1676</v>
      </c>
      <c r="TMY1740" s="164" t="s">
        <v>1727</v>
      </c>
      <c r="TMZ1740" s="164" t="s">
        <v>1729</v>
      </c>
      <c r="TNA1740" s="164">
        <v>1051115507</v>
      </c>
      <c r="TNB1740" s="164" t="s">
        <v>48</v>
      </c>
      <c r="TNC1740" s="164">
        <v>3</v>
      </c>
      <c r="TND1740" s="164">
        <v>22</v>
      </c>
      <c r="TNE1740" s="164" t="s">
        <v>6</v>
      </c>
      <c r="TNF1740" s="164" t="s">
        <v>1676</v>
      </c>
      <c r="TNG1740" s="164" t="s">
        <v>1727</v>
      </c>
      <c r="TNH1740" s="164" t="s">
        <v>1729</v>
      </c>
      <c r="TNI1740" s="164">
        <v>1051115507</v>
      </c>
      <c r="TNJ1740" s="164" t="s">
        <v>48</v>
      </c>
      <c r="TNK1740" s="164">
        <v>3</v>
      </c>
      <c r="TNL1740" s="164">
        <v>22</v>
      </c>
      <c r="TNM1740" s="164" t="s">
        <v>6</v>
      </c>
      <c r="TNN1740" s="164" t="s">
        <v>1676</v>
      </c>
      <c r="TNO1740" s="164" t="s">
        <v>1727</v>
      </c>
      <c r="TNP1740" s="164" t="s">
        <v>1729</v>
      </c>
      <c r="TNQ1740" s="164">
        <v>1051115507</v>
      </c>
      <c r="TNR1740" s="164" t="s">
        <v>48</v>
      </c>
      <c r="TNS1740" s="164">
        <v>3</v>
      </c>
      <c r="TNT1740" s="164">
        <v>22</v>
      </c>
      <c r="TNU1740" s="164" t="s">
        <v>6</v>
      </c>
      <c r="TNV1740" s="164" t="s">
        <v>1676</v>
      </c>
      <c r="TNW1740" s="164" t="s">
        <v>1727</v>
      </c>
      <c r="TNX1740" s="164" t="s">
        <v>1729</v>
      </c>
      <c r="TNY1740" s="164">
        <v>1051115507</v>
      </c>
      <c r="TNZ1740" s="164" t="s">
        <v>48</v>
      </c>
      <c r="TOA1740" s="164">
        <v>3</v>
      </c>
      <c r="TOB1740" s="164">
        <v>22</v>
      </c>
      <c r="TOC1740" s="164" t="s">
        <v>6</v>
      </c>
      <c r="TOD1740" s="164" t="s">
        <v>1676</v>
      </c>
      <c r="TOE1740" s="164" t="s">
        <v>1727</v>
      </c>
      <c r="TOF1740" s="164" t="s">
        <v>1729</v>
      </c>
      <c r="TOG1740" s="164">
        <v>1051115507</v>
      </c>
      <c r="TOH1740" s="164" t="s">
        <v>48</v>
      </c>
      <c r="TOI1740" s="164">
        <v>3</v>
      </c>
      <c r="TOJ1740" s="164">
        <v>22</v>
      </c>
      <c r="TOK1740" s="164" t="s">
        <v>6</v>
      </c>
      <c r="TOL1740" s="164" t="s">
        <v>1676</v>
      </c>
      <c r="TOM1740" s="164" t="s">
        <v>1727</v>
      </c>
      <c r="TON1740" s="164" t="s">
        <v>1729</v>
      </c>
      <c r="TOO1740" s="164">
        <v>1051115507</v>
      </c>
      <c r="TOP1740" s="164" t="s">
        <v>48</v>
      </c>
      <c r="TOQ1740" s="164">
        <v>3</v>
      </c>
      <c r="TOR1740" s="164">
        <v>22</v>
      </c>
      <c r="TOS1740" s="164" t="s">
        <v>6</v>
      </c>
      <c r="TOT1740" s="164" t="s">
        <v>1676</v>
      </c>
      <c r="TOU1740" s="164" t="s">
        <v>1727</v>
      </c>
      <c r="TOV1740" s="164" t="s">
        <v>1729</v>
      </c>
      <c r="TOW1740" s="164">
        <v>1051115507</v>
      </c>
      <c r="TOX1740" s="164" t="s">
        <v>48</v>
      </c>
      <c r="TOY1740" s="164">
        <v>3</v>
      </c>
      <c r="TOZ1740" s="164">
        <v>22</v>
      </c>
      <c r="TPA1740" s="164" t="s">
        <v>6</v>
      </c>
      <c r="TPB1740" s="164" t="s">
        <v>1676</v>
      </c>
      <c r="TPC1740" s="164" t="s">
        <v>1727</v>
      </c>
      <c r="TPD1740" s="164" t="s">
        <v>1729</v>
      </c>
      <c r="TPE1740" s="164">
        <v>1051115507</v>
      </c>
      <c r="TPF1740" s="164" t="s">
        <v>48</v>
      </c>
      <c r="TPG1740" s="164">
        <v>3</v>
      </c>
      <c r="TPH1740" s="164">
        <v>22</v>
      </c>
      <c r="TPI1740" s="164" t="s">
        <v>6</v>
      </c>
      <c r="TPJ1740" s="164" t="s">
        <v>1676</v>
      </c>
      <c r="TPK1740" s="164" t="s">
        <v>1727</v>
      </c>
      <c r="TPL1740" s="164" t="s">
        <v>1729</v>
      </c>
      <c r="TPM1740" s="164">
        <v>1051115507</v>
      </c>
      <c r="TPN1740" s="164" t="s">
        <v>48</v>
      </c>
      <c r="TPO1740" s="164">
        <v>3</v>
      </c>
      <c r="TPP1740" s="164">
        <v>22</v>
      </c>
      <c r="TPQ1740" s="164" t="s">
        <v>6</v>
      </c>
      <c r="TPR1740" s="164" t="s">
        <v>1676</v>
      </c>
      <c r="TPS1740" s="164" t="s">
        <v>1727</v>
      </c>
      <c r="TPT1740" s="164" t="s">
        <v>1729</v>
      </c>
      <c r="TPU1740" s="164">
        <v>1051115507</v>
      </c>
      <c r="TPV1740" s="164" t="s">
        <v>48</v>
      </c>
      <c r="TPW1740" s="164">
        <v>3</v>
      </c>
      <c r="TPX1740" s="164">
        <v>22</v>
      </c>
      <c r="TPY1740" s="164" t="s">
        <v>6</v>
      </c>
      <c r="TPZ1740" s="164" t="s">
        <v>1676</v>
      </c>
      <c r="TQA1740" s="164" t="s">
        <v>1727</v>
      </c>
      <c r="TQB1740" s="164" t="s">
        <v>1729</v>
      </c>
      <c r="TQC1740" s="164">
        <v>1051115507</v>
      </c>
      <c r="TQD1740" s="164" t="s">
        <v>48</v>
      </c>
      <c r="TQE1740" s="164">
        <v>3</v>
      </c>
      <c r="TQF1740" s="164">
        <v>22</v>
      </c>
      <c r="TQG1740" s="164" t="s">
        <v>6</v>
      </c>
      <c r="TQH1740" s="164" t="s">
        <v>1676</v>
      </c>
      <c r="TQI1740" s="164" t="s">
        <v>1727</v>
      </c>
      <c r="TQJ1740" s="164" t="s">
        <v>1729</v>
      </c>
      <c r="TQK1740" s="164">
        <v>1051115507</v>
      </c>
      <c r="TQL1740" s="164" t="s">
        <v>48</v>
      </c>
      <c r="TQM1740" s="164">
        <v>3</v>
      </c>
      <c r="TQN1740" s="164">
        <v>22</v>
      </c>
      <c r="TQO1740" s="164" t="s">
        <v>6</v>
      </c>
      <c r="TQP1740" s="164" t="s">
        <v>1676</v>
      </c>
      <c r="TQQ1740" s="164" t="s">
        <v>1727</v>
      </c>
      <c r="TQR1740" s="164" t="s">
        <v>1729</v>
      </c>
      <c r="TQS1740" s="164">
        <v>1051115507</v>
      </c>
      <c r="TQT1740" s="164" t="s">
        <v>48</v>
      </c>
      <c r="TQU1740" s="164">
        <v>3</v>
      </c>
      <c r="TQV1740" s="164">
        <v>22</v>
      </c>
      <c r="TQW1740" s="164" t="s">
        <v>6</v>
      </c>
      <c r="TQX1740" s="164" t="s">
        <v>1676</v>
      </c>
      <c r="TQY1740" s="164" t="s">
        <v>1727</v>
      </c>
      <c r="TQZ1740" s="164" t="s">
        <v>1729</v>
      </c>
      <c r="TRA1740" s="164">
        <v>1051115507</v>
      </c>
      <c r="TRB1740" s="164" t="s">
        <v>48</v>
      </c>
      <c r="TRC1740" s="164">
        <v>3</v>
      </c>
      <c r="TRD1740" s="164">
        <v>22</v>
      </c>
      <c r="TRE1740" s="164" t="s">
        <v>6</v>
      </c>
      <c r="TRF1740" s="164" t="s">
        <v>1676</v>
      </c>
      <c r="TRG1740" s="164" t="s">
        <v>1727</v>
      </c>
      <c r="TRH1740" s="164" t="s">
        <v>1729</v>
      </c>
      <c r="TRI1740" s="164">
        <v>1051115507</v>
      </c>
      <c r="TRJ1740" s="164" t="s">
        <v>48</v>
      </c>
      <c r="TRK1740" s="164">
        <v>3</v>
      </c>
      <c r="TRL1740" s="164">
        <v>22</v>
      </c>
      <c r="TRM1740" s="164" t="s">
        <v>6</v>
      </c>
      <c r="TRN1740" s="164" t="s">
        <v>1676</v>
      </c>
      <c r="TRO1740" s="164" t="s">
        <v>1727</v>
      </c>
      <c r="TRP1740" s="164" t="s">
        <v>1729</v>
      </c>
      <c r="TRQ1740" s="164">
        <v>1051115507</v>
      </c>
      <c r="TRR1740" s="164" t="s">
        <v>48</v>
      </c>
      <c r="TRS1740" s="164">
        <v>3</v>
      </c>
      <c r="TRT1740" s="164">
        <v>22</v>
      </c>
      <c r="TRU1740" s="164" t="s">
        <v>6</v>
      </c>
      <c r="TRV1740" s="164" t="s">
        <v>1676</v>
      </c>
      <c r="TRW1740" s="164" t="s">
        <v>1727</v>
      </c>
      <c r="TRX1740" s="164" t="s">
        <v>1729</v>
      </c>
      <c r="TRY1740" s="164">
        <v>1051115507</v>
      </c>
      <c r="TRZ1740" s="164" t="s">
        <v>48</v>
      </c>
      <c r="TSA1740" s="164">
        <v>3</v>
      </c>
      <c r="TSB1740" s="164">
        <v>22</v>
      </c>
      <c r="TSC1740" s="164" t="s">
        <v>6</v>
      </c>
      <c r="TSD1740" s="164" t="s">
        <v>1676</v>
      </c>
      <c r="TSE1740" s="164" t="s">
        <v>1727</v>
      </c>
      <c r="TSF1740" s="164" t="s">
        <v>1729</v>
      </c>
      <c r="TSG1740" s="164">
        <v>1051115507</v>
      </c>
      <c r="TSH1740" s="164" t="s">
        <v>48</v>
      </c>
      <c r="TSI1740" s="164">
        <v>3</v>
      </c>
      <c r="TSJ1740" s="164">
        <v>22</v>
      </c>
      <c r="TSK1740" s="164" t="s">
        <v>6</v>
      </c>
      <c r="TSL1740" s="164" t="s">
        <v>1676</v>
      </c>
      <c r="TSM1740" s="164" t="s">
        <v>1727</v>
      </c>
      <c r="TSN1740" s="164" t="s">
        <v>1729</v>
      </c>
      <c r="TSO1740" s="164">
        <v>1051115507</v>
      </c>
      <c r="TSP1740" s="164" t="s">
        <v>48</v>
      </c>
      <c r="TSQ1740" s="164">
        <v>3</v>
      </c>
      <c r="TSR1740" s="164">
        <v>22</v>
      </c>
      <c r="TSS1740" s="164" t="s">
        <v>6</v>
      </c>
      <c r="TST1740" s="164" t="s">
        <v>1676</v>
      </c>
      <c r="TSU1740" s="164" t="s">
        <v>1727</v>
      </c>
      <c r="TSV1740" s="164" t="s">
        <v>1729</v>
      </c>
      <c r="TSW1740" s="164">
        <v>1051115507</v>
      </c>
      <c r="TSX1740" s="164" t="s">
        <v>48</v>
      </c>
      <c r="TSY1740" s="164">
        <v>3</v>
      </c>
      <c r="TSZ1740" s="164">
        <v>22</v>
      </c>
      <c r="TTA1740" s="164" t="s">
        <v>6</v>
      </c>
      <c r="TTB1740" s="164" t="s">
        <v>1676</v>
      </c>
      <c r="TTC1740" s="164" t="s">
        <v>1727</v>
      </c>
      <c r="TTD1740" s="164" t="s">
        <v>1729</v>
      </c>
      <c r="TTE1740" s="164">
        <v>1051115507</v>
      </c>
      <c r="TTF1740" s="164" t="s">
        <v>48</v>
      </c>
      <c r="TTG1740" s="164">
        <v>3</v>
      </c>
      <c r="TTH1740" s="164">
        <v>22</v>
      </c>
      <c r="TTI1740" s="164" t="s">
        <v>6</v>
      </c>
      <c r="TTJ1740" s="164" t="s">
        <v>1676</v>
      </c>
      <c r="TTK1740" s="164" t="s">
        <v>1727</v>
      </c>
      <c r="TTL1740" s="164" t="s">
        <v>1729</v>
      </c>
      <c r="TTM1740" s="164">
        <v>1051115507</v>
      </c>
      <c r="TTN1740" s="164" t="s">
        <v>48</v>
      </c>
      <c r="TTO1740" s="164">
        <v>3</v>
      </c>
      <c r="TTP1740" s="164">
        <v>22</v>
      </c>
      <c r="TTQ1740" s="164" t="s">
        <v>6</v>
      </c>
      <c r="TTR1740" s="164" t="s">
        <v>1676</v>
      </c>
      <c r="TTS1740" s="164" t="s">
        <v>1727</v>
      </c>
      <c r="TTT1740" s="164" t="s">
        <v>1729</v>
      </c>
      <c r="TTU1740" s="164">
        <v>1051115507</v>
      </c>
      <c r="TTV1740" s="164" t="s">
        <v>48</v>
      </c>
      <c r="TTW1740" s="164">
        <v>3</v>
      </c>
      <c r="TTX1740" s="164">
        <v>22</v>
      </c>
      <c r="TTY1740" s="164" t="s">
        <v>6</v>
      </c>
      <c r="TTZ1740" s="164" t="s">
        <v>1676</v>
      </c>
      <c r="TUA1740" s="164" t="s">
        <v>1727</v>
      </c>
      <c r="TUB1740" s="164" t="s">
        <v>1729</v>
      </c>
      <c r="TUC1740" s="164">
        <v>1051115507</v>
      </c>
      <c r="TUD1740" s="164" t="s">
        <v>48</v>
      </c>
      <c r="TUE1740" s="164">
        <v>3</v>
      </c>
      <c r="TUF1740" s="164">
        <v>22</v>
      </c>
      <c r="TUG1740" s="164" t="s">
        <v>6</v>
      </c>
      <c r="TUH1740" s="164" t="s">
        <v>1676</v>
      </c>
      <c r="TUI1740" s="164" t="s">
        <v>1727</v>
      </c>
      <c r="TUJ1740" s="164" t="s">
        <v>1729</v>
      </c>
      <c r="TUK1740" s="164">
        <v>1051115507</v>
      </c>
      <c r="TUL1740" s="164" t="s">
        <v>48</v>
      </c>
      <c r="TUM1740" s="164">
        <v>3</v>
      </c>
      <c r="TUN1740" s="164">
        <v>22</v>
      </c>
      <c r="TUO1740" s="164" t="s">
        <v>6</v>
      </c>
      <c r="TUP1740" s="164" t="s">
        <v>1676</v>
      </c>
      <c r="TUQ1740" s="164" t="s">
        <v>1727</v>
      </c>
      <c r="TUR1740" s="164" t="s">
        <v>1729</v>
      </c>
      <c r="TUS1740" s="164">
        <v>1051115507</v>
      </c>
      <c r="TUT1740" s="164" t="s">
        <v>48</v>
      </c>
      <c r="TUU1740" s="164">
        <v>3</v>
      </c>
      <c r="TUV1740" s="164">
        <v>22</v>
      </c>
      <c r="TUW1740" s="164" t="s">
        <v>6</v>
      </c>
      <c r="TUX1740" s="164" t="s">
        <v>1676</v>
      </c>
      <c r="TUY1740" s="164" t="s">
        <v>1727</v>
      </c>
      <c r="TUZ1740" s="164" t="s">
        <v>1729</v>
      </c>
      <c r="TVA1740" s="164">
        <v>1051115507</v>
      </c>
      <c r="TVB1740" s="164" t="s">
        <v>48</v>
      </c>
      <c r="TVC1740" s="164">
        <v>3</v>
      </c>
      <c r="TVD1740" s="164">
        <v>22</v>
      </c>
      <c r="TVE1740" s="164" t="s">
        <v>6</v>
      </c>
      <c r="TVF1740" s="164" t="s">
        <v>1676</v>
      </c>
      <c r="TVG1740" s="164" t="s">
        <v>1727</v>
      </c>
      <c r="TVH1740" s="164" t="s">
        <v>1729</v>
      </c>
      <c r="TVI1740" s="164">
        <v>1051115507</v>
      </c>
      <c r="TVJ1740" s="164" t="s">
        <v>48</v>
      </c>
      <c r="TVK1740" s="164">
        <v>3</v>
      </c>
      <c r="TVL1740" s="164">
        <v>22</v>
      </c>
      <c r="TVM1740" s="164" t="s">
        <v>6</v>
      </c>
      <c r="TVN1740" s="164" t="s">
        <v>1676</v>
      </c>
      <c r="TVO1740" s="164" t="s">
        <v>1727</v>
      </c>
      <c r="TVP1740" s="164" t="s">
        <v>1729</v>
      </c>
      <c r="TVQ1740" s="164">
        <v>1051115507</v>
      </c>
      <c r="TVR1740" s="164" t="s">
        <v>48</v>
      </c>
      <c r="TVS1740" s="164">
        <v>3</v>
      </c>
      <c r="TVT1740" s="164">
        <v>22</v>
      </c>
      <c r="TVU1740" s="164" t="s">
        <v>6</v>
      </c>
      <c r="TVV1740" s="164" t="s">
        <v>1676</v>
      </c>
      <c r="TVW1740" s="164" t="s">
        <v>1727</v>
      </c>
      <c r="TVX1740" s="164" t="s">
        <v>1729</v>
      </c>
      <c r="TVY1740" s="164">
        <v>1051115507</v>
      </c>
      <c r="TVZ1740" s="164" t="s">
        <v>48</v>
      </c>
      <c r="TWA1740" s="164">
        <v>3</v>
      </c>
      <c r="TWB1740" s="164">
        <v>22</v>
      </c>
      <c r="TWC1740" s="164" t="s">
        <v>6</v>
      </c>
      <c r="TWD1740" s="164" t="s">
        <v>1676</v>
      </c>
      <c r="TWE1740" s="164" t="s">
        <v>1727</v>
      </c>
      <c r="TWF1740" s="164" t="s">
        <v>1729</v>
      </c>
      <c r="TWG1740" s="164">
        <v>1051115507</v>
      </c>
      <c r="TWH1740" s="164" t="s">
        <v>48</v>
      </c>
      <c r="TWI1740" s="164">
        <v>3</v>
      </c>
      <c r="TWJ1740" s="164">
        <v>22</v>
      </c>
      <c r="TWK1740" s="164" t="s">
        <v>6</v>
      </c>
      <c r="TWL1740" s="164" t="s">
        <v>1676</v>
      </c>
      <c r="TWM1740" s="164" t="s">
        <v>1727</v>
      </c>
      <c r="TWN1740" s="164" t="s">
        <v>1729</v>
      </c>
      <c r="TWO1740" s="164">
        <v>1051115507</v>
      </c>
      <c r="TWP1740" s="164" t="s">
        <v>48</v>
      </c>
      <c r="TWQ1740" s="164">
        <v>3</v>
      </c>
      <c r="TWR1740" s="164">
        <v>22</v>
      </c>
      <c r="TWS1740" s="164" t="s">
        <v>6</v>
      </c>
      <c r="TWT1740" s="164" t="s">
        <v>1676</v>
      </c>
      <c r="TWU1740" s="164" t="s">
        <v>1727</v>
      </c>
      <c r="TWV1740" s="164" t="s">
        <v>1729</v>
      </c>
      <c r="TWW1740" s="164">
        <v>1051115507</v>
      </c>
      <c r="TWX1740" s="164" t="s">
        <v>48</v>
      </c>
      <c r="TWY1740" s="164">
        <v>3</v>
      </c>
      <c r="TWZ1740" s="164">
        <v>22</v>
      </c>
      <c r="TXA1740" s="164" t="s">
        <v>6</v>
      </c>
      <c r="TXB1740" s="164" t="s">
        <v>1676</v>
      </c>
      <c r="TXC1740" s="164" t="s">
        <v>1727</v>
      </c>
      <c r="TXD1740" s="164" t="s">
        <v>1729</v>
      </c>
      <c r="TXE1740" s="164">
        <v>1051115507</v>
      </c>
      <c r="TXF1740" s="164" t="s">
        <v>48</v>
      </c>
      <c r="TXG1740" s="164">
        <v>3</v>
      </c>
      <c r="TXH1740" s="164">
        <v>22</v>
      </c>
      <c r="TXI1740" s="164" t="s">
        <v>6</v>
      </c>
      <c r="TXJ1740" s="164" t="s">
        <v>1676</v>
      </c>
      <c r="TXK1740" s="164" t="s">
        <v>1727</v>
      </c>
      <c r="TXL1740" s="164" t="s">
        <v>1729</v>
      </c>
      <c r="TXM1740" s="164">
        <v>1051115507</v>
      </c>
      <c r="TXN1740" s="164" t="s">
        <v>48</v>
      </c>
      <c r="TXO1740" s="164">
        <v>3</v>
      </c>
      <c r="TXP1740" s="164">
        <v>22</v>
      </c>
      <c r="TXQ1740" s="164" t="s">
        <v>6</v>
      </c>
      <c r="TXR1740" s="164" t="s">
        <v>1676</v>
      </c>
      <c r="TXS1740" s="164" t="s">
        <v>1727</v>
      </c>
      <c r="TXT1740" s="164" t="s">
        <v>1729</v>
      </c>
      <c r="TXU1740" s="164">
        <v>1051115507</v>
      </c>
      <c r="TXV1740" s="164" t="s">
        <v>48</v>
      </c>
      <c r="TXW1740" s="164">
        <v>3</v>
      </c>
      <c r="TXX1740" s="164">
        <v>22</v>
      </c>
      <c r="TXY1740" s="164" t="s">
        <v>6</v>
      </c>
      <c r="TXZ1740" s="164" t="s">
        <v>1676</v>
      </c>
      <c r="TYA1740" s="164" t="s">
        <v>1727</v>
      </c>
      <c r="TYB1740" s="164" t="s">
        <v>1729</v>
      </c>
      <c r="TYC1740" s="164">
        <v>1051115507</v>
      </c>
      <c r="TYD1740" s="164" t="s">
        <v>48</v>
      </c>
      <c r="TYE1740" s="164">
        <v>3</v>
      </c>
      <c r="TYF1740" s="164">
        <v>22</v>
      </c>
      <c r="TYG1740" s="164" t="s">
        <v>6</v>
      </c>
      <c r="TYH1740" s="164" t="s">
        <v>1676</v>
      </c>
      <c r="TYI1740" s="164" t="s">
        <v>1727</v>
      </c>
      <c r="TYJ1740" s="164" t="s">
        <v>1729</v>
      </c>
      <c r="TYK1740" s="164">
        <v>1051115507</v>
      </c>
      <c r="TYL1740" s="164" t="s">
        <v>48</v>
      </c>
      <c r="TYM1740" s="164">
        <v>3</v>
      </c>
      <c r="TYN1740" s="164">
        <v>22</v>
      </c>
      <c r="TYO1740" s="164" t="s">
        <v>6</v>
      </c>
      <c r="TYP1740" s="164" t="s">
        <v>1676</v>
      </c>
      <c r="TYQ1740" s="164" t="s">
        <v>1727</v>
      </c>
      <c r="TYR1740" s="164" t="s">
        <v>1729</v>
      </c>
      <c r="TYS1740" s="164">
        <v>1051115507</v>
      </c>
      <c r="TYT1740" s="164" t="s">
        <v>48</v>
      </c>
      <c r="TYU1740" s="164">
        <v>3</v>
      </c>
      <c r="TYV1740" s="164">
        <v>22</v>
      </c>
      <c r="TYW1740" s="164" t="s">
        <v>6</v>
      </c>
      <c r="TYX1740" s="164" t="s">
        <v>1676</v>
      </c>
      <c r="TYY1740" s="164" t="s">
        <v>1727</v>
      </c>
      <c r="TYZ1740" s="164" t="s">
        <v>1729</v>
      </c>
      <c r="TZA1740" s="164">
        <v>1051115507</v>
      </c>
      <c r="TZB1740" s="164" t="s">
        <v>48</v>
      </c>
      <c r="TZC1740" s="164">
        <v>3</v>
      </c>
      <c r="TZD1740" s="164">
        <v>22</v>
      </c>
      <c r="TZE1740" s="164" t="s">
        <v>6</v>
      </c>
      <c r="TZF1740" s="164" t="s">
        <v>1676</v>
      </c>
      <c r="TZG1740" s="164" t="s">
        <v>1727</v>
      </c>
      <c r="TZH1740" s="164" t="s">
        <v>1729</v>
      </c>
      <c r="TZI1740" s="164">
        <v>1051115507</v>
      </c>
      <c r="TZJ1740" s="164" t="s">
        <v>48</v>
      </c>
      <c r="TZK1740" s="164">
        <v>3</v>
      </c>
      <c r="TZL1740" s="164">
        <v>22</v>
      </c>
      <c r="TZM1740" s="164" t="s">
        <v>6</v>
      </c>
      <c r="TZN1740" s="164" t="s">
        <v>1676</v>
      </c>
      <c r="TZO1740" s="164" t="s">
        <v>1727</v>
      </c>
      <c r="TZP1740" s="164" t="s">
        <v>1729</v>
      </c>
      <c r="TZQ1740" s="164">
        <v>1051115507</v>
      </c>
      <c r="TZR1740" s="164" t="s">
        <v>48</v>
      </c>
      <c r="TZS1740" s="164">
        <v>3</v>
      </c>
      <c r="TZT1740" s="164">
        <v>22</v>
      </c>
      <c r="TZU1740" s="164" t="s">
        <v>6</v>
      </c>
      <c r="TZV1740" s="164" t="s">
        <v>1676</v>
      </c>
      <c r="TZW1740" s="164" t="s">
        <v>1727</v>
      </c>
      <c r="TZX1740" s="164" t="s">
        <v>1729</v>
      </c>
      <c r="TZY1740" s="164">
        <v>1051115507</v>
      </c>
      <c r="TZZ1740" s="164" t="s">
        <v>48</v>
      </c>
      <c r="UAA1740" s="164">
        <v>3</v>
      </c>
      <c r="UAB1740" s="164">
        <v>22</v>
      </c>
      <c r="UAC1740" s="164" t="s">
        <v>6</v>
      </c>
      <c r="UAD1740" s="164" t="s">
        <v>1676</v>
      </c>
      <c r="UAE1740" s="164" t="s">
        <v>1727</v>
      </c>
      <c r="UAF1740" s="164" t="s">
        <v>1729</v>
      </c>
      <c r="UAG1740" s="164">
        <v>1051115507</v>
      </c>
      <c r="UAH1740" s="164" t="s">
        <v>48</v>
      </c>
      <c r="UAI1740" s="164">
        <v>3</v>
      </c>
      <c r="UAJ1740" s="164">
        <v>22</v>
      </c>
      <c r="UAK1740" s="164" t="s">
        <v>6</v>
      </c>
      <c r="UAL1740" s="164" t="s">
        <v>1676</v>
      </c>
      <c r="UAM1740" s="164" t="s">
        <v>1727</v>
      </c>
      <c r="UAN1740" s="164" t="s">
        <v>1729</v>
      </c>
      <c r="UAO1740" s="164">
        <v>1051115507</v>
      </c>
      <c r="UAP1740" s="164" t="s">
        <v>48</v>
      </c>
      <c r="UAQ1740" s="164">
        <v>3</v>
      </c>
      <c r="UAR1740" s="164">
        <v>22</v>
      </c>
      <c r="UAS1740" s="164" t="s">
        <v>6</v>
      </c>
      <c r="UAT1740" s="164" t="s">
        <v>1676</v>
      </c>
      <c r="UAU1740" s="164" t="s">
        <v>1727</v>
      </c>
      <c r="UAV1740" s="164" t="s">
        <v>1729</v>
      </c>
      <c r="UAW1740" s="164">
        <v>1051115507</v>
      </c>
      <c r="UAX1740" s="164" t="s">
        <v>48</v>
      </c>
      <c r="UAY1740" s="164">
        <v>3</v>
      </c>
      <c r="UAZ1740" s="164">
        <v>22</v>
      </c>
      <c r="UBA1740" s="164" t="s">
        <v>6</v>
      </c>
      <c r="UBB1740" s="164" t="s">
        <v>1676</v>
      </c>
      <c r="UBC1740" s="164" t="s">
        <v>1727</v>
      </c>
      <c r="UBD1740" s="164" t="s">
        <v>1729</v>
      </c>
      <c r="UBE1740" s="164">
        <v>1051115507</v>
      </c>
      <c r="UBF1740" s="164" t="s">
        <v>48</v>
      </c>
      <c r="UBG1740" s="164">
        <v>3</v>
      </c>
      <c r="UBH1740" s="164">
        <v>22</v>
      </c>
      <c r="UBI1740" s="164" t="s">
        <v>6</v>
      </c>
      <c r="UBJ1740" s="164" t="s">
        <v>1676</v>
      </c>
      <c r="UBK1740" s="164" t="s">
        <v>1727</v>
      </c>
      <c r="UBL1740" s="164" t="s">
        <v>1729</v>
      </c>
      <c r="UBM1740" s="164">
        <v>1051115507</v>
      </c>
      <c r="UBN1740" s="164" t="s">
        <v>48</v>
      </c>
      <c r="UBO1740" s="164">
        <v>3</v>
      </c>
      <c r="UBP1740" s="164">
        <v>22</v>
      </c>
      <c r="UBQ1740" s="164" t="s">
        <v>6</v>
      </c>
      <c r="UBR1740" s="164" t="s">
        <v>1676</v>
      </c>
      <c r="UBS1740" s="164" t="s">
        <v>1727</v>
      </c>
      <c r="UBT1740" s="164" t="s">
        <v>1729</v>
      </c>
      <c r="UBU1740" s="164">
        <v>1051115507</v>
      </c>
      <c r="UBV1740" s="164" t="s">
        <v>48</v>
      </c>
      <c r="UBW1740" s="164">
        <v>3</v>
      </c>
      <c r="UBX1740" s="164">
        <v>22</v>
      </c>
      <c r="UBY1740" s="164" t="s">
        <v>6</v>
      </c>
      <c r="UBZ1740" s="164" t="s">
        <v>1676</v>
      </c>
      <c r="UCA1740" s="164" t="s">
        <v>1727</v>
      </c>
      <c r="UCB1740" s="164" t="s">
        <v>1729</v>
      </c>
      <c r="UCC1740" s="164">
        <v>1051115507</v>
      </c>
      <c r="UCD1740" s="164" t="s">
        <v>48</v>
      </c>
      <c r="UCE1740" s="164">
        <v>3</v>
      </c>
      <c r="UCF1740" s="164">
        <v>22</v>
      </c>
      <c r="UCG1740" s="164" t="s">
        <v>6</v>
      </c>
      <c r="UCH1740" s="164" t="s">
        <v>1676</v>
      </c>
      <c r="UCI1740" s="164" t="s">
        <v>1727</v>
      </c>
      <c r="UCJ1740" s="164" t="s">
        <v>1729</v>
      </c>
      <c r="UCK1740" s="164">
        <v>1051115507</v>
      </c>
      <c r="UCL1740" s="164" t="s">
        <v>48</v>
      </c>
      <c r="UCM1740" s="164">
        <v>3</v>
      </c>
      <c r="UCN1740" s="164">
        <v>22</v>
      </c>
      <c r="UCO1740" s="164" t="s">
        <v>6</v>
      </c>
      <c r="UCP1740" s="164" t="s">
        <v>1676</v>
      </c>
      <c r="UCQ1740" s="164" t="s">
        <v>1727</v>
      </c>
      <c r="UCR1740" s="164" t="s">
        <v>1729</v>
      </c>
      <c r="UCS1740" s="164">
        <v>1051115507</v>
      </c>
      <c r="UCT1740" s="164" t="s">
        <v>48</v>
      </c>
      <c r="UCU1740" s="164">
        <v>3</v>
      </c>
      <c r="UCV1740" s="164">
        <v>22</v>
      </c>
      <c r="UCW1740" s="164" t="s">
        <v>6</v>
      </c>
      <c r="UCX1740" s="164" t="s">
        <v>1676</v>
      </c>
      <c r="UCY1740" s="164" t="s">
        <v>1727</v>
      </c>
      <c r="UCZ1740" s="164" t="s">
        <v>1729</v>
      </c>
      <c r="UDA1740" s="164">
        <v>1051115507</v>
      </c>
      <c r="UDB1740" s="164" t="s">
        <v>48</v>
      </c>
      <c r="UDC1740" s="164">
        <v>3</v>
      </c>
      <c r="UDD1740" s="164">
        <v>22</v>
      </c>
      <c r="UDE1740" s="164" t="s">
        <v>6</v>
      </c>
      <c r="UDF1740" s="164" t="s">
        <v>1676</v>
      </c>
      <c r="UDG1740" s="164" t="s">
        <v>1727</v>
      </c>
      <c r="UDH1740" s="164" t="s">
        <v>1729</v>
      </c>
      <c r="UDI1740" s="164">
        <v>1051115507</v>
      </c>
      <c r="UDJ1740" s="164" t="s">
        <v>48</v>
      </c>
      <c r="UDK1740" s="164">
        <v>3</v>
      </c>
      <c r="UDL1740" s="164">
        <v>22</v>
      </c>
      <c r="UDM1740" s="164" t="s">
        <v>6</v>
      </c>
      <c r="UDN1740" s="164" t="s">
        <v>1676</v>
      </c>
      <c r="UDO1740" s="164" t="s">
        <v>1727</v>
      </c>
      <c r="UDP1740" s="164" t="s">
        <v>1729</v>
      </c>
      <c r="UDQ1740" s="164">
        <v>1051115507</v>
      </c>
      <c r="UDR1740" s="164" t="s">
        <v>48</v>
      </c>
      <c r="UDS1740" s="164">
        <v>3</v>
      </c>
      <c r="UDT1740" s="164">
        <v>22</v>
      </c>
      <c r="UDU1740" s="164" t="s">
        <v>6</v>
      </c>
      <c r="UDV1740" s="164" t="s">
        <v>1676</v>
      </c>
      <c r="UDW1740" s="164" t="s">
        <v>1727</v>
      </c>
      <c r="UDX1740" s="164" t="s">
        <v>1729</v>
      </c>
      <c r="UDY1740" s="164">
        <v>1051115507</v>
      </c>
      <c r="UDZ1740" s="164" t="s">
        <v>48</v>
      </c>
      <c r="UEA1740" s="164">
        <v>3</v>
      </c>
      <c r="UEB1740" s="164">
        <v>22</v>
      </c>
      <c r="UEC1740" s="164" t="s">
        <v>6</v>
      </c>
      <c r="UED1740" s="164" t="s">
        <v>1676</v>
      </c>
      <c r="UEE1740" s="164" t="s">
        <v>1727</v>
      </c>
      <c r="UEF1740" s="164" t="s">
        <v>1729</v>
      </c>
      <c r="UEG1740" s="164">
        <v>1051115507</v>
      </c>
      <c r="UEH1740" s="164" t="s">
        <v>48</v>
      </c>
      <c r="UEI1740" s="164">
        <v>3</v>
      </c>
      <c r="UEJ1740" s="164">
        <v>22</v>
      </c>
      <c r="UEK1740" s="164" t="s">
        <v>6</v>
      </c>
      <c r="UEL1740" s="164" t="s">
        <v>1676</v>
      </c>
      <c r="UEM1740" s="164" t="s">
        <v>1727</v>
      </c>
      <c r="UEN1740" s="164" t="s">
        <v>1729</v>
      </c>
      <c r="UEO1740" s="164">
        <v>1051115507</v>
      </c>
      <c r="UEP1740" s="164" t="s">
        <v>48</v>
      </c>
      <c r="UEQ1740" s="164">
        <v>3</v>
      </c>
      <c r="UER1740" s="164">
        <v>22</v>
      </c>
      <c r="UES1740" s="164" t="s">
        <v>6</v>
      </c>
      <c r="UET1740" s="164" t="s">
        <v>1676</v>
      </c>
      <c r="UEU1740" s="164" t="s">
        <v>1727</v>
      </c>
      <c r="UEV1740" s="164" t="s">
        <v>1729</v>
      </c>
      <c r="UEW1740" s="164">
        <v>1051115507</v>
      </c>
      <c r="UEX1740" s="164" t="s">
        <v>48</v>
      </c>
      <c r="UEY1740" s="164">
        <v>3</v>
      </c>
      <c r="UEZ1740" s="164">
        <v>22</v>
      </c>
      <c r="UFA1740" s="164" t="s">
        <v>6</v>
      </c>
      <c r="UFB1740" s="164" t="s">
        <v>1676</v>
      </c>
      <c r="UFC1740" s="164" t="s">
        <v>1727</v>
      </c>
      <c r="UFD1740" s="164" t="s">
        <v>1729</v>
      </c>
      <c r="UFE1740" s="164">
        <v>1051115507</v>
      </c>
      <c r="UFF1740" s="164" t="s">
        <v>48</v>
      </c>
      <c r="UFG1740" s="164">
        <v>3</v>
      </c>
      <c r="UFH1740" s="164">
        <v>22</v>
      </c>
      <c r="UFI1740" s="164" t="s">
        <v>6</v>
      </c>
      <c r="UFJ1740" s="164" t="s">
        <v>1676</v>
      </c>
      <c r="UFK1740" s="164" t="s">
        <v>1727</v>
      </c>
      <c r="UFL1740" s="164" t="s">
        <v>1729</v>
      </c>
      <c r="UFM1740" s="164">
        <v>1051115507</v>
      </c>
      <c r="UFN1740" s="164" t="s">
        <v>48</v>
      </c>
      <c r="UFO1740" s="164">
        <v>3</v>
      </c>
      <c r="UFP1740" s="164">
        <v>22</v>
      </c>
      <c r="UFQ1740" s="164" t="s">
        <v>6</v>
      </c>
      <c r="UFR1740" s="164" t="s">
        <v>1676</v>
      </c>
      <c r="UFS1740" s="164" t="s">
        <v>1727</v>
      </c>
      <c r="UFT1740" s="164" t="s">
        <v>1729</v>
      </c>
      <c r="UFU1740" s="164">
        <v>1051115507</v>
      </c>
      <c r="UFV1740" s="164" t="s">
        <v>48</v>
      </c>
      <c r="UFW1740" s="164">
        <v>3</v>
      </c>
      <c r="UFX1740" s="164">
        <v>22</v>
      </c>
      <c r="UFY1740" s="164" t="s">
        <v>6</v>
      </c>
      <c r="UFZ1740" s="164" t="s">
        <v>1676</v>
      </c>
      <c r="UGA1740" s="164" t="s">
        <v>1727</v>
      </c>
      <c r="UGB1740" s="164" t="s">
        <v>1729</v>
      </c>
      <c r="UGC1740" s="164">
        <v>1051115507</v>
      </c>
      <c r="UGD1740" s="164" t="s">
        <v>48</v>
      </c>
      <c r="UGE1740" s="164">
        <v>3</v>
      </c>
      <c r="UGF1740" s="164">
        <v>22</v>
      </c>
      <c r="UGG1740" s="164" t="s">
        <v>6</v>
      </c>
      <c r="UGH1740" s="164" t="s">
        <v>1676</v>
      </c>
      <c r="UGI1740" s="164" t="s">
        <v>1727</v>
      </c>
      <c r="UGJ1740" s="164" t="s">
        <v>1729</v>
      </c>
      <c r="UGK1740" s="164">
        <v>1051115507</v>
      </c>
      <c r="UGL1740" s="164" t="s">
        <v>48</v>
      </c>
      <c r="UGM1740" s="164">
        <v>3</v>
      </c>
      <c r="UGN1740" s="164">
        <v>22</v>
      </c>
      <c r="UGO1740" s="164" t="s">
        <v>6</v>
      </c>
      <c r="UGP1740" s="164" t="s">
        <v>1676</v>
      </c>
      <c r="UGQ1740" s="164" t="s">
        <v>1727</v>
      </c>
      <c r="UGR1740" s="164" t="s">
        <v>1729</v>
      </c>
      <c r="UGS1740" s="164">
        <v>1051115507</v>
      </c>
      <c r="UGT1740" s="164" t="s">
        <v>48</v>
      </c>
      <c r="UGU1740" s="164">
        <v>3</v>
      </c>
      <c r="UGV1740" s="164">
        <v>22</v>
      </c>
      <c r="UGW1740" s="164" t="s">
        <v>6</v>
      </c>
      <c r="UGX1740" s="164" t="s">
        <v>1676</v>
      </c>
      <c r="UGY1740" s="164" t="s">
        <v>1727</v>
      </c>
      <c r="UGZ1740" s="164" t="s">
        <v>1729</v>
      </c>
      <c r="UHA1740" s="164">
        <v>1051115507</v>
      </c>
      <c r="UHB1740" s="164" t="s">
        <v>48</v>
      </c>
      <c r="UHC1740" s="164">
        <v>3</v>
      </c>
      <c r="UHD1740" s="164">
        <v>22</v>
      </c>
      <c r="UHE1740" s="164" t="s">
        <v>6</v>
      </c>
      <c r="UHF1740" s="164" t="s">
        <v>1676</v>
      </c>
      <c r="UHG1740" s="164" t="s">
        <v>1727</v>
      </c>
      <c r="UHH1740" s="164" t="s">
        <v>1729</v>
      </c>
      <c r="UHI1740" s="164">
        <v>1051115507</v>
      </c>
      <c r="UHJ1740" s="164" t="s">
        <v>48</v>
      </c>
      <c r="UHK1740" s="164">
        <v>3</v>
      </c>
      <c r="UHL1740" s="164">
        <v>22</v>
      </c>
      <c r="UHM1740" s="164" t="s">
        <v>6</v>
      </c>
      <c r="UHN1740" s="164" t="s">
        <v>1676</v>
      </c>
      <c r="UHO1740" s="164" t="s">
        <v>1727</v>
      </c>
      <c r="UHP1740" s="164" t="s">
        <v>1729</v>
      </c>
      <c r="UHQ1740" s="164">
        <v>1051115507</v>
      </c>
      <c r="UHR1740" s="164" t="s">
        <v>48</v>
      </c>
      <c r="UHS1740" s="164">
        <v>3</v>
      </c>
      <c r="UHT1740" s="164">
        <v>22</v>
      </c>
      <c r="UHU1740" s="164" t="s">
        <v>6</v>
      </c>
      <c r="UHV1740" s="164" t="s">
        <v>1676</v>
      </c>
      <c r="UHW1740" s="164" t="s">
        <v>1727</v>
      </c>
      <c r="UHX1740" s="164" t="s">
        <v>1729</v>
      </c>
      <c r="UHY1740" s="164">
        <v>1051115507</v>
      </c>
      <c r="UHZ1740" s="164" t="s">
        <v>48</v>
      </c>
      <c r="UIA1740" s="164">
        <v>3</v>
      </c>
      <c r="UIB1740" s="164">
        <v>22</v>
      </c>
      <c r="UIC1740" s="164" t="s">
        <v>6</v>
      </c>
      <c r="UID1740" s="164" t="s">
        <v>1676</v>
      </c>
      <c r="UIE1740" s="164" t="s">
        <v>1727</v>
      </c>
      <c r="UIF1740" s="164" t="s">
        <v>1729</v>
      </c>
      <c r="UIG1740" s="164">
        <v>1051115507</v>
      </c>
      <c r="UIH1740" s="164" t="s">
        <v>48</v>
      </c>
      <c r="UII1740" s="164">
        <v>3</v>
      </c>
      <c r="UIJ1740" s="164">
        <v>22</v>
      </c>
      <c r="UIK1740" s="164" t="s">
        <v>6</v>
      </c>
      <c r="UIL1740" s="164" t="s">
        <v>1676</v>
      </c>
      <c r="UIM1740" s="164" t="s">
        <v>1727</v>
      </c>
      <c r="UIN1740" s="164" t="s">
        <v>1729</v>
      </c>
      <c r="UIO1740" s="164">
        <v>1051115507</v>
      </c>
      <c r="UIP1740" s="164" t="s">
        <v>48</v>
      </c>
      <c r="UIQ1740" s="164">
        <v>3</v>
      </c>
      <c r="UIR1740" s="164">
        <v>22</v>
      </c>
      <c r="UIS1740" s="164" t="s">
        <v>6</v>
      </c>
      <c r="UIT1740" s="164" t="s">
        <v>1676</v>
      </c>
      <c r="UIU1740" s="164" t="s">
        <v>1727</v>
      </c>
      <c r="UIV1740" s="164" t="s">
        <v>1729</v>
      </c>
      <c r="UIW1740" s="164">
        <v>1051115507</v>
      </c>
      <c r="UIX1740" s="164" t="s">
        <v>48</v>
      </c>
      <c r="UIY1740" s="164">
        <v>3</v>
      </c>
      <c r="UIZ1740" s="164">
        <v>22</v>
      </c>
      <c r="UJA1740" s="164" t="s">
        <v>6</v>
      </c>
      <c r="UJB1740" s="164" t="s">
        <v>1676</v>
      </c>
      <c r="UJC1740" s="164" t="s">
        <v>1727</v>
      </c>
      <c r="UJD1740" s="164" t="s">
        <v>1729</v>
      </c>
      <c r="UJE1740" s="164">
        <v>1051115507</v>
      </c>
      <c r="UJF1740" s="164" t="s">
        <v>48</v>
      </c>
      <c r="UJG1740" s="164">
        <v>3</v>
      </c>
      <c r="UJH1740" s="164">
        <v>22</v>
      </c>
      <c r="UJI1740" s="164" t="s">
        <v>6</v>
      </c>
      <c r="UJJ1740" s="164" t="s">
        <v>1676</v>
      </c>
      <c r="UJK1740" s="164" t="s">
        <v>1727</v>
      </c>
      <c r="UJL1740" s="164" t="s">
        <v>1729</v>
      </c>
      <c r="UJM1740" s="164">
        <v>1051115507</v>
      </c>
      <c r="UJN1740" s="164" t="s">
        <v>48</v>
      </c>
      <c r="UJO1740" s="164">
        <v>3</v>
      </c>
      <c r="UJP1740" s="164">
        <v>22</v>
      </c>
      <c r="UJQ1740" s="164" t="s">
        <v>6</v>
      </c>
      <c r="UJR1740" s="164" t="s">
        <v>1676</v>
      </c>
      <c r="UJS1740" s="164" t="s">
        <v>1727</v>
      </c>
      <c r="UJT1740" s="164" t="s">
        <v>1729</v>
      </c>
      <c r="UJU1740" s="164">
        <v>1051115507</v>
      </c>
      <c r="UJV1740" s="164" t="s">
        <v>48</v>
      </c>
      <c r="UJW1740" s="164">
        <v>3</v>
      </c>
      <c r="UJX1740" s="164">
        <v>22</v>
      </c>
      <c r="UJY1740" s="164" t="s">
        <v>6</v>
      </c>
      <c r="UJZ1740" s="164" t="s">
        <v>1676</v>
      </c>
      <c r="UKA1740" s="164" t="s">
        <v>1727</v>
      </c>
      <c r="UKB1740" s="164" t="s">
        <v>1729</v>
      </c>
      <c r="UKC1740" s="164">
        <v>1051115507</v>
      </c>
      <c r="UKD1740" s="164" t="s">
        <v>48</v>
      </c>
      <c r="UKE1740" s="164">
        <v>3</v>
      </c>
      <c r="UKF1740" s="164">
        <v>22</v>
      </c>
      <c r="UKG1740" s="164" t="s">
        <v>6</v>
      </c>
      <c r="UKH1740" s="164" t="s">
        <v>1676</v>
      </c>
      <c r="UKI1740" s="164" t="s">
        <v>1727</v>
      </c>
      <c r="UKJ1740" s="164" t="s">
        <v>1729</v>
      </c>
      <c r="UKK1740" s="164">
        <v>1051115507</v>
      </c>
      <c r="UKL1740" s="164" t="s">
        <v>48</v>
      </c>
      <c r="UKM1740" s="164">
        <v>3</v>
      </c>
      <c r="UKN1740" s="164">
        <v>22</v>
      </c>
      <c r="UKO1740" s="164" t="s">
        <v>6</v>
      </c>
      <c r="UKP1740" s="164" t="s">
        <v>1676</v>
      </c>
      <c r="UKQ1740" s="164" t="s">
        <v>1727</v>
      </c>
      <c r="UKR1740" s="164" t="s">
        <v>1729</v>
      </c>
      <c r="UKS1740" s="164">
        <v>1051115507</v>
      </c>
      <c r="UKT1740" s="164" t="s">
        <v>48</v>
      </c>
      <c r="UKU1740" s="164">
        <v>3</v>
      </c>
      <c r="UKV1740" s="164">
        <v>22</v>
      </c>
      <c r="UKW1740" s="164" t="s">
        <v>6</v>
      </c>
      <c r="UKX1740" s="164" t="s">
        <v>1676</v>
      </c>
      <c r="UKY1740" s="164" t="s">
        <v>1727</v>
      </c>
      <c r="UKZ1740" s="164" t="s">
        <v>1729</v>
      </c>
      <c r="ULA1740" s="164">
        <v>1051115507</v>
      </c>
      <c r="ULB1740" s="164" t="s">
        <v>48</v>
      </c>
      <c r="ULC1740" s="164">
        <v>3</v>
      </c>
      <c r="ULD1740" s="164">
        <v>22</v>
      </c>
      <c r="ULE1740" s="164" t="s">
        <v>6</v>
      </c>
      <c r="ULF1740" s="164" t="s">
        <v>1676</v>
      </c>
      <c r="ULG1740" s="164" t="s">
        <v>1727</v>
      </c>
      <c r="ULH1740" s="164" t="s">
        <v>1729</v>
      </c>
      <c r="ULI1740" s="164">
        <v>1051115507</v>
      </c>
      <c r="ULJ1740" s="164" t="s">
        <v>48</v>
      </c>
      <c r="ULK1740" s="164">
        <v>3</v>
      </c>
      <c r="ULL1740" s="164">
        <v>22</v>
      </c>
      <c r="ULM1740" s="164" t="s">
        <v>6</v>
      </c>
      <c r="ULN1740" s="164" t="s">
        <v>1676</v>
      </c>
      <c r="ULO1740" s="164" t="s">
        <v>1727</v>
      </c>
      <c r="ULP1740" s="164" t="s">
        <v>1729</v>
      </c>
      <c r="ULQ1740" s="164">
        <v>1051115507</v>
      </c>
      <c r="ULR1740" s="164" t="s">
        <v>48</v>
      </c>
      <c r="ULS1740" s="164">
        <v>3</v>
      </c>
      <c r="ULT1740" s="164">
        <v>22</v>
      </c>
      <c r="ULU1740" s="164" t="s">
        <v>6</v>
      </c>
      <c r="ULV1740" s="164" t="s">
        <v>1676</v>
      </c>
      <c r="ULW1740" s="164" t="s">
        <v>1727</v>
      </c>
      <c r="ULX1740" s="164" t="s">
        <v>1729</v>
      </c>
      <c r="ULY1740" s="164">
        <v>1051115507</v>
      </c>
      <c r="ULZ1740" s="164" t="s">
        <v>48</v>
      </c>
      <c r="UMA1740" s="164">
        <v>3</v>
      </c>
      <c r="UMB1740" s="164">
        <v>22</v>
      </c>
      <c r="UMC1740" s="164" t="s">
        <v>6</v>
      </c>
      <c r="UMD1740" s="164" t="s">
        <v>1676</v>
      </c>
      <c r="UME1740" s="164" t="s">
        <v>1727</v>
      </c>
      <c r="UMF1740" s="164" t="s">
        <v>1729</v>
      </c>
      <c r="UMG1740" s="164">
        <v>1051115507</v>
      </c>
      <c r="UMH1740" s="164" t="s">
        <v>48</v>
      </c>
      <c r="UMI1740" s="164">
        <v>3</v>
      </c>
      <c r="UMJ1740" s="164">
        <v>22</v>
      </c>
      <c r="UMK1740" s="164" t="s">
        <v>6</v>
      </c>
      <c r="UML1740" s="164" t="s">
        <v>1676</v>
      </c>
      <c r="UMM1740" s="164" t="s">
        <v>1727</v>
      </c>
      <c r="UMN1740" s="164" t="s">
        <v>1729</v>
      </c>
      <c r="UMO1740" s="164">
        <v>1051115507</v>
      </c>
      <c r="UMP1740" s="164" t="s">
        <v>48</v>
      </c>
      <c r="UMQ1740" s="164">
        <v>3</v>
      </c>
      <c r="UMR1740" s="164">
        <v>22</v>
      </c>
      <c r="UMS1740" s="164" t="s">
        <v>6</v>
      </c>
      <c r="UMT1740" s="164" t="s">
        <v>1676</v>
      </c>
      <c r="UMU1740" s="164" t="s">
        <v>1727</v>
      </c>
      <c r="UMV1740" s="164" t="s">
        <v>1729</v>
      </c>
      <c r="UMW1740" s="164">
        <v>1051115507</v>
      </c>
      <c r="UMX1740" s="164" t="s">
        <v>48</v>
      </c>
      <c r="UMY1740" s="164">
        <v>3</v>
      </c>
      <c r="UMZ1740" s="164">
        <v>22</v>
      </c>
      <c r="UNA1740" s="164" t="s">
        <v>6</v>
      </c>
      <c r="UNB1740" s="164" t="s">
        <v>1676</v>
      </c>
      <c r="UNC1740" s="164" t="s">
        <v>1727</v>
      </c>
      <c r="UND1740" s="164" t="s">
        <v>1729</v>
      </c>
      <c r="UNE1740" s="164">
        <v>1051115507</v>
      </c>
      <c r="UNF1740" s="164" t="s">
        <v>48</v>
      </c>
      <c r="UNG1740" s="164">
        <v>3</v>
      </c>
      <c r="UNH1740" s="164">
        <v>22</v>
      </c>
      <c r="UNI1740" s="164" t="s">
        <v>6</v>
      </c>
      <c r="UNJ1740" s="164" t="s">
        <v>1676</v>
      </c>
      <c r="UNK1740" s="164" t="s">
        <v>1727</v>
      </c>
      <c r="UNL1740" s="164" t="s">
        <v>1729</v>
      </c>
      <c r="UNM1740" s="164">
        <v>1051115507</v>
      </c>
      <c r="UNN1740" s="164" t="s">
        <v>48</v>
      </c>
      <c r="UNO1740" s="164">
        <v>3</v>
      </c>
      <c r="UNP1740" s="164">
        <v>22</v>
      </c>
      <c r="UNQ1740" s="164" t="s">
        <v>6</v>
      </c>
      <c r="UNR1740" s="164" t="s">
        <v>1676</v>
      </c>
      <c r="UNS1740" s="164" t="s">
        <v>1727</v>
      </c>
      <c r="UNT1740" s="164" t="s">
        <v>1729</v>
      </c>
      <c r="UNU1740" s="164">
        <v>1051115507</v>
      </c>
      <c r="UNV1740" s="164" t="s">
        <v>48</v>
      </c>
      <c r="UNW1740" s="164">
        <v>3</v>
      </c>
      <c r="UNX1740" s="164">
        <v>22</v>
      </c>
      <c r="UNY1740" s="164" t="s">
        <v>6</v>
      </c>
      <c r="UNZ1740" s="164" t="s">
        <v>1676</v>
      </c>
      <c r="UOA1740" s="164" t="s">
        <v>1727</v>
      </c>
      <c r="UOB1740" s="164" t="s">
        <v>1729</v>
      </c>
      <c r="UOC1740" s="164">
        <v>1051115507</v>
      </c>
      <c r="UOD1740" s="164" t="s">
        <v>48</v>
      </c>
      <c r="UOE1740" s="164">
        <v>3</v>
      </c>
      <c r="UOF1740" s="164">
        <v>22</v>
      </c>
      <c r="UOG1740" s="164" t="s">
        <v>6</v>
      </c>
      <c r="UOH1740" s="164" t="s">
        <v>1676</v>
      </c>
      <c r="UOI1740" s="164" t="s">
        <v>1727</v>
      </c>
      <c r="UOJ1740" s="164" t="s">
        <v>1729</v>
      </c>
      <c r="UOK1740" s="164">
        <v>1051115507</v>
      </c>
      <c r="UOL1740" s="164" t="s">
        <v>48</v>
      </c>
      <c r="UOM1740" s="164">
        <v>3</v>
      </c>
      <c r="UON1740" s="164">
        <v>22</v>
      </c>
      <c r="UOO1740" s="164" t="s">
        <v>6</v>
      </c>
      <c r="UOP1740" s="164" t="s">
        <v>1676</v>
      </c>
      <c r="UOQ1740" s="164" t="s">
        <v>1727</v>
      </c>
      <c r="UOR1740" s="164" t="s">
        <v>1729</v>
      </c>
      <c r="UOS1740" s="164">
        <v>1051115507</v>
      </c>
      <c r="UOT1740" s="164" t="s">
        <v>48</v>
      </c>
      <c r="UOU1740" s="164">
        <v>3</v>
      </c>
      <c r="UOV1740" s="164">
        <v>22</v>
      </c>
      <c r="UOW1740" s="164" t="s">
        <v>6</v>
      </c>
      <c r="UOX1740" s="164" t="s">
        <v>1676</v>
      </c>
      <c r="UOY1740" s="164" t="s">
        <v>1727</v>
      </c>
      <c r="UOZ1740" s="164" t="s">
        <v>1729</v>
      </c>
      <c r="UPA1740" s="164">
        <v>1051115507</v>
      </c>
      <c r="UPB1740" s="164" t="s">
        <v>48</v>
      </c>
      <c r="UPC1740" s="164">
        <v>3</v>
      </c>
      <c r="UPD1740" s="164">
        <v>22</v>
      </c>
      <c r="UPE1740" s="164" t="s">
        <v>6</v>
      </c>
      <c r="UPF1740" s="164" t="s">
        <v>1676</v>
      </c>
      <c r="UPG1740" s="164" t="s">
        <v>1727</v>
      </c>
      <c r="UPH1740" s="164" t="s">
        <v>1729</v>
      </c>
      <c r="UPI1740" s="164">
        <v>1051115507</v>
      </c>
      <c r="UPJ1740" s="164" t="s">
        <v>48</v>
      </c>
      <c r="UPK1740" s="164">
        <v>3</v>
      </c>
      <c r="UPL1740" s="164">
        <v>22</v>
      </c>
      <c r="UPM1740" s="164" t="s">
        <v>6</v>
      </c>
      <c r="UPN1740" s="164" t="s">
        <v>1676</v>
      </c>
      <c r="UPO1740" s="164" t="s">
        <v>1727</v>
      </c>
      <c r="UPP1740" s="164" t="s">
        <v>1729</v>
      </c>
      <c r="UPQ1740" s="164">
        <v>1051115507</v>
      </c>
      <c r="UPR1740" s="164" t="s">
        <v>48</v>
      </c>
      <c r="UPS1740" s="164">
        <v>3</v>
      </c>
      <c r="UPT1740" s="164">
        <v>22</v>
      </c>
      <c r="UPU1740" s="164" t="s">
        <v>6</v>
      </c>
      <c r="UPV1740" s="164" t="s">
        <v>1676</v>
      </c>
      <c r="UPW1740" s="164" t="s">
        <v>1727</v>
      </c>
      <c r="UPX1740" s="164" t="s">
        <v>1729</v>
      </c>
      <c r="UPY1740" s="164">
        <v>1051115507</v>
      </c>
      <c r="UPZ1740" s="164" t="s">
        <v>48</v>
      </c>
      <c r="UQA1740" s="164">
        <v>3</v>
      </c>
      <c r="UQB1740" s="164">
        <v>22</v>
      </c>
      <c r="UQC1740" s="164" t="s">
        <v>6</v>
      </c>
      <c r="UQD1740" s="164" t="s">
        <v>1676</v>
      </c>
      <c r="UQE1740" s="164" t="s">
        <v>1727</v>
      </c>
      <c r="UQF1740" s="164" t="s">
        <v>1729</v>
      </c>
      <c r="UQG1740" s="164">
        <v>1051115507</v>
      </c>
      <c r="UQH1740" s="164" t="s">
        <v>48</v>
      </c>
      <c r="UQI1740" s="164">
        <v>3</v>
      </c>
      <c r="UQJ1740" s="164">
        <v>22</v>
      </c>
      <c r="UQK1740" s="164" t="s">
        <v>6</v>
      </c>
      <c r="UQL1740" s="164" t="s">
        <v>1676</v>
      </c>
      <c r="UQM1740" s="164" t="s">
        <v>1727</v>
      </c>
      <c r="UQN1740" s="164" t="s">
        <v>1729</v>
      </c>
      <c r="UQO1740" s="164">
        <v>1051115507</v>
      </c>
      <c r="UQP1740" s="164" t="s">
        <v>48</v>
      </c>
      <c r="UQQ1740" s="164">
        <v>3</v>
      </c>
      <c r="UQR1740" s="164">
        <v>22</v>
      </c>
      <c r="UQS1740" s="164" t="s">
        <v>6</v>
      </c>
      <c r="UQT1740" s="164" t="s">
        <v>1676</v>
      </c>
      <c r="UQU1740" s="164" t="s">
        <v>1727</v>
      </c>
      <c r="UQV1740" s="164" t="s">
        <v>1729</v>
      </c>
      <c r="UQW1740" s="164">
        <v>1051115507</v>
      </c>
      <c r="UQX1740" s="164" t="s">
        <v>48</v>
      </c>
      <c r="UQY1740" s="164">
        <v>3</v>
      </c>
      <c r="UQZ1740" s="164">
        <v>22</v>
      </c>
      <c r="URA1740" s="164" t="s">
        <v>6</v>
      </c>
      <c r="URB1740" s="164" t="s">
        <v>1676</v>
      </c>
      <c r="URC1740" s="164" t="s">
        <v>1727</v>
      </c>
      <c r="URD1740" s="164" t="s">
        <v>1729</v>
      </c>
      <c r="URE1740" s="164">
        <v>1051115507</v>
      </c>
      <c r="URF1740" s="164" t="s">
        <v>48</v>
      </c>
      <c r="URG1740" s="164">
        <v>3</v>
      </c>
      <c r="URH1740" s="164">
        <v>22</v>
      </c>
      <c r="URI1740" s="164" t="s">
        <v>6</v>
      </c>
      <c r="URJ1740" s="164" t="s">
        <v>1676</v>
      </c>
      <c r="URK1740" s="164" t="s">
        <v>1727</v>
      </c>
      <c r="URL1740" s="164" t="s">
        <v>1729</v>
      </c>
      <c r="URM1740" s="164">
        <v>1051115507</v>
      </c>
      <c r="URN1740" s="164" t="s">
        <v>48</v>
      </c>
      <c r="URO1740" s="164">
        <v>3</v>
      </c>
      <c r="URP1740" s="164">
        <v>22</v>
      </c>
      <c r="URQ1740" s="164" t="s">
        <v>6</v>
      </c>
      <c r="URR1740" s="164" t="s">
        <v>1676</v>
      </c>
      <c r="URS1740" s="164" t="s">
        <v>1727</v>
      </c>
      <c r="URT1740" s="164" t="s">
        <v>1729</v>
      </c>
      <c r="URU1740" s="164">
        <v>1051115507</v>
      </c>
      <c r="URV1740" s="164" t="s">
        <v>48</v>
      </c>
      <c r="URW1740" s="164">
        <v>3</v>
      </c>
      <c r="URX1740" s="164">
        <v>22</v>
      </c>
      <c r="URY1740" s="164" t="s">
        <v>6</v>
      </c>
      <c r="URZ1740" s="164" t="s">
        <v>1676</v>
      </c>
      <c r="USA1740" s="164" t="s">
        <v>1727</v>
      </c>
      <c r="USB1740" s="164" t="s">
        <v>1729</v>
      </c>
      <c r="USC1740" s="164">
        <v>1051115507</v>
      </c>
      <c r="USD1740" s="164" t="s">
        <v>48</v>
      </c>
      <c r="USE1740" s="164">
        <v>3</v>
      </c>
      <c r="USF1740" s="164">
        <v>22</v>
      </c>
      <c r="USG1740" s="164" t="s">
        <v>6</v>
      </c>
      <c r="USH1740" s="164" t="s">
        <v>1676</v>
      </c>
      <c r="USI1740" s="164" t="s">
        <v>1727</v>
      </c>
      <c r="USJ1740" s="164" t="s">
        <v>1729</v>
      </c>
      <c r="USK1740" s="164">
        <v>1051115507</v>
      </c>
      <c r="USL1740" s="164" t="s">
        <v>48</v>
      </c>
      <c r="USM1740" s="164">
        <v>3</v>
      </c>
      <c r="USN1740" s="164">
        <v>22</v>
      </c>
      <c r="USO1740" s="164" t="s">
        <v>6</v>
      </c>
      <c r="USP1740" s="164" t="s">
        <v>1676</v>
      </c>
      <c r="USQ1740" s="164" t="s">
        <v>1727</v>
      </c>
      <c r="USR1740" s="164" t="s">
        <v>1729</v>
      </c>
      <c r="USS1740" s="164">
        <v>1051115507</v>
      </c>
      <c r="UST1740" s="164" t="s">
        <v>48</v>
      </c>
      <c r="USU1740" s="164">
        <v>3</v>
      </c>
      <c r="USV1740" s="164">
        <v>22</v>
      </c>
      <c r="USW1740" s="164" t="s">
        <v>6</v>
      </c>
      <c r="USX1740" s="164" t="s">
        <v>1676</v>
      </c>
      <c r="USY1740" s="164" t="s">
        <v>1727</v>
      </c>
      <c r="USZ1740" s="164" t="s">
        <v>1729</v>
      </c>
      <c r="UTA1740" s="164">
        <v>1051115507</v>
      </c>
      <c r="UTB1740" s="164" t="s">
        <v>48</v>
      </c>
      <c r="UTC1740" s="164">
        <v>3</v>
      </c>
      <c r="UTD1740" s="164">
        <v>22</v>
      </c>
      <c r="UTE1740" s="164" t="s">
        <v>6</v>
      </c>
      <c r="UTF1740" s="164" t="s">
        <v>1676</v>
      </c>
      <c r="UTG1740" s="164" t="s">
        <v>1727</v>
      </c>
      <c r="UTH1740" s="164" t="s">
        <v>1729</v>
      </c>
      <c r="UTI1740" s="164">
        <v>1051115507</v>
      </c>
      <c r="UTJ1740" s="164" t="s">
        <v>48</v>
      </c>
      <c r="UTK1740" s="164">
        <v>3</v>
      </c>
      <c r="UTL1740" s="164">
        <v>22</v>
      </c>
      <c r="UTM1740" s="164" t="s">
        <v>6</v>
      </c>
      <c r="UTN1740" s="164" t="s">
        <v>1676</v>
      </c>
      <c r="UTO1740" s="164" t="s">
        <v>1727</v>
      </c>
      <c r="UTP1740" s="164" t="s">
        <v>1729</v>
      </c>
      <c r="UTQ1740" s="164">
        <v>1051115507</v>
      </c>
      <c r="UTR1740" s="164" t="s">
        <v>48</v>
      </c>
      <c r="UTS1740" s="164">
        <v>3</v>
      </c>
      <c r="UTT1740" s="164">
        <v>22</v>
      </c>
      <c r="UTU1740" s="164" t="s">
        <v>6</v>
      </c>
      <c r="UTV1740" s="164" t="s">
        <v>1676</v>
      </c>
      <c r="UTW1740" s="164" t="s">
        <v>1727</v>
      </c>
      <c r="UTX1740" s="164" t="s">
        <v>1729</v>
      </c>
      <c r="UTY1740" s="164">
        <v>1051115507</v>
      </c>
      <c r="UTZ1740" s="164" t="s">
        <v>48</v>
      </c>
      <c r="UUA1740" s="164">
        <v>3</v>
      </c>
      <c r="UUB1740" s="164">
        <v>22</v>
      </c>
      <c r="UUC1740" s="164" t="s">
        <v>6</v>
      </c>
      <c r="UUD1740" s="164" t="s">
        <v>1676</v>
      </c>
      <c r="UUE1740" s="164" t="s">
        <v>1727</v>
      </c>
      <c r="UUF1740" s="164" t="s">
        <v>1729</v>
      </c>
      <c r="UUG1740" s="164">
        <v>1051115507</v>
      </c>
      <c r="UUH1740" s="164" t="s">
        <v>48</v>
      </c>
      <c r="UUI1740" s="164">
        <v>3</v>
      </c>
      <c r="UUJ1740" s="164">
        <v>22</v>
      </c>
      <c r="UUK1740" s="164" t="s">
        <v>6</v>
      </c>
      <c r="UUL1740" s="164" t="s">
        <v>1676</v>
      </c>
      <c r="UUM1740" s="164" t="s">
        <v>1727</v>
      </c>
      <c r="UUN1740" s="164" t="s">
        <v>1729</v>
      </c>
      <c r="UUO1740" s="164">
        <v>1051115507</v>
      </c>
      <c r="UUP1740" s="164" t="s">
        <v>48</v>
      </c>
      <c r="UUQ1740" s="164">
        <v>3</v>
      </c>
      <c r="UUR1740" s="164">
        <v>22</v>
      </c>
      <c r="UUS1740" s="164" t="s">
        <v>6</v>
      </c>
      <c r="UUT1740" s="164" t="s">
        <v>1676</v>
      </c>
      <c r="UUU1740" s="164" t="s">
        <v>1727</v>
      </c>
      <c r="UUV1740" s="164" t="s">
        <v>1729</v>
      </c>
      <c r="UUW1740" s="164">
        <v>1051115507</v>
      </c>
      <c r="UUX1740" s="164" t="s">
        <v>48</v>
      </c>
      <c r="UUY1740" s="164">
        <v>3</v>
      </c>
      <c r="UUZ1740" s="164">
        <v>22</v>
      </c>
      <c r="UVA1740" s="164" t="s">
        <v>6</v>
      </c>
      <c r="UVB1740" s="164" t="s">
        <v>1676</v>
      </c>
      <c r="UVC1740" s="164" t="s">
        <v>1727</v>
      </c>
      <c r="UVD1740" s="164" t="s">
        <v>1729</v>
      </c>
      <c r="UVE1740" s="164">
        <v>1051115507</v>
      </c>
      <c r="UVF1740" s="164" t="s">
        <v>48</v>
      </c>
      <c r="UVG1740" s="164">
        <v>3</v>
      </c>
      <c r="UVH1740" s="164">
        <v>22</v>
      </c>
      <c r="UVI1740" s="164" t="s">
        <v>6</v>
      </c>
      <c r="UVJ1740" s="164" t="s">
        <v>1676</v>
      </c>
      <c r="UVK1740" s="164" t="s">
        <v>1727</v>
      </c>
      <c r="UVL1740" s="164" t="s">
        <v>1729</v>
      </c>
      <c r="UVM1740" s="164">
        <v>1051115507</v>
      </c>
      <c r="UVN1740" s="164" t="s">
        <v>48</v>
      </c>
      <c r="UVO1740" s="164">
        <v>3</v>
      </c>
      <c r="UVP1740" s="164">
        <v>22</v>
      </c>
      <c r="UVQ1740" s="164" t="s">
        <v>6</v>
      </c>
      <c r="UVR1740" s="164" t="s">
        <v>1676</v>
      </c>
      <c r="UVS1740" s="164" t="s">
        <v>1727</v>
      </c>
      <c r="UVT1740" s="164" t="s">
        <v>1729</v>
      </c>
      <c r="UVU1740" s="164">
        <v>1051115507</v>
      </c>
      <c r="UVV1740" s="164" t="s">
        <v>48</v>
      </c>
      <c r="UVW1740" s="164">
        <v>3</v>
      </c>
      <c r="UVX1740" s="164">
        <v>22</v>
      </c>
      <c r="UVY1740" s="164" t="s">
        <v>6</v>
      </c>
      <c r="UVZ1740" s="164" t="s">
        <v>1676</v>
      </c>
      <c r="UWA1740" s="164" t="s">
        <v>1727</v>
      </c>
      <c r="UWB1740" s="164" t="s">
        <v>1729</v>
      </c>
      <c r="UWC1740" s="164">
        <v>1051115507</v>
      </c>
      <c r="UWD1740" s="164" t="s">
        <v>48</v>
      </c>
      <c r="UWE1740" s="164">
        <v>3</v>
      </c>
      <c r="UWF1740" s="164">
        <v>22</v>
      </c>
      <c r="UWG1740" s="164" t="s">
        <v>6</v>
      </c>
      <c r="UWH1740" s="164" t="s">
        <v>1676</v>
      </c>
      <c r="UWI1740" s="164" t="s">
        <v>1727</v>
      </c>
      <c r="UWJ1740" s="164" t="s">
        <v>1729</v>
      </c>
      <c r="UWK1740" s="164">
        <v>1051115507</v>
      </c>
      <c r="UWL1740" s="164" t="s">
        <v>48</v>
      </c>
      <c r="UWM1740" s="164">
        <v>3</v>
      </c>
      <c r="UWN1740" s="164">
        <v>22</v>
      </c>
      <c r="UWO1740" s="164" t="s">
        <v>6</v>
      </c>
      <c r="UWP1740" s="164" t="s">
        <v>1676</v>
      </c>
      <c r="UWQ1740" s="164" t="s">
        <v>1727</v>
      </c>
      <c r="UWR1740" s="164" t="s">
        <v>1729</v>
      </c>
      <c r="UWS1740" s="164">
        <v>1051115507</v>
      </c>
      <c r="UWT1740" s="164" t="s">
        <v>48</v>
      </c>
      <c r="UWU1740" s="164">
        <v>3</v>
      </c>
      <c r="UWV1740" s="164">
        <v>22</v>
      </c>
      <c r="UWW1740" s="164" t="s">
        <v>6</v>
      </c>
      <c r="UWX1740" s="164" t="s">
        <v>1676</v>
      </c>
      <c r="UWY1740" s="164" t="s">
        <v>1727</v>
      </c>
      <c r="UWZ1740" s="164" t="s">
        <v>1729</v>
      </c>
      <c r="UXA1740" s="164">
        <v>1051115507</v>
      </c>
      <c r="UXB1740" s="164" t="s">
        <v>48</v>
      </c>
      <c r="UXC1740" s="164">
        <v>3</v>
      </c>
      <c r="UXD1740" s="164">
        <v>22</v>
      </c>
      <c r="UXE1740" s="164" t="s">
        <v>6</v>
      </c>
      <c r="UXF1740" s="164" t="s">
        <v>1676</v>
      </c>
      <c r="UXG1740" s="164" t="s">
        <v>1727</v>
      </c>
      <c r="UXH1740" s="164" t="s">
        <v>1729</v>
      </c>
      <c r="UXI1740" s="164">
        <v>1051115507</v>
      </c>
      <c r="UXJ1740" s="164" t="s">
        <v>48</v>
      </c>
      <c r="UXK1740" s="164">
        <v>3</v>
      </c>
      <c r="UXL1740" s="164">
        <v>22</v>
      </c>
      <c r="UXM1740" s="164" t="s">
        <v>6</v>
      </c>
      <c r="UXN1740" s="164" t="s">
        <v>1676</v>
      </c>
      <c r="UXO1740" s="164" t="s">
        <v>1727</v>
      </c>
      <c r="UXP1740" s="164" t="s">
        <v>1729</v>
      </c>
      <c r="UXQ1740" s="164">
        <v>1051115507</v>
      </c>
      <c r="UXR1740" s="164" t="s">
        <v>48</v>
      </c>
      <c r="UXS1740" s="164">
        <v>3</v>
      </c>
      <c r="UXT1740" s="164">
        <v>22</v>
      </c>
      <c r="UXU1740" s="164" t="s">
        <v>6</v>
      </c>
      <c r="UXV1740" s="164" t="s">
        <v>1676</v>
      </c>
      <c r="UXW1740" s="164" t="s">
        <v>1727</v>
      </c>
      <c r="UXX1740" s="164" t="s">
        <v>1729</v>
      </c>
      <c r="UXY1740" s="164">
        <v>1051115507</v>
      </c>
      <c r="UXZ1740" s="164" t="s">
        <v>48</v>
      </c>
      <c r="UYA1740" s="164">
        <v>3</v>
      </c>
      <c r="UYB1740" s="164">
        <v>22</v>
      </c>
      <c r="UYC1740" s="164" t="s">
        <v>6</v>
      </c>
      <c r="UYD1740" s="164" t="s">
        <v>1676</v>
      </c>
      <c r="UYE1740" s="164" t="s">
        <v>1727</v>
      </c>
      <c r="UYF1740" s="164" t="s">
        <v>1729</v>
      </c>
      <c r="UYG1740" s="164">
        <v>1051115507</v>
      </c>
      <c r="UYH1740" s="164" t="s">
        <v>48</v>
      </c>
      <c r="UYI1740" s="164">
        <v>3</v>
      </c>
      <c r="UYJ1740" s="164">
        <v>22</v>
      </c>
      <c r="UYK1740" s="164" t="s">
        <v>6</v>
      </c>
      <c r="UYL1740" s="164" t="s">
        <v>1676</v>
      </c>
      <c r="UYM1740" s="164" t="s">
        <v>1727</v>
      </c>
      <c r="UYN1740" s="164" t="s">
        <v>1729</v>
      </c>
      <c r="UYO1740" s="164">
        <v>1051115507</v>
      </c>
      <c r="UYP1740" s="164" t="s">
        <v>48</v>
      </c>
      <c r="UYQ1740" s="164">
        <v>3</v>
      </c>
      <c r="UYR1740" s="164">
        <v>22</v>
      </c>
      <c r="UYS1740" s="164" t="s">
        <v>6</v>
      </c>
      <c r="UYT1740" s="164" t="s">
        <v>1676</v>
      </c>
      <c r="UYU1740" s="164" t="s">
        <v>1727</v>
      </c>
      <c r="UYV1740" s="164" t="s">
        <v>1729</v>
      </c>
      <c r="UYW1740" s="164">
        <v>1051115507</v>
      </c>
      <c r="UYX1740" s="164" t="s">
        <v>48</v>
      </c>
      <c r="UYY1740" s="164">
        <v>3</v>
      </c>
      <c r="UYZ1740" s="164">
        <v>22</v>
      </c>
      <c r="UZA1740" s="164" t="s">
        <v>6</v>
      </c>
      <c r="UZB1740" s="164" t="s">
        <v>1676</v>
      </c>
      <c r="UZC1740" s="164" t="s">
        <v>1727</v>
      </c>
      <c r="UZD1740" s="164" t="s">
        <v>1729</v>
      </c>
      <c r="UZE1740" s="164">
        <v>1051115507</v>
      </c>
      <c r="UZF1740" s="164" t="s">
        <v>48</v>
      </c>
      <c r="UZG1740" s="164">
        <v>3</v>
      </c>
      <c r="UZH1740" s="164">
        <v>22</v>
      </c>
      <c r="UZI1740" s="164" t="s">
        <v>6</v>
      </c>
      <c r="UZJ1740" s="164" t="s">
        <v>1676</v>
      </c>
      <c r="UZK1740" s="164" t="s">
        <v>1727</v>
      </c>
      <c r="UZL1740" s="164" t="s">
        <v>1729</v>
      </c>
      <c r="UZM1740" s="164">
        <v>1051115507</v>
      </c>
      <c r="UZN1740" s="164" t="s">
        <v>48</v>
      </c>
      <c r="UZO1740" s="164">
        <v>3</v>
      </c>
      <c r="UZP1740" s="164">
        <v>22</v>
      </c>
      <c r="UZQ1740" s="164" t="s">
        <v>6</v>
      </c>
      <c r="UZR1740" s="164" t="s">
        <v>1676</v>
      </c>
      <c r="UZS1740" s="164" t="s">
        <v>1727</v>
      </c>
      <c r="UZT1740" s="164" t="s">
        <v>1729</v>
      </c>
      <c r="UZU1740" s="164">
        <v>1051115507</v>
      </c>
      <c r="UZV1740" s="164" t="s">
        <v>48</v>
      </c>
      <c r="UZW1740" s="164">
        <v>3</v>
      </c>
      <c r="UZX1740" s="164">
        <v>22</v>
      </c>
      <c r="UZY1740" s="164" t="s">
        <v>6</v>
      </c>
      <c r="UZZ1740" s="164" t="s">
        <v>1676</v>
      </c>
      <c r="VAA1740" s="164" t="s">
        <v>1727</v>
      </c>
      <c r="VAB1740" s="164" t="s">
        <v>1729</v>
      </c>
      <c r="VAC1740" s="164">
        <v>1051115507</v>
      </c>
      <c r="VAD1740" s="164" t="s">
        <v>48</v>
      </c>
      <c r="VAE1740" s="164">
        <v>3</v>
      </c>
      <c r="VAF1740" s="164">
        <v>22</v>
      </c>
      <c r="VAG1740" s="164" t="s">
        <v>6</v>
      </c>
      <c r="VAH1740" s="164" t="s">
        <v>1676</v>
      </c>
      <c r="VAI1740" s="164" t="s">
        <v>1727</v>
      </c>
      <c r="VAJ1740" s="164" t="s">
        <v>1729</v>
      </c>
      <c r="VAK1740" s="164">
        <v>1051115507</v>
      </c>
      <c r="VAL1740" s="164" t="s">
        <v>48</v>
      </c>
      <c r="VAM1740" s="164">
        <v>3</v>
      </c>
      <c r="VAN1740" s="164">
        <v>22</v>
      </c>
      <c r="VAO1740" s="164" t="s">
        <v>6</v>
      </c>
      <c r="VAP1740" s="164" t="s">
        <v>1676</v>
      </c>
      <c r="VAQ1740" s="164" t="s">
        <v>1727</v>
      </c>
      <c r="VAR1740" s="164" t="s">
        <v>1729</v>
      </c>
      <c r="VAS1740" s="164">
        <v>1051115507</v>
      </c>
      <c r="VAT1740" s="164" t="s">
        <v>48</v>
      </c>
      <c r="VAU1740" s="164">
        <v>3</v>
      </c>
      <c r="VAV1740" s="164">
        <v>22</v>
      </c>
      <c r="VAW1740" s="164" t="s">
        <v>6</v>
      </c>
      <c r="VAX1740" s="164" t="s">
        <v>1676</v>
      </c>
      <c r="VAY1740" s="164" t="s">
        <v>1727</v>
      </c>
      <c r="VAZ1740" s="164" t="s">
        <v>1729</v>
      </c>
      <c r="VBA1740" s="164">
        <v>1051115507</v>
      </c>
      <c r="VBB1740" s="164" t="s">
        <v>48</v>
      </c>
      <c r="VBC1740" s="164">
        <v>3</v>
      </c>
      <c r="VBD1740" s="164">
        <v>22</v>
      </c>
      <c r="VBE1740" s="164" t="s">
        <v>6</v>
      </c>
      <c r="VBF1740" s="164" t="s">
        <v>1676</v>
      </c>
      <c r="VBG1740" s="164" t="s">
        <v>1727</v>
      </c>
      <c r="VBH1740" s="164" t="s">
        <v>1729</v>
      </c>
      <c r="VBI1740" s="164">
        <v>1051115507</v>
      </c>
      <c r="VBJ1740" s="164" t="s">
        <v>48</v>
      </c>
      <c r="VBK1740" s="164">
        <v>3</v>
      </c>
      <c r="VBL1740" s="164">
        <v>22</v>
      </c>
      <c r="VBM1740" s="164" t="s">
        <v>6</v>
      </c>
      <c r="VBN1740" s="164" t="s">
        <v>1676</v>
      </c>
      <c r="VBO1740" s="164" t="s">
        <v>1727</v>
      </c>
      <c r="VBP1740" s="164" t="s">
        <v>1729</v>
      </c>
      <c r="VBQ1740" s="164">
        <v>1051115507</v>
      </c>
      <c r="VBR1740" s="164" t="s">
        <v>48</v>
      </c>
      <c r="VBS1740" s="164">
        <v>3</v>
      </c>
      <c r="VBT1740" s="164">
        <v>22</v>
      </c>
      <c r="VBU1740" s="164" t="s">
        <v>6</v>
      </c>
      <c r="VBV1740" s="164" t="s">
        <v>1676</v>
      </c>
      <c r="VBW1740" s="164" t="s">
        <v>1727</v>
      </c>
      <c r="VBX1740" s="164" t="s">
        <v>1729</v>
      </c>
      <c r="VBY1740" s="164">
        <v>1051115507</v>
      </c>
      <c r="VBZ1740" s="164" t="s">
        <v>48</v>
      </c>
      <c r="VCA1740" s="164">
        <v>3</v>
      </c>
      <c r="VCB1740" s="164">
        <v>22</v>
      </c>
      <c r="VCC1740" s="164" t="s">
        <v>6</v>
      </c>
      <c r="VCD1740" s="164" t="s">
        <v>1676</v>
      </c>
      <c r="VCE1740" s="164" t="s">
        <v>1727</v>
      </c>
      <c r="VCF1740" s="164" t="s">
        <v>1729</v>
      </c>
      <c r="VCG1740" s="164">
        <v>1051115507</v>
      </c>
      <c r="VCH1740" s="164" t="s">
        <v>48</v>
      </c>
      <c r="VCI1740" s="164">
        <v>3</v>
      </c>
      <c r="VCJ1740" s="164">
        <v>22</v>
      </c>
      <c r="VCK1740" s="164" t="s">
        <v>6</v>
      </c>
      <c r="VCL1740" s="164" t="s">
        <v>1676</v>
      </c>
      <c r="VCM1740" s="164" t="s">
        <v>1727</v>
      </c>
      <c r="VCN1740" s="164" t="s">
        <v>1729</v>
      </c>
      <c r="VCO1740" s="164">
        <v>1051115507</v>
      </c>
      <c r="VCP1740" s="164" t="s">
        <v>48</v>
      </c>
      <c r="VCQ1740" s="164">
        <v>3</v>
      </c>
      <c r="VCR1740" s="164">
        <v>22</v>
      </c>
      <c r="VCS1740" s="164" t="s">
        <v>6</v>
      </c>
      <c r="VCT1740" s="164" t="s">
        <v>1676</v>
      </c>
      <c r="VCU1740" s="164" t="s">
        <v>1727</v>
      </c>
      <c r="VCV1740" s="164" t="s">
        <v>1729</v>
      </c>
      <c r="VCW1740" s="164">
        <v>1051115507</v>
      </c>
      <c r="VCX1740" s="164" t="s">
        <v>48</v>
      </c>
      <c r="VCY1740" s="164">
        <v>3</v>
      </c>
      <c r="VCZ1740" s="164">
        <v>22</v>
      </c>
      <c r="VDA1740" s="164" t="s">
        <v>6</v>
      </c>
      <c r="VDB1740" s="164" t="s">
        <v>1676</v>
      </c>
      <c r="VDC1740" s="164" t="s">
        <v>1727</v>
      </c>
      <c r="VDD1740" s="164" t="s">
        <v>1729</v>
      </c>
      <c r="VDE1740" s="164">
        <v>1051115507</v>
      </c>
      <c r="VDF1740" s="164" t="s">
        <v>48</v>
      </c>
      <c r="VDG1740" s="164">
        <v>3</v>
      </c>
      <c r="VDH1740" s="164">
        <v>22</v>
      </c>
      <c r="VDI1740" s="164" t="s">
        <v>6</v>
      </c>
      <c r="VDJ1740" s="164" t="s">
        <v>1676</v>
      </c>
      <c r="VDK1740" s="164" t="s">
        <v>1727</v>
      </c>
      <c r="VDL1740" s="164" t="s">
        <v>1729</v>
      </c>
      <c r="VDM1740" s="164">
        <v>1051115507</v>
      </c>
      <c r="VDN1740" s="164" t="s">
        <v>48</v>
      </c>
      <c r="VDO1740" s="164">
        <v>3</v>
      </c>
      <c r="VDP1740" s="164">
        <v>22</v>
      </c>
      <c r="VDQ1740" s="164" t="s">
        <v>6</v>
      </c>
      <c r="VDR1740" s="164" t="s">
        <v>1676</v>
      </c>
      <c r="VDS1740" s="164" t="s">
        <v>1727</v>
      </c>
      <c r="VDT1740" s="164" t="s">
        <v>1729</v>
      </c>
      <c r="VDU1740" s="164">
        <v>1051115507</v>
      </c>
      <c r="VDV1740" s="164" t="s">
        <v>48</v>
      </c>
      <c r="VDW1740" s="164">
        <v>3</v>
      </c>
      <c r="VDX1740" s="164">
        <v>22</v>
      </c>
      <c r="VDY1740" s="164" t="s">
        <v>6</v>
      </c>
      <c r="VDZ1740" s="164" t="s">
        <v>1676</v>
      </c>
      <c r="VEA1740" s="164" t="s">
        <v>1727</v>
      </c>
      <c r="VEB1740" s="164" t="s">
        <v>1729</v>
      </c>
      <c r="VEC1740" s="164">
        <v>1051115507</v>
      </c>
      <c r="VED1740" s="164" t="s">
        <v>48</v>
      </c>
      <c r="VEE1740" s="164">
        <v>3</v>
      </c>
      <c r="VEF1740" s="164">
        <v>22</v>
      </c>
      <c r="VEG1740" s="164" t="s">
        <v>6</v>
      </c>
      <c r="VEH1740" s="164" t="s">
        <v>1676</v>
      </c>
      <c r="VEI1740" s="164" t="s">
        <v>1727</v>
      </c>
      <c r="VEJ1740" s="164" t="s">
        <v>1729</v>
      </c>
      <c r="VEK1740" s="164">
        <v>1051115507</v>
      </c>
      <c r="VEL1740" s="164" t="s">
        <v>48</v>
      </c>
      <c r="VEM1740" s="164">
        <v>3</v>
      </c>
      <c r="VEN1740" s="164">
        <v>22</v>
      </c>
      <c r="VEO1740" s="164" t="s">
        <v>6</v>
      </c>
      <c r="VEP1740" s="164" t="s">
        <v>1676</v>
      </c>
      <c r="VEQ1740" s="164" t="s">
        <v>1727</v>
      </c>
      <c r="VER1740" s="164" t="s">
        <v>1729</v>
      </c>
      <c r="VES1740" s="164">
        <v>1051115507</v>
      </c>
      <c r="VET1740" s="164" t="s">
        <v>48</v>
      </c>
      <c r="VEU1740" s="164">
        <v>3</v>
      </c>
      <c r="VEV1740" s="164">
        <v>22</v>
      </c>
      <c r="VEW1740" s="164" t="s">
        <v>6</v>
      </c>
      <c r="VEX1740" s="164" t="s">
        <v>1676</v>
      </c>
      <c r="VEY1740" s="164" t="s">
        <v>1727</v>
      </c>
      <c r="VEZ1740" s="164" t="s">
        <v>1729</v>
      </c>
      <c r="VFA1740" s="164">
        <v>1051115507</v>
      </c>
      <c r="VFB1740" s="164" t="s">
        <v>48</v>
      </c>
      <c r="VFC1740" s="164">
        <v>3</v>
      </c>
      <c r="VFD1740" s="164">
        <v>22</v>
      </c>
      <c r="VFE1740" s="164" t="s">
        <v>6</v>
      </c>
      <c r="VFF1740" s="164" t="s">
        <v>1676</v>
      </c>
      <c r="VFG1740" s="164" t="s">
        <v>1727</v>
      </c>
      <c r="VFH1740" s="164" t="s">
        <v>1729</v>
      </c>
      <c r="VFI1740" s="164">
        <v>1051115507</v>
      </c>
      <c r="VFJ1740" s="164" t="s">
        <v>48</v>
      </c>
      <c r="VFK1740" s="164">
        <v>3</v>
      </c>
      <c r="VFL1740" s="164">
        <v>22</v>
      </c>
      <c r="VFM1740" s="164" t="s">
        <v>6</v>
      </c>
      <c r="VFN1740" s="164" t="s">
        <v>1676</v>
      </c>
      <c r="VFO1740" s="164" t="s">
        <v>1727</v>
      </c>
      <c r="VFP1740" s="164" t="s">
        <v>1729</v>
      </c>
      <c r="VFQ1740" s="164">
        <v>1051115507</v>
      </c>
      <c r="VFR1740" s="164" t="s">
        <v>48</v>
      </c>
      <c r="VFS1740" s="164">
        <v>3</v>
      </c>
      <c r="VFT1740" s="164">
        <v>22</v>
      </c>
      <c r="VFU1740" s="164" t="s">
        <v>6</v>
      </c>
      <c r="VFV1740" s="164" t="s">
        <v>1676</v>
      </c>
      <c r="VFW1740" s="164" t="s">
        <v>1727</v>
      </c>
      <c r="VFX1740" s="164" t="s">
        <v>1729</v>
      </c>
      <c r="VFY1740" s="164">
        <v>1051115507</v>
      </c>
      <c r="VFZ1740" s="164" t="s">
        <v>48</v>
      </c>
      <c r="VGA1740" s="164">
        <v>3</v>
      </c>
      <c r="VGB1740" s="164">
        <v>22</v>
      </c>
      <c r="VGC1740" s="164" t="s">
        <v>6</v>
      </c>
      <c r="VGD1740" s="164" t="s">
        <v>1676</v>
      </c>
      <c r="VGE1740" s="164" t="s">
        <v>1727</v>
      </c>
      <c r="VGF1740" s="164" t="s">
        <v>1729</v>
      </c>
      <c r="VGG1740" s="164">
        <v>1051115507</v>
      </c>
      <c r="VGH1740" s="164" t="s">
        <v>48</v>
      </c>
      <c r="VGI1740" s="164">
        <v>3</v>
      </c>
      <c r="VGJ1740" s="164">
        <v>22</v>
      </c>
      <c r="VGK1740" s="164" t="s">
        <v>6</v>
      </c>
      <c r="VGL1740" s="164" t="s">
        <v>1676</v>
      </c>
      <c r="VGM1740" s="164" t="s">
        <v>1727</v>
      </c>
      <c r="VGN1740" s="164" t="s">
        <v>1729</v>
      </c>
      <c r="VGO1740" s="164">
        <v>1051115507</v>
      </c>
      <c r="VGP1740" s="164" t="s">
        <v>48</v>
      </c>
      <c r="VGQ1740" s="164">
        <v>3</v>
      </c>
      <c r="VGR1740" s="164">
        <v>22</v>
      </c>
      <c r="VGS1740" s="164" t="s">
        <v>6</v>
      </c>
      <c r="VGT1740" s="164" t="s">
        <v>1676</v>
      </c>
      <c r="VGU1740" s="164" t="s">
        <v>1727</v>
      </c>
      <c r="VGV1740" s="164" t="s">
        <v>1729</v>
      </c>
      <c r="VGW1740" s="164">
        <v>1051115507</v>
      </c>
      <c r="VGX1740" s="164" t="s">
        <v>48</v>
      </c>
      <c r="VGY1740" s="164">
        <v>3</v>
      </c>
      <c r="VGZ1740" s="164">
        <v>22</v>
      </c>
      <c r="VHA1740" s="164" t="s">
        <v>6</v>
      </c>
      <c r="VHB1740" s="164" t="s">
        <v>1676</v>
      </c>
      <c r="VHC1740" s="164" t="s">
        <v>1727</v>
      </c>
      <c r="VHD1740" s="164" t="s">
        <v>1729</v>
      </c>
      <c r="VHE1740" s="164">
        <v>1051115507</v>
      </c>
      <c r="VHF1740" s="164" t="s">
        <v>48</v>
      </c>
      <c r="VHG1740" s="164">
        <v>3</v>
      </c>
      <c r="VHH1740" s="164">
        <v>22</v>
      </c>
      <c r="VHI1740" s="164" t="s">
        <v>6</v>
      </c>
      <c r="VHJ1740" s="164" t="s">
        <v>1676</v>
      </c>
      <c r="VHK1740" s="164" t="s">
        <v>1727</v>
      </c>
      <c r="VHL1740" s="164" t="s">
        <v>1729</v>
      </c>
      <c r="VHM1740" s="164">
        <v>1051115507</v>
      </c>
      <c r="VHN1740" s="164" t="s">
        <v>48</v>
      </c>
      <c r="VHO1740" s="164">
        <v>3</v>
      </c>
      <c r="VHP1740" s="164">
        <v>22</v>
      </c>
      <c r="VHQ1740" s="164" t="s">
        <v>6</v>
      </c>
      <c r="VHR1740" s="164" t="s">
        <v>1676</v>
      </c>
      <c r="VHS1740" s="164" t="s">
        <v>1727</v>
      </c>
      <c r="VHT1740" s="164" t="s">
        <v>1729</v>
      </c>
      <c r="VHU1740" s="164">
        <v>1051115507</v>
      </c>
      <c r="VHV1740" s="164" t="s">
        <v>48</v>
      </c>
      <c r="VHW1740" s="164">
        <v>3</v>
      </c>
      <c r="VHX1740" s="164">
        <v>22</v>
      </c>
      <c r="VHY1740" s="164" t="s">
        <v>6</v>
      </c>
      <c r="VHZ1740" s="164" t="s">
        <v>1676</v>
      </c>
      <c r="VIA1740" s="164" t="s">
        <v>1727</v>
      </c>
      <c r="VIB1740" s="164" t="s">
        <v>1729</v>
      </c>
      <c r="VIC1740" s="164">
        <v>1051115507</v>
      </c>
      <c r="VID1740" s="164" t="s">
        <v>48</v>
      </c>
      <c r="VIE1740" s="164">
        <v>3</v>
      </c>
      <c r="VIF1740" s="164">
        <v>22</v>
      </c>
      <c r="VIG1740" s="164" t="s">
        <v>6</v>
      </c>
      <c r="VIH1740" s="164" t="s">
        <v>1676</v>
      </c>
      <c r="VII1740" s="164" t="s">
        <v>1727</v>
      </c>
      <c r="VIJ1740" s="164" t="s">
        <v>1729</v>
      </c>
      <c r="VIK1740" s="164">
        <v>1051115507</v>
      </c>
      <c r="VIL1740" s="164" t="s">
        <v>48</v>
      </c>
      <c r="VIM1740" s="164">
        <v>3</v>
      </c>
      <c r="VIN1740" s="164">
        <v>22</v>
      </c>
      <c r="VIO1740" s="164" t="s">
        <v>6</v>
      </c>
      <c r="VIP1740" s="164" t="s">
        <v>1676</v>
      </c>
      <c r="VIQ1740" s="164" t="s">
        <v>1727</v>
      </c>
      <c r="VIR1740" s="164" t="s">
        <v>1729</v>
      </c>
      <c r="VIS1740" s="164">
        <v>1051115507</v>
      </c>
      <c r="VIT1740" s="164" t="s">
        <v>48</v>
      </c>
      <c r="VIU1740" s="164">
        <v>3</v>
      </c>
      <c r="VIV1740" s="164">
        <v>22</v>
      </c>
      <c r="VIW1740" s="164" t="s">
        <v>6</v>
      </c>
      <c r="VIX1740" s="164" t="s">
        <v>1676</v>
      </c>
      <c r="VIY1740" s="164" t="s">
        <v>1727</v>
      </c>
      <c r="VIZ1740" s="164" t="s">
        <v>1729</v>
      </c>
      <c r="VJA1740" s="164">
        <v>1051115507</v>
      </c>
      <c r="VJB1740" s="164" t="s">
        <v>48</v>
      </c>
      <c r="VJC1740" s="164">
        <v>3</v>
      </c>
      <c r="VJD1740" s="164">
        <v>22</v>
      </c>
      <c r="VJE1740" s="164" t="s">
        <v>6</v>
      </c>
      <c r="VJF1740" s="164" t="s">
        <v>1676</v>
      </c>
      <c r="VJG1740" s="164" t="s">
        <v>1727</v>
      </c>
      <c r="VJH1740" s="164" t="s">
        <v>1729</v>
      </c>
      <c r="VJI1740" s="164">
        <v>1051115507</v>
      </c>
      <c r="VJJ1740" s="164" t="s">
        <v>48</v>
      </c>
      <c r="VJK1740" s="164">
        <v>3</v>
      </c>
      <c r="VJL1740" s="164">
        <v>22</v>
      </c>
      <c r="VJM1740" s="164" t="s">
        <v>6</v>
      </c>
      <c r="VJN1740" s="164" t="s">
        <v>1676</v>
      </c>
      <c r="VJO1740" s="164" t="s">
        <v>1727</v>
      </c>
      <c r="VJP1740" s="164" t="s">
        <v>1729</v>
      </c>
      <c r="VJQ1740" s="164">
        <v>1051115507</v>
      </c>
      <c r="VJR1740" s="164" t="s">
        <v>48</v>
      </c>
      <c r="VJS1740" s="164">
        <v>3</v>
      </c>
      <c r="VJT1740" s="164">
        <v>22</v>
      </c>
      <c r="VJU1740" s="164" t="s">
        <v>6</v>
      </c>
      <c r="VJV1740" s="164" t="s">
        <v>1676</v>
      </c>
      <c r="VJW1740" s="164" t="s">
        <v>1727</v>
      </c>
      <c r="VJX1740" s="164" t="s">
        <v>1729</v>
      </c>
      <c r="VJY1740" s="164">
        <v>1051115507</v>
      </c>
      <c r="VJZ1740" s="164" t="s">
        <v>48</v>
      </c>
      <c r="VKA1740" s="164">
        <v>3</v>
      </c>
      <c r="VKB1740" s="164">
        <v>22</v>
      </c>
      <c r="VKC1740" s="164" t="s">
        <v>6</v>
      </c>
      <c r="VKD1740" s="164" t="s">
        <v>1676</v>
      </c>
      <c r="VKE1740" s="164" t="s">
        <v>1727</v>
      </c>
      <c r="VKF1740" s="164" t="s">
        <v>1729</v>
      </c>
      <c r="VKG1740" s="164">
        <v>1051115507</v>
      </c>
      <c r="VKH1740" s="164" t="s">
        <v>48</v>
      </c>
      <c r="VKI1740" s="164">
        <v>3</v>
      </c>
      <c r="VKJ1740" s="164">
        <v>22</v>
      </c>
      <c r="VKK1740" s="164" t="s">
        <v>6</v>
      </c>
      <c r="VKL1740" s="164" t="s">
        <v>1676</v>
      </c>
      <c r="VKM1740" s="164" t="s">
        <v>1727</v>
      </c>
      <c r="VKN1740" s="164" t="s">
        <v>1729</v>
      </c>
      <c r="VKO1740" s="164">
        <v>1051115507</v>
      </c>
      <c r="VKP1740" s="164" t="s">
        <v>48</v>
      </c>
      <c r="VKQ1740" s="164">
        <v>3</v>
      </c>
      <c r="VKR1740" s="164">
        <v>22</v>
      </c>
      <c r="VKS1740" s="164" t="s">
        <v>6</v>
      </c>
      <c r="VKT1740" s="164" t="s">
        <v>1676</v>
      </c>
      <c r="VKU1740" s="164" t="s">
        <v>1727</v>
      </c>
      <c r="VKV1740" s="164" t="s">
        <v>1729</v>
      </c>
      <c r="VKW1740" s="164">
        <v>1051115507</v>
      </c>
      <c r="VKX1740" s="164" t="s">
        <v>48</v>
      </c>
      <c r="VKY1740" s="164">
        <v>3</v>
      </c>
      <c r="VKZ1740" s="164">
        <v>22</v>
      </c>
      <c r="VLA1740" s="164" t="s">
        <v>6</v>
      </c>
      <c r="VLB1740" s="164" t="s">
        <v>1676</v>
      </c>
      <c r="VLC1740" s="164" t="s">
        <v>1727</v>
      </c>
      <c r="VLD1740" s="164" t="s">
        <v>1729</v>
      </c>
      <c r="VLE1740" s="164">
        <v>1051115507</v>
      </c>
      <c r="VLF1740" s="164" t="s">
        <v>48</v>
      </c>
      <c r="VLG1740" s="164">
        <v>3</v>
      </c>
      <c r="VLH1740" s="164">
        <v>22</v>
      </c>
      <c r="VLI1740" s="164" t="s">
        <v>6</v>
      </c>
      <c r="VLJ1740" s="164" t="s">
        <v>1676</v>
      </c>
      <c r="VLK1740" s="164" t="s">
        <v>1727</v>
      </c>
      <c r="VLL1740" s="164" t="s">
        <v>1729</v>
      </c>
      <c r="VLM1740" s="164">
        <v>1051115507</v>
      </c>
      <c r="VLN1740" s="164" t="s">
        <v>48</v>
      </c>
      <c r="VLO1740" s="164">
        <v>3</v>
      </c>
      <c r="VLP1740" s="164">
        <v>22</v>
      </c>
      <c r="VLQ1740" s="164" t="s">
        <v>6</v>
      </c>
      <c r="VLR1740" s="164" t="s">
        <v>1676</v>
      </c>
      <c r="VLS1740" s="164" t="s">
        <v>1727</v>
      </c>
      <c r="VLT1740" s="164" t="s">
        <v>1729</v>
      </c>
      <c r="VLU1740" s="164">
        <v>1051115507</v>
      </c>
      <c r="VLV1740" s="164" t="s">
        <v>48</v>
      </c>
      <c r="VLW1740" s="164">
        <v>3</v>
      </c>
      <c r="VLX1740" s="164">
        <v>22</v>
      </c>
      <c r="VLY1740" s="164" t="s">
        <v>6</v>
      </c>
      <c r="VLZ1740" s="164" t="s">
        <v>1676</v>
      </c>
      <c r="VMA1740" s="164" t="s">
        <v>1727</v>
      </c>
      <c r="VMB1740" s="164" t="s">
        <v>1729</v>
      </c>
      <c r="VMC1740" s="164">
        <v>1051115507</v>
      </c>
      <c r="VMD1740" s="164" t="s">
        <v>48</v>
      </c>
      <c r="VME1740" s="164">
        <v>3</v>
      </c>
      <c r="VMF1740" s="164">
        <v>22</v>
      </c>
      <c r="VMG1740" s="164" t="s">
        <v>6</v>
      </c>
      <c r="VMH1740" s="164" t="s">
        <v>1676</v>
      </c>
      <c r="VMI1740" s="164" t="s">
        <v>1727</v>
      </c>
      <c r="VMJ1740" s="164" t="s">
        <v>1729</v>
      </c>
      <c r="VMK1740" s="164">
        <v>1051115507</v>
      </c>
      <c r="VML1740" s="164" t="s">
        <v>48</v>
      </c>
      <c r="VMM1740" s="164">
        <v>3</v>
      </c>
      <c r="VMN1740" s="164">
        <v>22</v>
      </c>
      <c r="VMO1740" s="164" t="s">
        <v>6</v>
      </c>
      <c r="VMP1740" s="164" t="s">
        <v>1676</v>
      </c>
      <c r="VMQ1740" s="164" t="s">
        <v>1727</v>
      </c>
      <c r="VMR1740" s="164" t="s">
        <v>1729</v>
      </c>
      <c r="VMS1740" s="164">
        <v>1051115507</v>
      </c>
      <c r="VMT1740" s="164" t="s">
        <v>48</v>
      </c>
      <c r="VMU1740" s="164">
        <v>3</v>
      </c>
      <c r="VMV1740" s="164">
        <v>22</v>
      </c>
      <c r="VMW1740" s="164" t="s">
        <v>6</v>
      </c>
      <c r="VMX1740" s="164" t="s">
        <v>1676</v>
      </c>
      <c r="VMY1740" s="164" t="s">
        <v>1727</v>
      </c>
      <c r="VMZ1740" s="164" t="s">
        <v>1729</v>
      </c>
      <c r="VNA1740" s="164">
        <v>1051115507</v>
      </c>
      <c r="VNB1740" s="164" t="s">
        <v>48</v>
      </c>
      <c r="VNC1740" s="164">
        <v>3</v>
      </c>
      <c r="VND1740" s="164">
        <v>22</v>
      </c>
      <c r="VNE1740" s="164" t="s">
        <v>6</v>
      </c>
      <c r="VNF1740" s="164" t="s">
        <v>1676</v>
      </c>
      <c r="VNG1740" s="164" t="s">
        <v>1727</v>
      </c>
      <c r="VNH1740" s="164" t="s">
        <v>1729</v>
      </c>
      <c r="VNI1740" s="164">
        <v>1051115507</v>
      </c>
      <c r="VNJ1740" s="164" t="s">
        <v>48</v>
      </c>
      <c r="VNK1740" s="164">
        <v>3</v>
      </c>
      <c r="VNL1740" s="164">
        <v>22</v>
      </c>
      <c r="VNM1740" s="164" t="s">
        <v>6</v>
      </c>
      <c r="VNN1740" s="164" t="s">
        <v>1676</v>
      </c>
      <c r="VNO1740" s="164" t="s">
        <v>1727</v>
      </c>
      <c r="VNP1740" s="164" t="s">
        <v>1729</v>
      </c>
      <c r="VNQ1740" s="164">
        <v>1051115507</v>
      </c>
      <c r="VNR1740" s="164" t="s">
        <v>48</v>
      </c>
      <c r="VNS1740" s="164">
        <v>3</v>
      </c>
      <c r="VNT1740" s="164">
        <v>22</v>
      </c>
      <c r="VNU1740" s="164" t="s">
        <v>6</v>
      </c>
      <c r="VNV1740" s="164" t="s">
        <v>1676</v>
      </c>
      <c r="VNW1740" s="164" t="s">
        <v>1727</v>
      </c>
      <c r="VNX1740" s="164" t="s">
        <v>1729</v>
      </c>
      <c r="VNY1740" s="164">
        <v>1051115507</v>
      </c>
      <c r="VNZ1740" s="164" t="s">
        <v>48</v>
      </c>
      <c r="VOA1740" s="164">
        <v>3</v>
      </c>
      <c r="VOB1740" s="164">
        <v>22</v>
      </c>
      <c r="VOC1740" s="164" t="s">
        <v>6</v>
      </c>
      <c r="VOD1740" s="164" t="s">
        <v>1676</v>
      </c>
      <c r="VOE1740" s="164" t="s">
        <v>1727</v>
      </c>
      <c r="VOF1740" s="164" t="s">
        <v>1729</v>
      </c>
      <c r="VOG1740" s="164">
        <v>1051115507</v>
      </c>
      <c r="VOH1740" s="164" t="s">
        <v>48</v>
      </c>
      <c r="VOI1740" s="164">
        <v>3</v>
      </c>
      <c r="VOJ1740" s="164">
        <v>22</v>
      </c>
      <c r="VOK1740" s="164" t="s">
        <v>6</v>
      </c>
      <c r="VOL1740" s="164" t="s">
        <v>1676</v>
      </c>
      <c r="VOM1740" s="164" t="s">
        <v>1727</v>
      </c>
      <c r="VON1740" s="164" t="s">
        <v>1729</v>
      </c>
      <c r="VOO1740" s="164">
        <v>1051115507</v>
      </c>
      <c r="VOP1740" s="164" t="s">
        <v>48</v>
      </c>
      <c r="VOQ1740" s="164">
        <v>3</v>
      </c>
      <c r="VOR1740" s="164">
        <v>22</v>
      </c>
      <c r="VOS1740" s="164" t="s">
        <v>6</v>
      </c>
      <c r="VOT1740" s="164" t="s">
        <v>1676</v>
      </c>
      <c r="VOU1740" s="164" t="s">
        <v>1727</v>
      </c>
      <c r="VOV1740" s="164" t="s">
        <v>1729</v>
      </c>
      <c r="VOW1740" s="164">
        <v>1051115507</v>
      </c>
      <c r="VOX1740" s="164" t="s">
        <v>48</v>
      </c>
      <c r="VOY1740" s="164">
        <v>3</v>
      </c>
      <c r="VOZ1740" s="164">
        <v>22</v>
      </c>
      <c r="VPA1740" s="164" t="s">
        <v>6</v>
      </c>
      <c r="VPB1740" s="164" t="s">
        <v>1676</v>
      </c>
      <c r="VPC1740" s="164" t="s">
        <v>1727</v>
      </c>
      <c r="VPD1740" s="164" t="s">
        <v>1729</v>
      </c>
      <c r="VPE1740" s="164">
        <v>1051115507</v>
      </c>
      <c r="VPF1740" s="164" t="s">
        <v>48</v>
      </c>
      <c r="VPG1740" s="164">
        <v>3</v>
      </c>
      <c r="VPH1740" s="164">
        <v>22</v>
      </c>
      <c r="VPI1740" s="164" t="s">
        <v>6</v>
      </c>
      <c r="VPJ1740" s="164" t="s">
        <v>1676</v>
      </c>
      <c r="VPK1740" s="164" t="s">
        <v>1727</v>
      </c>
      <c r="VPL1740" s="164" t="s">
        <v>1729</v>
      </c>
      <c r="VPM1740" s="164">
        <v>1051115507</v>
      </c>
      <c r="VPN1740" s="164" t="s">
        <v>48</v>
      </c>
      <c r="VPO1740" s="164">
        <v>3</v>
      </c>
      <c r="VPP1740" s="164">
        <v>22</v>
      </c>
      <c r="VPQ1740" s="164" t="s">
        <v>6</v>
      </c>
      <c r="VPR1740" s="164" t="s">
        <v>1676</v>
      </c>
      <c r="VPS1740" s="164" t="s">
        <v>1727</v>
      </c>
      <c r="VPT1740" s="164" t="s">
        <v>1729</v>
      </c>
      <c r="VPU1740" s="164">
        <v>1051115507</v>
      </c>
      <c r="VPV1740" s="164" t="s">
        <v>48</v>
      </c>
      <c r="VPW1740" s="164">
        <v>3</v>
      </c>
      <c r="VPX1740" s="164">
        <v>22</v>
      </c>
      <c r="VPY1740" s="164" t="s">
        <v>6</v>
      </c>
      <c r="VPZ1740" s="164" t="s">
        <v>1676</v>
      </c>
      <c r="VQA1740" s="164" t="s">
        <v>1727</v>
      </c>
      <c r="VQB1740" s="164" t="s">
        <v>1729</v>
      </c>
      <c r="VQC1740" s="164">
        <v>1051115507</v>
      </c>
      <c r="VQD1740" s="164" t="s">
        <v>48</v>
      </c>
      <c r="VQE1740" s="164">
        <v>3</v>
      </c>
      <c r="VQF1740" s="164">
        <v>22</v>
      </c>
      <c r="VQG1740" s="164" t="s">
        <v>6</v>
      </c>
      <c r="VQH1740" s="164" t="s">
        <v>1676</v>
      </c>
      <c r="VQI1740" s="164" t="s">
        <v>1727</v>
      </c>
      <c r="VQJ1740" s="164" t="s">
        <v>1729</v>
      </c>
      <c r="VQK1740" s="164">
        <v>1051115507</v>
      </c>
      <c r="VQL1740" s="164" t="s">
        <v>48</v>
      </c>
      <c r="VQM1740" s="164">
        <v>3</v>
      </c>
      <c r="VQN1740" s="164">
        <v>22</v>
      </c>
      <c r="VQO1740" s="164" t="s">
        <v>6</v>
      </c>
      <c r="VQP1740" s="164" t="s">
        <v>1676</v>
      </c>
      <c r="VQQ1740" s="164" t="s">
        <v>1727</v>
      </c>
      <c r="VQR1740" s="164" t="s">
        <v>1729</v>
      </c>
      <c r="VQS1740" s="164">
        <v>1051115507</v>
      </c>
      <c r="VQT1740" s="164" t="s">
        <v>48</v>
      </c>
      <c r="VQU1740" s="164">
        <v>3</v>
      </c>
      <c r="VQV1740" s="164">
        <v>22</v>
      </c>
      <c r="VQW1740" s="164" t="s">
        <v>6</v>
      </c>
      <c r="VQX1740" s="164" t="s">
        <v>1676</v>
      </c>
      <c r="VQY1740" s="164" t="s">
        <v>1727</v>
      </c>
      <c r="VQZ1740" s="164" t="s">
        <v>1729</v>
      </c>
      <c r="VRA1740" s="164">
        <v>1051115507</v>
      </c>
      <c r="VRB1740" s="164" t="s">
        <v>48</v>
      </c>
      <c r="VRC1740" s="164">
        <v>3</v>
      </c>
      <c r="VRD1740" s="164">
        <v>22</v>
      </c>
      <c r="VRE1740" s="164" t="s">
        <v>6</v>
      </c>
      <c r="VRF1740" s="164" t="s">
        <v>1676</v>
      </c>
      <c r="VRG1740" s="164" t="s">
        <v>1727</v>
      </c>
      <c r="VRH1740" s="164" t="s">
        <v>1729</v>
      </c>
      <c r="VRI1740" s="164">
        <v>1051115507</v>
      </c>
      <c r="VRJ1740" s="164" t="s">
        <v>48</v>
      </c>
      <c r="VRK1740" s="164">
        <v>3</v>
      </c>
      <c r="VRL1740" s="164">
        <v>22</v>
      </c>
      <c r="VRM1740" s="164" t="s">
        <v>6</v>
      </c>
      <c r="VRN1740" s="164" t="s">
        <v>1676</v>
      </c>
      <c r="VRO1740" s="164" t="s">
        <v>1727</v>
      </c>
      <c r="VRP1740" s="164" t="s">
        <v>1729</v>
      </c>
      <c r="VRQ1740" s="164">
        <v>1051115507</v>
      </c>
      <c r="VRR1740" s="164" t="s">
        <v>48</v>
      </c>
      <c r="VRS1740" s="164">
        <v>3</v>
      </c>
      <c r="VRT1740" s="164">
        <v>22</v>
      </c>
      <c r="VRU1740" s="164" t="s">
        <v>6</v>
      </c>
      <c r="VRV1740" s="164" t="s">
        <v>1676</v>
      </c>
      <c r="VRW1740" s="164" t="s">
        <v>1727</v>
      </c>
      <c r="VRX1740" s="164" t="s">
        <v>1729</v>
      </c>
      <c r="VRY1740" s="164">
        <v>1051115507</v>
      </c>
      <c r="VRZ1740" s="164" t="s">
        <v>48</v>
      </c>
      <c r="VSA1740" s="164">
        <v>3</v>
      </c>
      <c r="VSB1740" s="164">
        <v>22</v>
      </c>
      <c r="VSC1740" s="164" t="s">
        <v>6</v>
      </c>
      <c r="VSD1740" s="164" t="s">
        <v>1676</v>
      </c>
      <c r="VSE1740" s="164" t="s">
        <v>1727</v>
      </c>
      <c r="VSF1740" s="164" t="s">
        <v>1729</v>
      </c>
      <c r="VSG1740" s="164">
        <v>1051115507</v>
      </c>
      <c r="VSH1740" s="164" t="s">
        <v>48</v>
      </c>
      <c r="VSI1740" s="164">
        <v>3</v>
      </c>
      <c r="VSJ1740" s="164">
        <v>22</v>
      </c>
      <c r="VSK1740" s="164" t="s">
        <v>6</v>
      </c>
      <c r="VSL1740" s="164" t="s">
        <v>1676</v>
      </c>
      <c r="VSM1740" s="164" t="s">
        <v>1727</v>
      </c>
      <c r="VSN1740" s="164" t="s">
        <v>1729</v>
      </c>
      <c r="VSO1740" s="164">
        <v>1051115507</v>
      </c>
      <c r="VSP1740" s="164" t="s">
        <v>48</v>
      </c>
      <c r="VSQ1740" s="164">
        <v>3</v>
      </c>
      <c r="VSR1740" s="164">
        <v>22</v>
      </c>
      <c r="VSS1740" s="164" t="s">
        <v>6</v>
      </c>
      <c r="VST1740" s="164" t="s">
        <v>1676</v>
      </c>
      <c r="VSU1740" s="164" t="s">
        <v>1727</v>
      </c>
      <c r="VSV1740" s="164" t="s">
        <v>1729</v>
      </c>
      <c r="VSW1740" s="164">
        <v>1051115507</v>
      </c>
      <c r="VSX1740" s="164" t="s">
        <v>48</v>
      </c>
      <c r="VSY1740" s="164">
        <v>3</v>
      </c>
      <c r="VSZ1740" s="164">
        <v>22</v>
      </c>
      <c r="VTA1740" s="164" t="s">
        <v>6</v>
      </c>
      <c r="VTB1740" s="164" t="s">
        <v>1676</v>
      </c>
      <c r="VTC1740" s="164" t="s">
        <v>1727</v>
      </c>
      <c r="VTD1740" s="164" t="s">
        <v>1729</v>
      </c>
      <c r="VTE1740" s="164">
        <v>1051115507</v>
      </c>
      <c r="VTF1740" s="164" t="s">
        <v>48</v>
      </c>
      <c r="VTG1740" s="164">
        <v>3</v>
      </c>
      <c r="VTH1740" s="164">
        <v>22</v>
      </c>
      <c r="VTI1740" s="164" t="s">
        <v>6</v>
      </c>
      <c r="VTJ1740" s="164" t="s">
        <v>1676</v>
      </c>
      <c r="VTK1740" s="164" t="s">
        <v>1727</v>
      </c>
      <c r="VTL1740" s="164" t="s">
        <v>1729</v>
      </c>
      <c r="VTM1740" s="164">
        <v>1051115507</v>
      </c>
      <c r="VTN1740" s="164" t="s">
        <v>48</v>
      </c>
      <c r="VTO1740" s="164">
        <v>3</v>
      </c>
      <c r="VTP1740" s="164">
        <v>22</v>
      </c>
      <c r="VTQ1740" s="164" t="s">
        <v>6</v>
      </c>
      <c r="VTR1740" s="164" t="s">
        <v>1676</v>
      </c>
      <c r="VTS1740" s="164" t="s">
        <v>1727</v>
      </c>
      <c r="VTT1740" s="164" t="s">
        <v>1729</v>
      </c>
      <c r="VTU1740" s="164">
        <v>1051115507</v>
      </c>
      <c r="VTV1740" s="164" t="s">
        <v>48</v>
      </c>
      <c r="VTW1740" s="164">
        <v>3</v>
      </c>
      <c r="VTX1740" s="164">
        <v>22</v>
      </c>
      <c r="VTY1740" s="164" t="s">
        <v>6</v>
      </c>
      <c r="VTZ1740" s="164" t="s">
        <v>1676</v>
      </c>
      <c r="VUA1740" s="164" t="s">
        <v>1727</v>
      </c>
      <c r="VUB1740" s="164" t="s">
        <v>1729</v>
      </c>
      <c r="VUC1740" s="164">
        <v>1051115507</v>
      </c>
      <c r="VUD1740" s="164" t="s">
        <v>48</v>
      </c>
      <c r="VUE1740" s="164">
        <v>3</v>
      </c>
      <c r="VUF1740" s="164">
        <v>22</v>
      </c>
      <c r="VUG1740" s="164" t="s">
        <v>6</v>
      </c>
      <c r="VUH1740" s="164" t="s">
        <v>1676</v>
      </c>
      <c r="VUI1740" s="164" t="s">
        <v>1727</v>
      </c>
      <c r="VUJ1740" s="164" t="s">
        <v>1729</v>
      </c>
      <c r="VUK1740" s="164">
        <v>1051115507</v>
      </c>
      <c r="VUL1740" s="164" t="s">
        <v>48</v>
      </c>
      <c r="VUM1740" s="164">
        <v>3</v>
      </c>
      <c r="VUN1740" s="164">
        <v>22</v>
      </c>
      <c r="VUO1740" s="164" t="s">
        <v>6</v>
      </c>
      <c r="VUP1740" s="164" t="s">
        <v>1676</v>
      </c>
      <c r="VUQ1740" s="164" t="s">
        <v>1727</v>
      </c>
      <c r="VUR1740" s="164" t="s">
        <v>1729</v>
      </c>
      <c r="VUS1740" s="164">
        <v>1051115507</v>
      </c>
      <c r="VUT1740" s="164" t="s">
        <v>48</v>
      </c>
      <c r="VUU1740" s="164">
        <v>3</v>
      </c>
      <c r="VUV1740" s="164">
        <v>22</v>
      </c>
      <c r="VUW1740" s="164" t="s">
        <v>6</v>
      </c>
      <c r="VUX1740" s="164" t="s">
        <v>1676</v>
      </c>
      <c r="VUY1740" s="164" t="s">
        <v>1727</v>
      </c>
      <c r="VUZ1740" s="164" t="s">
        <v>1729</v>
      </c>
      <c r="VVA1740" s="164">
        <v>1051115507</v>
      </c>
      <c r="VVB1740" s="164" t="s">
        <v>48</v>
      </c>
      <c r="VVC1740" s="164">
        <v>3</v>
      </c>
      <c r="VVD1740" s="164">
        <v>22</v>
      </c>
      <c r="VVE1740" s="164" t="s">
        <v>6</v>
      </c>
      <c r="VVF1740" s="164" t="s">
        <v>1676</v>
      </c>
      <c r="VVG1740" s="164" t="s">
        <v>1727</v>
      </c>
      <c r="VVH1740" s="164" t="s">
        <v>1729</v>
      </c>
      <c r="VVI1740" s="164">
        <v>1051115507</v>
      </c>
      <c r="VVJ1740" s="164" t="s">
        <v>48</v>
      </c>
      <c r="VVK1740" s="164">
        <v>3</v>
      </c>
      <c r="VVL1740" s="164">
        <v>22</v>
      </c>
      <c r="VVM1740" s="164" t="s">
        <v>6</v>
      </c>
      <c r="VVN1740" s="164" t="s">
        <v>1676</v>
      </c>
      <c r="VVO1740" s="164" t="s">
        <v>1727</v>
      </c>
      <c r="VVP1740" s="164" t="s">
        <v>1729</v>
      </c>
      <c r="VVQ1740" s="164">
        <v>1051115507</v>
      </c>
      <c r="VVR1740" s="164" t="s">
        <v>48</v>
      </c>
      <c r="VVS1740" s="164">
        <v>3</v>
      </c>
      <c r="VVT1740" s="164">
        <v>22</v>
      </c>
      <c r="VVU1740" s="164" t="s">
        <v>6</v>
      </c>
      <c r="VVV1740" s="164" t="s">
        <v>1676</v>
      </c>
      <c r="VVW1740" s="164" t="s">
        <v>1727</v>
      </c>
      <c r="VVX1740" s="164" t="s">
        <v>1729</v>
      </c>
      <c r="VVY1740" s="164">
        <v>1051115507</v>
      </c>
      <c r="VVZ1740" s="164" t="s">
        <v>48</v>
      </c>
      <c r="VWA1740" s="164">
        <v>3</v>
      </c>
      <c r="VWB1740" s="164">
        <v>22</v>
      </c>
      <c r="VWC1740" s="164" t="s">
        <v>6</v>
      </c>
      <c r="VWD1740" s="164" t="s">
        <v>1676</v>
      </c>
      <c r="VWE1740" s="164" t="s">
        <v>1727</v>
      </c>
      <c r="VWF1740" s="164" t="s">
        <v>1729</v>
      </c>
      <c r="VWG1740" s="164">
        <v>1051115507</v>
      </c>
      <c r="VWH1740" s="164" t="s">
        <v>48</v>
      </c>
      <c r="VWI1740" s="164">
        <v>3</v>
      </c>
      <c r="VWJ1740" s="164">
        <v>22</v>
      </c>
      <c r="VWK1740" s="164" t="s">
        <v>6</v>
      </c>
      <c r="VWL1740" s="164" t="s">
        <v>1676</v>
      </c>
      <c r="VWM1740" s="164" t="s">
        <v>1727</v>
      </c>
      <c r="VWN1740" s="164" t="s">
        <v>1729</v>
      </c>
      <c r="VWO1740" s="164">
        <v>1051115507</v>
      </c>
      <c r="VWP1740" s="164" t="s">
        <v>48</v>
      </c>
      <c r="VWQ1740" s="164">
        <v>3</v>
      </c>
      <c r="VWR1740" s="164">
        <v>22</v>
      </c>
      <c r="VWS1740" s="164" t="s">
        <v>6</v>
      </c>
      <c r="VWT1740" s="164" t="s">
        <v>1676</v>
      </c>
      <c r="VWU1740" s="164" t="s">
        <v>1727</v>
      </c>
      <c r="VWV1740" s="164" t="s">
        <v>1729</v>
      </c>
      <c r="VWW1740" s="164">
        <v>1051115507</v>
      </c>
      <c r="VWX1740" s="164" t="s">
        <v>48</v>
      </c>
      <c r="VWY1740" s="164">
        <v>3</v>
      </c>
      <c r="VWZ1740" s="164">
        <v>22</v>
      </c>
      <c r="VXA1740" s="164" t="s">
        <v>6</v>
      </c>
      <c r="VXB1740" s="164" t="s">
        <v>1676</v>
      </c>
      <c r="VXC1740" s="164" t="s">
        <v>1727</v>
      </c>
      <c r="VXD1740" s="164" t="s">
        <v>1729</v>
      </c>
      <c r="VXE1740" s="164">
        <v>1051115507</v>
      </c>
      <c r="VXF1740" s="164" t="s">
        <v>48</v>
      </c>
      <c r="VXG1740" s="164">
        <v>3</v>
      </c>
      <c r="VXH1740" s="164">
        <v>22</v>
      </c>
      <c r="VXI1740" s="164" t="s">
        <v>6</v>
      </c>
      <c r="VXJ1740" s="164" t="s">
        <v>1676</v>
      </c>
      <c r="VXK1740" s="164" t="s">
        <v>1727</v>
      </c>
      <c r="VXL1740" s="164" t="s">
        <v>1729</v>
      </c>
      <c r="VXM1740" s="164">
        <v>1051115507</v>
      </c>
      <c r="VXN1740" s="164" t="s">
        <v>48</v>
      </c>
      <c r="VXO1740" s="164">
        <v>3</v>
      </c>
      <c r="VXP1740" s="164">
        <v>22</v>
      </c>
      <c r="VXQ1740" s="164" t="s">
        <v>6</v>
      </c>
      <c r="VXR1740" s="164" t="s">
        <v>1676</v>
      </c>
      <c r="VXS1740" s="164" t="s">
        <v>1727</v>
      </c>
      <c r="VXT1740" s="164" t="s">
        <v>1729</v>
      </c>
      <c r="VXU1740" s="164">
        <v>1051115507</v>
      </c>
      <c r="VXV1740" s="164" t="s">
        <v>48</v>
      </c>
      <c r="VXW1740" s="164">
        <v>3</v>
      </c>
      <c r="VXX1740" s="164">
        <v>22</v>
      </c>
      <c r="VXY1740" s="164" t="s">
        <v>6</v>
      </c>
      <c r="VXZ1740" s="164" t="s">
        <v>1676</v>
      </c>
      <c r="VYA1740" s="164" t="s">
        <v>1727</v>
      </c>
      <c r="VYB1740" s="164" t="s">
        <v>1729</v>
      </c>
      <c r="VYC1740" s="164">
        <v>1051115507</v>
      </c>
      <c r="VYD1740" s="164" t="s">
        <v>48</v>
      </c>
      <c r="VYE1740" s="164">
        <v>3</v>
      </c>
      <c r="VYF1740" s="164">
        <v>22</v>
      </c>
      <c r="VYG1740" s="164" t="s">
        <v>6</v>
      </c>
      <c r="VYH1740" s="164" t="s">
        <v>1676</v>
      </c>
      <c r="VYI1740" s="164" t="s">
        <v>1727</v>
      </c>
      <c r="VYJ1740" s="164" t="s">
        <v>1729</v>
      </c>
      <c r="VYK1740" s="164">
        <v>1051115507</v>
      </c>
      <c r="VYL1740" s="164" t="s">
        <v>48</v>
      </c>
      <c r="VYM1740" s="164">
        <v>3</v>
      </c>
      <c r="VYN1740" s="164">
        <v>22</v>
      </c>
      <c r="VYO1740" s="164" t="s">
        <v>6</v>
      </c>
      <c r="VYP1740" s="164" t="s">
        <v>1676</v>
      </c>
      <c r="VYQ1740" s="164" t="s">
        <v>1727</v>
      </c>
      <c r="VYR1740" s="164" t="s">
        <v>1729</v>
      </c>
      <c r="VYS1740" s="164">
        <v>1051115507</v>
      </c>
      <c r="VYT1740" s="164" t="s">
        <v>48</v>
      </c>
      <c r="VYU1740" s="164">
        <v>3</v>
      </c>
      <c r="VYV1740" s="164">
        <v>22</v>
      </c>
      <c r="VYW1740" s="164" t="s">
        <v>6</v>
      </c>
      <c r="VYX1740" s="164" t="s">
        <v>1676</v>
      </c>
      <c r="VYY1740" s="164" t="s">
        <v>1727</v>
      </c>
      <c r="VYZ1740" s="164" t="s">
        <v>1729</v>
      </c>
      <c r="VZA1740" s="164">
        <v>1051115507</v>
      </c>
      <c r="VZB1740" s="164" t="s">
        <v>48</v>
      </c>
      <c r="VZC1740" s="164">
        <v>3</v>
      </c>
      <c r="VZD1740" s="164">
        <v>22</v>
      </c>
      <c r="VZE1740" s="164" t="s">
        <v>6</v>
      </c>
      <c r="VZF1740" s="164" t="s">
        <v>1676</v>
      </c>
      <c r="VZG1740" s="164" t="s">
        <v>1727</v>
      </c>
      <c r="VZH1740" s="164" t="s">
        <v>1729</v>
      </c>
      <c r="VZI1740" s="164">
        <v>1051115507</v>
      </c>
      <c r="VZJ1740" s="164" t="s">
        <v>48</v>
      </c>
      <c r="VZK1740" s="164">
        <v>3</v>
      </c>
      <c r="VZL1740" s="164">
        <v>22</v>
      </c>
      <c r="VZM1740" s="164" t="s">
        <v>6</v>
      </c>
      <c r="VZN1740" s="164" t="s">
        <v>1676</v>
      </c>
      <c r="VZO1740" s="164" t="s">
        <v>1727</v>
      </c>
      <c r="VZP1740" s="164" t="s">
        <v>1729</v>
      </c>
      <c r="VZQ1740" s="164">
        <v>1051115507</v>
      </c>
      <c r="VZR1740" s="164" t="s">
        <v>48</v>
      </c>
      <c r="VZS1740" s="164">
        <v>3</v>
      </c>
      <c r="VZT1740" s="164">
        <v>22</v>
      </c>
      <c r="VZU1740" s="164" t="s">
        <v>6</v>
      </c>
      <c r="VZV1740" s="164" t="s">
        <v>1676</v>
      </c>
      <c r="VZW1740" s="164" t="s">
        <v>1727</v>
      </c>
      <c r="VZX1740" s="164" t="s">
        <v>1729</v>
      </c>
      <c r="VZY1740" s="164">
        <v>1051115507</v>
      </c>
      <c r="VZZ1740" s="164" t="s">
        <v>48</v>
      </c>
      <c r="WAA1740" s="164">
        <v>3</v>
      </c>
      <c r="WAB1740" s="164">
        <v>22</v>
      </c>
      <c r="WAC1740" s="164" t="s">
        <v>6</v>
      </c>
      <c r="WAD1740" s="164" t="s">
        <v>1676</v>
      </c>
      <c r="WAE1740" s="164" t="s">
        <v>1727</v>
      </c>
      <c r="WAF1740" s="164" t="s">
        <v>1729</v>
      </c>
      <c r="WAG1740" s="164">
        <v>1051115507</v>
      </c>
      <c r="WAH1740" s="164" t="s">
        <v>48</v>
      </c>
      <c r="WAI1740" s="164">
        <v>3</v>
      </c>
      <c r="WAJ1740" s="164">
        <v>22</v>
      </c>
      <c r="WAK1740" s="164" t="s">
        <v>6</v>
      </c>
      <c r="WAL1740" s="164" t="s">
        <v>1676</v>
      </c>
      <c r="WAM1740" s="164" t="s">
        <v>1727</v>
      </c>
      <c r="WAN1740" s="164" t="s">
        <v>1729</v>
      </c>
      <c r="WAO1740" s="164">
        <v>1051115507</v>
      </c>
      <c r="WAP1740" s="164" t="s">
        <v>48</v>
      </c>
      <c r="WAQ1740" s="164">
        <v>3</v>
      </c>
      <c r="WAR1740" s="164">
        <v>22</v>
      </c>
      <c r="WAS1740" s="164" t="s">
        <v>6</v>
      </c>
      <c r="WAT1740" s="164" t="s">
        <v>1676</v>
      </c>
      <c r="WAU1740" s="164" t="s">
        <v>1727</v>
      </c>
      <c r="WAV1740" s="164" t="s">
        <v>1729</v>
      </c>
      <c r="WAW1740" s="164">
        <v>1051115507</v>
      </c>
      <c r="WAX1740" s="164" t="s">
        <v>48</v>
      </c>
      <c r="WAY1740" s="164">
        <v>3</v>
      </c>
      <c r="WAZ1740" s="164">
        <v>22</v>
      </c>
      <c r="WBA1740" s="164" t="s">
        <v>6</v>
      </c>
      <c r="WBB1740" s="164" t="s">
        <v>1676</v>
      </c>
      <c r="WBC1740" s="164" t="s">
        <v>1727</v>
      </c>
      <c r="WBD1740" s="164" t="s">
        <v>1729</v>
      </c>
      <c r="WBE1740" s="164">
        <v>1051115507</v>
      </c>
      <c r="WBF1740" s="164" t="s">
        <v>48</v>
      </c>
      <c r="WBG1740" s="164">
        <v>3</v>
      </c>
      <c r="WBH1740" s="164">
        <v>22</v>
      </c>
      <c r="WBI1740" s="164" t="s">
        <v>6</v>
      </c>
      <c r="WBJ1740" s="164" t="s">
        <v>1676</v>
      </c>
      <c r="WBK1740" s="164" t="s">
        <v>1727</v>
      </c>
      <c r="WBL1740" s="164" t="s">
        <v>1729</v>
      </c>
      <c r="WBM1740" s="164">
        <v>1051115507</v>
      </c>
      <c r="WBN1740" s="164" t="s">
        <v>48</v>
      </c>
      <c r="WBO1740" s="164">
        <v>3</v>
      </c>
      <c r="WBP1740" s="164">
        <v>22</v>
      </c>
      <c r="WBQ1740" s="164" t="s">
        <v>6</v>
      </c>
      <c r="WBR1740" s="164" t="s">
        <v>1676</v>
      </c>
      <c r="WBS1740" s="164" t="s">
        <v>1727</v>
      </c>
      <c r="WBT1740" s="164" t="s">
        <v>1729</v>
      </c>
      <c r="WBU1740" s="164">
        <v>1051115507</v>
      </c>
      <c r="WBV1740" s="164" t="s">
        <v>48</v>
      </c>
      <c r="WBW1740" s="164">
        <v>3</v>
      </c>
      <c r="WBX1740" s="164">
        <v>22</v>
      </c>
      <c r="WBY1740" s="164" t="s">
        <v>6</v>
      </c>
      <c r="WBZ1740" s="164" t="s">
        <v>1676</v>
      </c>
      <c r="WCA1740" s="164" t="s">
        <v>1727</v>
      </c>
      <c r="WCB1740" s="164" t="s">
        <v>1729</v>
      </c>
      <c r="WCC1740" s="164">
        <v>1051115507</v>
      </c>
      <c r="WCD1740" s="164" t="s">
        <v>48</v>
      </c>
      <c r="WCE1740" s="164">
        <v>3</v>
      </c>
      <c r="WCF1740" s="164">
        <v>22</v>
      </c>
      <c r="WCG1740" s="164" t="s">
        <v>6</v>
      </c>
      <c r="WCH1740" s="164" t="s">
        <v>1676</v>
      </c>
      <c r="WCI1740" s="164" t="s">
        <v>1727</v>
      </c>
      <c r="WCJ1740" s="164" t="s">
        <v>1729</v>
      </c>
      <c r="WCK1740" s="164">
        <v>1051115507</v>
      </c>
      <c r="WCL1740" s="164" t="s">
        <v>48</v>
      </c>
      <c r="WCM1740" s="164">
        <v>3</v>
      </c>
      <c r="WCN1740" s="164">
        <v>22</v>
      </c>
      <c r="WCO1740" s="164" t="s">
        <v>6</v>
      </c>
      <c r="WCP1740" s="164" t="s">
        <v>1676</v>
      </c>
      <c r="WCQ1740" s="164" t="s">
        <v>1727</v>
      </c>
      <c r="WCR1740" s="164" t="s">
        <v>1729</v>
      </c>
      <c r="WCS1740" s="164">
        <v>1051115507</v>
      </c>
      <c r="WCT1740" s="164" t="s">
        <v>48</v>
      </c>
      <c r="WCU1740" s="164">
        <v>3</v>
      </c>
      <c r="WCV1740" s="164">
        <v>22</v>
      </c>
      <c r="WCW1740" s="164" t="s">
        <v>6</v>
      </c>
      <c r="WCX1740" s="164" t="s">
        <v>1676</v>
      </c>
      <c r="WCY1740" s="164" t="s">
        <v>1727</v>
      </c>
      <c r="WCZ1740" s="164" t="s">
        <v>1729</v>
      </c>
      <c r="WDA1740" s="164">
        <v>1051115507</v>
      </c>
      <c r="WDB1740" s="164" t="s">
        <v>48</v>
      </c>
      <c r="WDC1740" s="164">
        <v>3</v>
      </c>
      <c r="WDD1740" s="164">
        <v>22</v>
      </c>
      <c r="WDE1740" s="164" t="s">
        <v>6</v>
      </c>
      <c r="WDF1740" s="164" t="s">
        <v>1676</v>
      </c>
      <c r="WDG1740" s="164" t="s">
        <v>1727</v>
      </c>
      <c r="WDH1740" s="164" t="s">
        <v>1729</v>
      </c>
      <c r="WDI1740" s="164">
        <v>1051115507</v>
      </c>
      <c r="WDJ1740" s="164" t="s">
        <v>48</v>
      </c>
      <c r="WDK1740" s="164">
        <v>3</v>
      </c>
      <c r="WDL1740" s="164">
        <v>22</v>
      </c>
      <c r="WDM1740" s="164" t="s">
        <v>6</v>
      </c>
      <c r="WDN1740" s="164" t="s">
        <v>1676</v>
      </c>
      <c r="WDO1740" s="164" t="s">
        <v>1727</v>
      </c>
      <c r="WDP1740" s="164" t="s">
        <v>1729</v>
      </c>
      <c r="WDQ1740" s="164">
        <v>1051115507</v>
      </c>
      <c r="WDR1740" s="164" t="s">
        <v>48</v>
      </c>
      <c r="WDS1740" s="164">
        <v>3</v>
      </c>
      <c r="WDT1740" s="164">
        <v>22</v>
      </c>
      <c r="WDU1740" s="164" t="s">
        <v>6</v>
      </c>
      <c r="WDV1740" s="164" t="s">
        <v>1676</v>
      </c>
      <c r="WDW1740" s="164" t="s">
        <v>1727</v>
      </c>
      <c r="WDX1740" s="164" t="s">
        <v>1729</v>
      </c>
      <c r="WDY1740" s="164">
        <v>1051115507</v>
      </c>
      <c r="WDZ1740" s="164" t="s">
        <v>48</v>
      </c>
      <c r="WEA1740" s="164">
        <v>3</v>
      </c>
      <c r="WEB1740" s="164">
        <v>22</v>
      </c>
      <c r="WEC1740" s="164" t="s">
        <v>6</v>
      </c>
      <c r="WED1740" s="164" t="s">
        <v>1676</v>
      </c>
      <c r="WEE1740" s="164" t="s">
        <v>1727</v>
      </c>
      <c r="WEF1740" s="164" t="s">
        <v>1729</v>
      </c>
      <c r="WEG1740" s="164">
        <v>1051115507</v>
      </c>
      <c r="WEH1740" s="164" t="s">
        <v>48</v>
      </c>
      <c r="WEI1740" s="164">
        <v>3</v>
      </c>
      <c r="WEJ1740" s="164">
        <v>22</v>
      </c>
      <c r="WEK1740" s="164" t="s">
        <v>6</v>
      </c>
      <c r="WEL1740" s="164" t="s">
        <v>1676</v>
      </c>
      <c r="WEM1740" s="164" t="s">
        <v>1727</v>
      </c>
      <c r="WEN1740" s="164" t="s">
        <v>1729</v>
      </c>
      <c r="WEO1740" s="164">
        <v>1051115507</v>
      </c>
      <c r="WEP1740" s="164" t="s">
        <v>48</v>
      </c>
      <c r="WEQ1740" s="164">
        <v>3</v>
      </c>
      <c r="WER1740" s="164">
        <v>22</v>
      </c>
      <c r="WES1740" s="164" t="s">
        <v>6</v>
      </c>
      <c r="WET1740" s="164" t="s">
        <v>1676</v>
      </c>
      <c r="WEU1740" s="164" t="s">
        <v>1727</v>
      </c>
      <c r="WEV1740" s="164" t="s">
        <v>1729</v>
      </c>
      <c r="WEW1740" s="164">
        <v>1051115507</v>
      </c>
      <c r="WEX1740" s="164" t="s">
        <v>48</v>
      </c>
      <c r="WEY1740" s="164">
        <v>3</v>
      </c>
      <c r="WEZ1740" s="164">
        <v>22</v>
      </c>
      <c r="WFA1740" s="164" t="s">
        <v>6</v>
      </c>
      <c r="WFB1740" s="164" t="s">
        <v>1676</v>
      </c>
      <c r="WFC1740" s="164" t="s">
        <v>1727</v>
      </c>
      <c r="WFD1740" s="164" t="s">
        <v>1729</v>
      </c>
      <c r="WFE1740" s="164">
        <v>1051115507</v>
      </c>
      <c r="WFF1740" s="164" t="s">
        <v>48</v>
      </c>
      <c r="WFG1740" s="164">
        <v>3</v>
      </c>
      <c r="WFH1740" s="164">
        <v>22</v>
      </c>
      <c r="WFI1740" s="164" t="s">
        <v>6</v>
      </c>
      <c r="WFJ1740" s="164" t="s">
        <v>1676</v>
      </c>
      <c r="WFK1740" s="164" t="s">
        <v>1727</v>
      </c>
      <c r="WFL1740" s="164" t="s">
        <v>1729</v>
      </c>
      <c r="WFM1740" s="164">
        <v>1051115507</v>
      </c>
      <c r="WFN1740" s="164" t="s">
        <v>48</v>
      </c>
      <c r="WFO1740" s="164">
        <v>3</v>
      </c>
      <c r="WFP1740" s="164">
        <v>22</v>
      </c>
      <c r="WFQ1740" s="164" t="s">
        <v>6</v>
      </c>
      <c r="WFR1740" s="164" t="s">
        <v>1676</v>
      </c>
      <c r="WFS1740" s="164" t="s">
        <v>1727</v>
      </c>
      <c r="WFT1740" s="164" t="s">
        <v>1729</v>
      </c>
      <c r="WFU1740" s="164">
        <v>1051115507</v>
      </c>
      <c r="WFV1740" s="164" t="s">
        <v>48</v>
      </c>
      <c r="WFW1740" s="164">
        <v>3</v>
      </c>
      <c r="WFX1740" s="164">
        <v>22</v>
      </c>
      <c r="WFY1740" s="164" t="s">
        <v>6</v>
      </c>
      <c r="WFZ1740" s="164" t="s">
        <v>1676</v>
      </c>
      <c r="WGA1740" s="164" t="s">
        <v>1727</v>
      </c>
      <c r="WGB1740" s="164" t="s">
        <v>1729</v>
      </c>
      <c r="WGC1740" s="164">
        <v>1051115507</v>
      </c>
      <c r="WGD1740" s="164" t="s">
        <v>48</v>
      </c>
      <c r="WGE1740" s="164">
        <v>3</v>
      </c>
      <c r="WGF1740" s="164">
        <v>22</v>
      </c>
      <c r="WGG1740" s="164" t="s">
        <v>6</v>
      </c>
      <c r="WGH1740" s="164" t="s">
        <v>1676</v>
      </c>
      <c r="WGI1740" s="164" t="s">
        <v>1727</v>
      </c>
      <c r="WGJ1740" s="164" t="s">
        <v>1729</v>
      </c>
      <c r="WGK1740" s="164">
        <v>1051115507</v>
      </c>
      <c r="WGL1740" s="164" t="s">
        <v>48</v>
      </c>
      <c r="WGM1740" s="164">
        <v>3</v>
      </c>
      <c r="WGN1740" s="164">
        <v>22</v>
      </c>
      <c r="WGO1740" s="164" t="s">
        <v>6</v>
      </c>
      <c r="WGP1740" s="164" t="s">
        <v>1676</v>
      </c>
      <c r="WGQ1740" s="164" t="s">
        <v>1727</v>
      </c>
      <c r="WGR1740" s="164" t="s">
        <v>1729</v>
      </c>
      <c r="WGS1740" s="164">
        <v>1051115507</v>
      </c>
      <c r="WGT1740" s="164" t="s">
        <v>48</v>
      </c>
      <c r="WGU1740" s="164">
        <v>3</v>
      </c>
      <c r="WGV1740" s="164">
        <v>22</v>
      </c>
      <c r="WGW1740" s="164" t="s">
        <v>6</v>
      </c>
      <c r="WGX1740" s="164" t="s">
        <v>1676</v>
      </c>
      <c r="WGY1740" s="164" t="s">
        <v>1727</v>
      </c>
      <c r="WGZ1740" s="164" t="s">
        <v>1729</v>
      </c>
      <c r="WHA1740" s="164">
        <v>1051115507</v>
      </c>
      <c r="WHB1740" s="164" t="s">
        <v>48</v>
      </c>
      <c r="WHC1740" s="164">
        <v>3</v>
      </c>
      <c r="WHD1740" s="164">
        <v>22</v>
      </c>
      <c r="WHE1740" s="164" t="s">
        <v>6</v>
      </c>
      <c r="WHF1740" s="164" t="s">
        <v>1676</v>
      </c>
      <c r="WHG1740" s="164" t="s">
        <v>1727</v>
      </c>
      <c r="WHH1740" s="164" t="s">
        <v>1729</v>
      </c>
      <c r="WHI1740" s="164">
        <v>1051115507</v>
      </c>
      <c r="WHJ1740" s="164" t="s">
        <v>48</v>
      </c>
      <c r="WHK1740" s="164">
        <v>3</v>
      </c>
      <c r="WHL1740" s="164">
        <v>22</v>
      </c>
      <c r="WHM1740" s="164" t="s">
        <v>6</v>
      </c>
      <c r="WHN1740" s="164" t="s">
        <v>1676</v>
      </c>
      <c r="WHO1740" s="164" t="s">
        <v>1727</v>
      </c>
      <c r="WHP1740" s="164" t="s">
        <v>1729</v>
      </c>
      <c r="WHQ1740" s="164">
        <v>1051115507</v>
      </c>
      <c r="WHR1740" s="164" t="s">
        <v>48</v>
      </c>
      <c r="WHS1740" s="164">
        <v>3</v>
      </c>
      <c r="WHT1740" s="164">
        <v>22</v>
      </c>
      <c r="WHU1740" s="164" t="s">
        <v>6</v>
      </c>
      <c r="WHV1740" s="164" t="s">
        <v>1676</v>
      </c>
      <c r="WHW1740" s="164" t="s">
        <v>1727</v>
      </c>
      <c r="WHX1740" s="164" t="s">
        <v>1729</v>
      </c>
      <c r="WHY1740" s="164">
        <v>1051115507</v>
      </c>
      <c r="WHZ1740" s="164" t="s">
        <v>48</v>
      </c>
      <c r="WIA1740" s="164">
        <v>3</v>
      </c>
      <c r="WIB1740" s="164">
        <v>22</v>
      </c>
      <c r="WIC1740" s="164" t="s">
        <v>6</v>
      </c>
      <c r="WID1740" s="164" t="s">
        <v>1676</v>
      </c>
      <c r="WIE1740" s="164" t="s">
        <v>1727</v>
      </c>
      <c r="WIF1740" s="164" t="s">
        <v>1729</v>
      </c>
      <c r="WIG1740" s="164">
        <v>1051115507</v>
      </c>
      <c r="WIH1740" s="164" t="s">
        <v>48</v>
      </c>
      <c r="WII1740" s="164">
        <v>3</v>
      </c>
      <c r="WIJ1740" s="164">
        <v>22</v>
      </c>
      <c r="WIK1740" s="164" t="s">
        <v>6</v>
      </c>
      <c r="WIL1740" s="164" t="s">
        <v>1676</v>
      </c>
      <c r="WIM1740" s="164" t="s">
        <v>1727</v>
      </c>
      <c r="WIN1740" s="164" t="s">
        <v>1729</v>
      </c>
      <c r="WIO1740" s="164">
        <v>1051115507</v>
      </c>
      <c r="WIP1740" s="164" t="s">
        <v>48</v>
      </c>
      <c r="WIQ1740" s="164">
        <v>3</v>
      </c>
      <c r="WIR1740" s="164">
        <v>22</v>
      </c>
      <c r="WIS1740" s="164" t="s">
        <v>6</v>
      </c>
      <c r="WIT1740" s="164" t="s">
        <v>1676</v>
      </c>
      <c r="WIU1740" s="164" t="s">
        <v>1727</v>
      </c>
      <c r="WIV1740" s="164" t="s">
        <v>1729</v>
      </c>
      <c r="WIW1740" s="164">
        <v>1051115507</v>
      </c>
      <c r="WIX1740" s="164" t="s">
        <v>48</v>
      </c>
      <c r="WIY1740" s="164">
        <v>3</v>
      </c>
      <c r="WIZ1740" s="164">
        <v>22</v>
      </c>
      <c r="WJA1740" s="164" t="s">
        <v>6</v>
      </c>
      <c r="WJB1740" s="164" t="s">
        <v>1676</v>
      </c>
      <c r="WJC1740" s="164" t="s">
        <v>1727</v>
      </c>
      <c r="WJD1740" s="164" t="s">
        <v>1729</v>
      </c>
      <c r="WJE1740" s="164">
        <v>1051115507</v>
      </c>
      <c r="WJF1740" s="164" t="s">
        <v>48</v>
      </c>
      <c r="WJG1740" s="164">
        <v>3</v>
      </c>
      <c r="WJH1740" s="164">
        <v>22</v>
      </c>
      <c r="WJI1740" s="164" t="s">
        <v>6</v>
      </c>
      <c r="WJJ1740" s="164" t="s">
        <v>1676</v>
      </c>
      <c r="WJK1740" s="164" t="s">
        <v>1727</v>
      </c>
      <c r="WJL1740" s="164" t="s">
        <v>1729</v>
      </c>
      <c r="WJM1740" s="164">
        <v>1051115507</v>
      </c>
      <c r="WJN1740" s="164" t="s">
        <v>48</v>
      </c>
      <c r="WJO1740" s="164">
        <v>3</v>
      </c>
      <c r="WJP1740" s="164">
        <v>22</v>
      </c>
      <c r="WJQ1740" s="164" t="s">
        <v>6</v>
      </c>
      <c r="WJR1740" s="164" t="s">
        <v>1676</v>
      </c>
      <c r="WJS1740" s="164" t="s">
        <v>1727</v>
      </c>
      <c r="WJT1740" s="164" t="s">
        <v>1729</v>
      </c>
      <c r="WJU1740" s="164">
        <v>1051115507</v>
      </c>
      <c r="WJV1740" s="164" t="s">
        <v>48</v>
      </c>
      <c r="WJW1740" s="164">
        <v>3</v>
      </c>
      <c r="WJX1740" s="164">
        <v>22</v>
      </c>
      <c r="WJY1740" s="164" t="s">
        <v>6</v>
      </c>
      <c r="WJZ1740" s="164" t="s">
        <v>1676</v>
      </c>
      <c r="WKA1740" s="164" t="s">
        <v>1727</v>
      </c>
      <c r="WKB1740" s="164" t="s">
        <v>1729</v>
      </c>
      <c r="WKC1740" s="164">
        <v>1051115507</v>
      </c>
      <c r="WKD1740" s="164" t="s">
        <v>48</v>
      </c>
      <c r="WKE1740" s="164">
        <v>3</v>
      </c>
      <c r="WKF1740" s="164">
        <v>22</v>
      </c>
      <c r="WKG1740" s="164" t="s">
        <v>6</v>
      </c>
      <c r="WKH1740" s="164" t="s">
        <v>1676</v>
      </c>
      <c r="WKI1740" s="164" t="s">
        <v>1727</v>
      </c>
      <c r="WKJ1740" s="164" t="s">
        <v>1729</v>
      </c>
      <c r="WKK1740" s="164">
        <v>1051115507</v>
      </c>
      <c r="WKL1740" s="164" t="s">
        <v>48</v>
      </c>
      <c r="WKM1740" s="164">
        <v>3</v>
      </c>
      <c r="WKN1740" s="164">
        <v>22</v>
      </c>
      <c r="WKO1740" s="164" t="s">
        <v>6</v>
      </c>
      <c r="WKP1740" s="164" t="s">
        <v>1676</v>
      </c>
      <c r="WKQ1740" s="164" t="s">
        <v>1727</v>
      </c>
      <c r="WKR1740" s="164" t="s">
        <v>1729</v>
      </c>
      <c r="WKS1740" s="164">
        <v>1051115507</v>
      </c>
      <c r="WKT1740" s="164" t="s">
        <v>48</v>
      </c>
      <c r="WKU1740" s="164">
        <v>3</v>
      </c>
      <c r="WKV1740" s="164">
        <v>22</v>
      </c>
      <c r="WKW1740" s="164" t="s">
        <v>6</v>
      </c>
      <c r="WKX1740" s="164" t="s">
        <v>1676</v>
      </c>
      <c r="WKY1740" s="164" t="s">
        <v>1727</v>
      </c>
      <c r="WKZ1740" s="164" t="s">
        <v>1729</v>
      </c>
      <c r="WLA1740" s="164">
        <v>1051115507</v>
      </c>
      <c r="WLB1740" s="164" t="s">
        <v>48</v>
      </c>
      <c r="WLC1740" s="164">
        <v>3</v>
      </c>
      <c r="WLD1740" s="164">
        <v>22</v>
      </c>
      <c r="WLE1740" s="164" t="s">
        <v>6</v>
      </c>
      <c r="WLF1740" s="164" t="s">
        <v>1676</v>
      </c>
      <c r="WLG1740" s="164" t="s">
        <v>1727</v>
      </c>
      <c r="WLH1740" s="164" t="s">
        <v>1729</v>
      </c>
      <c r="WLI1740" s="164">
        <v>1051115507</v>
      </c>
      <c r="WLJ1740" s="164" t="s">
        <v>48</v>
      </c>
      <c r="WLK1740" s="164">
        <v>3</v>
      </c>
      <c r="WLL1740" s="164">
        <v>22</v>
      </c>
      <c r="WLM1740" s="164" t="s">
        <v>6</v>
      </c>
      <c r="WLN1740" s="164" t="s">
        <v>1676</v>
      </c>
      <c r="WLO1740" s="164" t="s">
        <v>1727</v>
      </c>
      <c r="WLP1740" s="164" t="s">
        <v>1729</v>
      </c>
      <c r="WLQ1740" s="164">
        <v>1051115507</v>
      </c>
      <c r="WLR1740" s="164" t="s">
        <v>48</v>
      </c>
      <c r="WLS1740" s="164">
        <v>3</v>
      </c>
      <c r="WLT1740" s="164">
        <v>22</v>
      </c>
      <c r="WLU1740" s="164" t="s">
        <v>6</v>
      </c>
      <c r="WLV1740" s="164" t="s">
        <v>1676</v>
      </c>
      <c r="WLW1740" s="164" t="s">
        <v>1727</v>
      </c>
      <c r="WLX1740" s="164" t="s">
        <v>1729</v>
      </c>
      <c r="WLY1740" s="164">
        <v>1051115507</v>
      </c>
      <c r="WLZ1740" s="164" t="s">
        <v>48</v>
      </c>
      <c r="WMA1740" s="164">
        <v>3</v>
      </c>
      <c r="WMB1740" s="164">
        <v>22</v>
      </c>
      <c r="WMC1740" s="164" t="s">
        <v>6</v>
      </c>
      <c r="WMD1740" s="164" t="s">
        <v>1676</v>
      </c>
      <c r="WME1740" s="164" t="s">
        <v>1727</v>
      </c>
      <c r="WMF1740" s="164" t="s">
        <v>1729</v>
      </c>
      <c r="WMG1740" s="164">
        <v>1051115507</v>
      </c>
      <c r="WMH1740" s="164" t="s">
        <v>48</v>
      </c>
      <c r="WMI1740" s="164">
        <v>3</v>
      </c>
      <c r="WMJ1740" s="164">
        <v>22</v>
      </c>
      <c r="WMK1740" s="164" t="s">
        <v>6</v>
      </c>
      <c r="WML1740" s="164" t="s">
        <v>1676</v>
      </c>
      <c r="WMM1740" s="164" t="s">
        <v>1727</v>
      </c>
      <c r="WMN1740" s="164" t="s">
        <v>1729</v>
      </c>
      <c r="WMO1740" s="164">
        <v>1051115507</v>
      </c>
      <c r="WMP1740" s="164" t="s">
        <v>48</v>
      </c>
      <c r="WMQ1740" s="164">
        <v>3</v>
      </c>
      <c r="WMR1740" s="164">
        <v>22</v>
      </c>
      <c r="WMS1740" s="164" t="s">
        <v>6</v>
      </c>
      <c r="WMT1740" s="164" t="s">
        <v>1676</v>
      </c>
      <c r="WMU1740" s="164" t="s">
        <v>1727</v>
      </c>
      <c r="WMV1740" s="164" t="s">
        <v>1729</v>
      </c>
      <c r="WMW1740" s="164">
        <v>1051115507</v>
      </c>
      <c r="WMX1740" s="164" t="s">
        <v>48</v>
      </c>
      <c r="WMY1740" s="164">
        <v>3</v>
      </c>
      <c r="WMZ1740" s="164">
        <v>22</v>
      </c>
      <c r="WNA1740" s="164" t="s">
        <v>6</v>
      </c>
      <c r="WNB1740" s="164" t="s">
        <v>1676</v>
      </c>
      <c r="WNC1740" s="164" t="s">
        <v>1727</v>
      </c>
      <c r="WND1740" s="164" t="s">
        <v>1729</v>
      </c>
      <c r="WNE1740" s="164">
        <v>1051115507</v>
      </c>
      <c r="WNF1740" s="164" t="s">
        <v>48</v>
      </c>
      <c r="WNG1740" s="164">
        <v>3</v>
      </c>
      <c r="WNH1740" s="164">
        <v>22</v>
      </c>
      <c r="WNI1740" s="164" t="s">
        <v>6</v>
      </c>
      <c r="WNJ1740" s="164" t="s">
        <v>1676</v>
      </c>
      <c r="WNK1740" s="164" t="s">
        <v>1727</v>
      </c>
      <c r="WNL1740" s="164" t="s">
        <v>1729</v>
      </c>
      <c r="WNM1740" s="164">
        <v>1051115507</v>
      </c>
      <c r="WNN1740" s="164" t="s">
        <v>48</v>
      </c>
      <c r="WNO1740" s="164">
        <v>3</v>
      </c>
      <c r="WNP1740" s="164">
        <v>22</v>
      </c>
      <c r="WNQ1740" s="164" t="s">
        <v>6</v>
      </c>
      <c r="WNR1740" s="164" t="s">
        <v>1676</v>
      </c>
      <c r="WNS1740" s="164" t="s">
        <v>1727</v>
      </c>
      <c r="WNT1740" s="164" t="s">
        <v>1729</v>
      </c>
      <c r="WNU1740" s="164">
        <v>1051115507</v>
      </c>
      <c r="WNV1740" s="164" t="s">
        <v>48</v>
      </c>
      <c r="WNW1740" s="164">
        <v>3</v>
      </c>
      <c r="WNX1740" s="164">
        <v>22</v>
      </c>
      <c r="WNY1740" s="164" t="s">
        <v>6</v>
      </c>
      <c r="WNZ1740" s="164" t="s">
        <v>1676</v>
      </c>
      <c r="WOA1740" s="164" t="s">
        <v>1727</v>
      </c>
      <c r="WOB1740" s="164" t="s">
        <v>1729</v>
      </c>
      <c r="WOC1740" s="164">
        <v>1051115507</v>
      </c>
      <c r="WOD1740" s="164" t="s">
        <v>48</v>
      </c>
      <c r="WOE1740" s="164">
        <v>3</v>
      </c>
      <c r="WOF1740" s="164">
        <v>22</v>
      </c>
      <c r="WOG1740" s="164" t="s">
        <v>6</v>
      </c>
      <c r="WOH1740" s="164" t="s">
        <v>1676</v>
      </c>
      <c r="WOI1740" s="164" t="s">
        <v>1727</v>
      </c>
      <c r="WOJ1740" s="164" t="s">
        <v>1729</v>
      </c>
      <c r="WOK1740" s="164">
        <v>1051115507</v>
      </c>
      <c r="WOL1740" s="164" t="s">
        <v>48</v>
      </c>
      <c r="WOM1740" s="164">
        <v>3</v>
      </c>
      <c r="WON1740" s="164">
        <v>22</v>
      </c>
      <c r="WOO1740" s="164" t="s">
        <v>6</v>
      </c>
      <c r="WOP1740" s="164" t="s">
        <v>1676</v>
      </c>
      <c r="WOQ1740" s="164" t="s">
        <v>1727</v>
      </c>
      <c r="WOR1740" s="164" t="s">
        <v>1729</v>
      </c>
      <c r="WOS1740" s="164">
        <v>1051115507</v>
      </c>
      <c r="WOT1740" s="164" t="s">
        <v>48</v>
      </c>
      <c r="WOU1740" s="164">
        <v>3</v>
      </c>
      <c r="WOV1740" s="164">
        <v>22</v>
      </c>
      <c r="WOW1740" s="164" t="s">
        <v>6</v>
      </c>
      <c r="WOX1740" s="164" t="s">
        <v>1676</v>
      </c>
      <c r="WOY1740" s="164" t="s">
        <v>1727</v>
      </c>
      <c r="WOZ1740" s="164" t="s">
        <v>1729</v>
      </c>
      <c r="WPA1740" s="164">
        <v>1051115507</v>
      </c>
      <c r="WPB1740" s="164" t="s">
        <v>48</v>
      </c>
      <c r="WPC1740" s="164">
        <v>3</v>
      </c>
      <c r="WPD1740" s="164">
        <v>22</v>
      </c>
      <c r="WPE1740" s="164" t="s">
        <v>6</v>
      </c>
      <c r="WPF1740" s="164" t="s">
        <v>1676</v>
      </c>
      <c r="WPG1740" s="164" t="s">
        <v>1727</v>
      </c>
      <c r="WPH1740" s="164" t="s">
        <v>1729</v>
      </c>
      <c r="WPI1740" s="164">
        <v>1051115507</v>
      </c>
      <c r="WPJ1740" s="164" t="s">
        <v>48</v>
      </c>
      <c r="WPK1740" s="164">
        <v>3</v>
      </c>
      <c r="WPL1740" s="164">
        <v>22</v>
      </c>
      <c r="WPM1740" s="164" t="s">
        <v>6</v>
      </c>
      <c r="WPN1740" s="164" t="s">
        <v>1676</v>
      </c>
      <c r="WPO1740" s="164" t="s">
        <v>1727</v>
      </c>
      <c r="WPP1740" s="164" t="s">
        <v>1729</v>
      </c>
      <c r="WPQ1740" s="164">
        <v>1051115507</v>
      </c>
      <c r="WPR1740" s="164" t="s">
        <v>48</v>
      </c>
      <c r="WPS1740" s="164">
        <v>3</v>
      </c>
      <c r="WPT1740" s="164">
        <v>22</v>
      </c>
      <c r="WPU1740" s="164" t="s">
        <v>6</v>
      </c>
      <c r="WPV1740" s="164" t="s">
        <v>1676</v>
      </c>
      <c r="WPW1740" s="164" t="s">
        <v>1727</v>
      </c>
      <c r="WPX1740" s="164" t="s">
        <v>1729</v>
      </c>
      <c r="WPY1740" s="164">
        <v>1051115507</v>
      </c>
      <c r="WPZ1740" s="164" t="s">
        <v>48</v>
      </c>
      <c r="WQA1740" s="164">
        <v>3</v>
      </c>
      <c r="WQB1740" s="164">
        <v>22</v>
      </c>
      <c r="WQC1740" s="164" t="s">
        <v>6</v>
      </c>
      <c r="WQD1740" s="164" t="s">
        <v>1676</v>
      </c>
      <c r="WQE1740" s="164" t="s">
        <v>1727</v>
      </c>
      <c r="WQF1740" s="164" t="s">
        <v>1729</v>
      </c>
      <c r="WQG1740" s="164">
        <v>1051115507</v>
      </c>
      <c r="WQH1740" s="164" t="s">
        <v>48</v>
      </c>
      <c r="WQI1740" s="164">
        <v>3</v>
      </c>
      <c r="WQJ1740" s="164">
        <v>22</v>
      </c>
      <c r="WQK1740" s="164" t="s">
        <v>6</v>
      </c>
      <c r="WQL1740" s="164" t="s">
        <v>1676</v>
      </c>
      <c r="WQM1740" s="164" t="s">
        <v>1727</v>
      </c>
      <c r="WQN1740" s="164" t="s">
        <v>1729</v>
      </c>
      <c r="WQO1740" s="164">
        <v>1051115507</v>
      </c>
      <c r="WQP1740" s="164" t="s">
        <v>48</v>
      </c>
      <c r="WQQ1740" s="164">
        <v>3</v>
      </c>
      <c r="WQR1740" s="164">
        <v>22</v>
      </c>
      <c r="WQS1740" s="164" t="s">
        <v>6</v>
      </c>
      <c r="WQT1740" s="164" t="s">
        <v>1676</v>
      </c>
      <c r="WQU1740" s="164" t="s">
        <v>1727</v>
      </c>
      <c r="WQV1740" s="164" t="s">
        <v>1729</v>
      </c>
      <c r="WQW1740" s="164">
        <v>1051115507</v>
      </c>
      <c r="WQX1740" s="164" t="s">
        <v>48</v>
      </c>
      <c r="WQY1740" s="164">
        <v>3</v>
      </c>
      <c r="WQZ1740" s="164">
        <v>22</v>
      </c>
      <c r="WRA1740" s="164" t="s">
        <v>6</v>
      </c>
      <c r="WRB1740" s="164" t="s">
        <v>1676</v>
      </c>
      <c r="WRC1740" s="164" t="s">
        <v>1727</v>
      </c>
      <c r="WRD1740" s="164" t="s">
        <v>1729</v>
      </c>
      <c r="WRE1740" s="164">
        <v>1051115507</v>
      </c>
      <c r="WRF1740" s="164" t="s">
        <v>48</v>
      </c>
      <c r="WRG1740" s="164">
        <v>3</v>
      </c>
      <c r="WRH1740" s="164">
        <v>22</v>
      </c>
      <c r="WRI1740" s="164" t="s">
        <v>6</v>
      </c>
      <c r="WRJ1740" s="164" t="s">
        <v>1676</v>
      </c>
      <c r="WRK1740" s="164" t="s">
        <v>1727</v>
      </c>
      <c r="WRL1740" s="164" t="s">
        <v>1729</v>
      </c>
      <c r="WRM1740" s="164">
        <v>1051115507</v>
      </c>
      <c r="WRN1740" s="164" t="s">
        <v>48</v>
      </c>
      <c r="WRO1740" s="164">
        <v>3</v>
      </c>
      <c r="WRP1740" s="164">
        <v>22</v>
      </c>
      <c r="WRQ1740" s="164" t="s">
        <v>6</v>
      </c>
      <c r="WRR1740" s="164" t="s">
        <v>1676</v>
      </c>
      <c r="WRS1740" s="164" t="s">
        <v>1727</v>
      </c>
      <c r="WRT1740" s="164" t="s">
        <v>1729</v>
      </c>
      <c r="WRU1740" s="164">
        <v>1051115507</v>
      </c>
      <c r="WRV1740" s="164" t="s">
        <v>48</v>
      </c>
      <c r="WRW1740" s="164">
        <v>3</v>
      </c>
      <c r="WRX1740" s="164">
        <v>22</v>
      </c>
      <c r="WRY1740" s="164" t="s">
        <v>6</v>
      </c>
      <c r="WRZ1740" s="164" t="s">
        <v>1676</v>
      </c>
      <c r="WSA1740" s="164" t="s">
        <v>1727</v>
      </c>
      <c r="WSB1740" s="164" t="s">
        <v>1729</v>
      </c>
      <c r="WSC1740" s="164">
        <v>1051115507</v>
      </c>
      <c r="WSD1740" s="164" t="s">
        <v>48</v>
      </c>
      <c r="WSE1740" s="164">
        <v>3</v>
      </c>
      <c r="WSF1740" s="164">
        <v>22</v>
      </c>
      <c r="WSG1740" s="164" t="s">
        <v>6</v>
      </c>
      <c r="WSH1740" s="164" t="s">
        <v>1676</v>
      </c>
      <c r="WSI1740" s="164" t="s">
        <v>1727</v>
      </c>
      <c r="WSJ1740" s="164" t="s">
        <v>1729</v>
      </c>
      <c r="WSK1740" s="164">
        <v>1051115507</v>
      </c>
      <c r="WSL1740" s="164" t="s">
        <v>48</v>
      </c>
      <c r="WSM1740" s="164">
        <v>3</v>
      </c>
      <c r="WSN1740" s="164">
        <v>22</v>
      </c>
      <c r="WSO1740" s="164" t="s">
        <v>6</v>
      </c>
      <c r="WSP1740" s="164" t="s">
        <v>1676</v>
      </c>
      <c r="WSQ1740" s="164" t="s">
        <v>1727</v>
      </c>
      <c r="WSR1740" s="164" t="s">
        <v>1729</v>
      </c>
      <c r="WSS1740" s="164">
        <v>1051115507</v>
      </c>
      <c r="WST1740" s="164" t="s">
        <v>48</v>
      </c>
      <c r="WSU1740" s="164">
        <v>3</v>
      </c>
      <c r="WSV1740" s="164">
        <v>22</v>
      </c>
      <c r="WSW1740" s="164" t="s">
        <v>6</v>
      </c>
      <c r="WSX1740" s="164" t="s">
        <v>1676</v>
      </c>
      <c r="WSY1740" s="164" t="s">
        <v>1727</v>
      </c>
      <c r="WSZ1740" s="164" t="s">
        <v>1729</v>
      </c>
      <c r="WTA1740" s="164">
        <v>1051115507</v>
      </c>
      <c r="WTB1740" s="164" t="s">
        <v>48</v>
      </c>
      <c r="WTC1740" s="164">
        <v>3</v>
      </c>
      <c r="WTD1740" s="164">
        <v>22</v>
      </c>
      <c r="WTE1740" s="164" t="s">
        <v>6</v>
      </c>
      <c r="WTF1740" s="164" t="s">
        <v>1676</v>
      </c>
      <c r="WTG1740" s="164" t="s">
        <v>1727</v>
      </c>
      <c r="WTH1740" s="164" t="s">
        <v>1729</v>
      </c>
      <c r="WTI1740" s="164">
        <v>1051115507</v>
      </c>
      <c r="WTJ1740" s="164" t="s">
        <v>48</v>
      </c>
      <c r="WTK1740" s="164">
        <v>3</v>
      </c>
      <c r="WTL1740" s="164">
        <v>22</v>
      </c>
      <c r="WTM1740" s="164" t="s">
        <v>6</v>
      </c>
      <c r="WTN1740" s="164" t="s">
        <v>1676</v>
      </c>
      <c r="WTO1740" s="164" t="s">
        <v>1727</v>
      </c>
      <c r="WTP1740" s="164" t="s">
        <v>1729</v>
      </c>
      <c r="WTQ1740" s="164">
        <v>1051115507</v>
      </c>
      <c r="WTR1740" s="164" t="s">
        <v>48</v>
      </c>
      <c r="WTS1740" s="164">
        <v>3</v>
      </c>
      <c r="WTT1740" s="164">
        <v>22</v>
      </c>
      <c r="WTU1740" s="164" t="s">
        <v>6</v>
      </c>
      <c r="WTV1740" s="164" t="s">
        <v>1676</v>
      </c>
      <c r="WTW1740" s="164" t="s">
        <v>1727</v>
      </c>
      <c r="WTX1740" s="164" t="s">
        <v>1729</v>
      </c>
      <c r="WTY1740" s="164">
        <v>1051115507</v>
      </c>
      <c r="WTZ1740" s="164" t="s">
        <v>48</v>
      </c>
      <c r="WUA1740" s="164">
        <v>3</v>
      </c>
      <c r="WUB1740" s="164">
        <v>22</v>
      </c>
      <c r="WUC1740" s="164" t="s">
        <v>6</v>
      </c>
      <c r="WUD1740" s="164" t="s">
        <v>1676</v>
      </c>
      <c r="WUE1740" s="164" t="s">
        <v>1727</v>
      </c>
      <c r="WUF1740" s="164" t="s">
        <v>1729</v>
      </c>
      <c r="WUG1740" s="164">
        <v>1051115507</v>
      </c>
      <c r="WUH1740" s="164" t="s">
        <v>48</v>
      </c>
      <c r="WUI1740" s="164">
        <v>3</v>
      </c>
      <c r="WUJ1740" s="164">
        <v>22</v>
      </c>
      <c r="WUK1740" s="164" t="s">
        <v>6</v>
      </c>
      <c r="WUL1740" s="164" t="s">
        <v>1676</v>
      </c>
      <c r="WUM1740" s="164" t="s">
        <v>1727</v>
      </c>
      <c r="WUN1740" s="164" t="s">
        <v>1729</v>
      </c>
      <c r="WUO1740" s="164">
        <v>1051115507</v>
      </c>
      <c r="WUP1740" s="164" t="s">
        <v>48</v>
      </c>
      <c r="WUQ1740" s="164">
        <v>3</v>
      </c>
      <c r="WUR1740" s="164">
        <v>22</v>
      </c>
      <c r="WUS1740" s="164" t="s">
        <v>6</v>
      </c>
      <c r="WUT1740" s="164" t="s">
        <v>1676</v>
      </c>
      <c r="WUU1740" s="164" t="s">
        <v>1727</v>
      </c>
      <c r="WUV1740" s="164" t="s">
        <v>1729</v>
      </c>
      <c r="WUW1740" s="164">
        <v>1051115507</v>
      </c>
      <c r="WUX1740" s="164" t="s">
        <v>48</v>
      </c>
      <c r="WUY1740" s="164">
        <v>3</v>
      </c>
      <c r="WUZ1740" s="164">
        <v>22</v>
      </c>
      <c r="WVA1740" s="164" t="s">
        <v>6</v>
      </c>
      <c r="WVB1740" s="164" t="s">
        <v>1676</v>
      </c>
      <c r="WVC1740" s="164" t="s">
        <v>1727</v>
      </c>
      <c r="WVD1740" s="164" t="s">
        <v>1729</v>
      </c>
      <c r="WVE1740" s="164">
        <v>1051115507</v>
      </c>
      <c r="WVF1740" s="164" t="s">
        <v>48</v>
      </c>
      <c r="WVG1740" s="164">
        <v>3</v>
      </c>
      <c r="WVH1740" s="164">
        <v>22</v>
      </c>
      <c r="WVI1740" s="164" t="s">
        <v>6</v>
      </c>
      <c r="WVJ1740" s="164" t="s">
        <v>1676</v>
      </c>
      <c r="WVK1740" s="164" t="s">
        <v>1727</v>
      </c>
      <c r="WVL1740" s="164" t="s">
        <v>1729</v>
      </c>
      <c r="WVM1740" s="164">
        <v>1051115507</v>
      </c>
      <c r="WVN1740" s="164" t="s">
        <v>48</v>
      </c>
      <c r="WVO1740" s="164">
        <v>3</v>
      </c>
      <c r="WVP1740" s="164">
        <v>22</v>
      </c>
      <c r="WVQ1740" s="164" t="s">
        <v>6</v>
      </c>
      <c r="WVR1740" s="164" t="s">
        <v>1676</v>
      </c>
      <c r="WVS1740" s="164" t="s">
        <v>1727</v>
      </c>
      <c r="WVT1740" s="164" t="s">
        <v>1729</v>
      </c>
      <c r="WVU1740" s="164">
        <v>1051115507</v>
      </c>
      <c r="WVV1740" s="164" t="s">
        <v>48</v>
      </c>
      <c r="WVW1740" s="164">
        <v>3</v>
      </c>
      <c r="WVX1740" s="164">
        <v>22</v>
      </c>
      <c r="WVY1740" s="164" t="s">
        <v>6</v>
      </c>
      <c r="WVZ1740" s="164" t="s">
        <v>1676</v>
      </c>
      <c r="WWA1740" s="164" t="s">
        <v>1727</v>
      </c>
      <c r="WWB1740" s="164" t="s">
        <v>1729</v>
      </c>
      <c r="WWC1740" s="164">
        <v>1051115507</v>
      </c>
      <c r="WWD1740" s="164" t="s">
        <v>48</v>
      </c>
      <c r="WWE1740" s="164">
        <v>3</v>
      </c>
      <c r="WWF1740" s="164">
        <v>22</v>
      </c>
      <c r="WWG1740" s="164" t="s">
        <v>6</v>
      </c>
      <c r="WWH1740" s="164" t="s">
        <v>1676</v>
      </c>
      <c r="WWI1740" s="164" t="s">
        <v>1727</v>
      </c>
      <c r="WWJ1740" s="164" t="s">
        <v>1729</v>
      </c>
      <c r="WWK1740" s="164">
        <v>1051115507</v>
      </c>
      <c r="WWL1740" s="164" t="s">
        <v>48</v>
      </c>
      <c r="WWM1740" s="164">
        <v>3</v>
      </c>
      <c r="WWN1740" s="164">
        <v>22</v>
      </c>
      <c r="WWO1740" s="164" t="s">
        <v>6</v>
      </c>
      <c r="WWP1740" s="164" t="s">
        <v>1676</v>
      </c>
      <c r="WWQ1740" s="164" t="s">
        <v>1727</v>
      </c>
      <c r="WWR1740" s="164" t="s">
        <v>1729</v>
      </c>
      <c r="WWS1740" s="164">
        <v>1051115507</v>
      </c>
      <c r="WWT1740" s="164" t="s">
        <v>48</v>
      </c>
      <c r="WWU1740" s="164">
        <v>3</v>
      </c>
      <c r="WWV1740" s="164">
        <v>22</v>
      </c>
      <c r="WWW1740" s="164" t="s">
        <v>6</v>
      </c>
      <c r="WWX1740" s="164" t="s">
        <v>1676</v>
      </c>
      <c r="WWY1740" s="164" t="s">
        <v>1727</v>
      </c>
      <c r="WWZ1740" s="164" t="s">
        <v>1729</v>
      </c>
      <c r="WXA1740" s="164">
        <v>1051115507</v>
      </c>
      <c r="WXB1740" s="164" t="s">
        <v>48</v>
      </c>
      <c r="WXC1740" s="164">
        <v>3</v>
      </c>
      <c r="WXD1740" s="164">
        <v>22</v>
      </c>
      <c r="WXE1740" s="164" t="s">
        <v>6</v>
      </c>
      <c r="WXF1740" s="164" t="s">
        <v>1676</v>
      </c>
      <c r="WXG1740" s="164" t="s">
        <v>1727</v>
      </c>
      <c r="WXH1740" s="164" t="s">
        <v>1729</v>
      </c>
      <c r="WXI1740" s="164">
        <v>1051115507</v>
      </c>
      <c r="WXJ1740" s="164" t="s">
        <v>48</v>
      </c>
      <c r="WXK1740" s="164">
        <v>3</v>
      </c>
      <c r="WXL1740" s="164">
        <v>22</v>
      </c>
      <c r="WXM1740" s="164" t="s">
        <v>6</v>
      </c>
      <c r="WXN1740" s="164" t="s">
        <v>1676</v>
      </c>
      <c r="WXO1740" s="164" t="s">
        <v>1727</v>
      </c>
      <c r="WXP1740" s="164" t="s">
        <v>1729</v>
      </c>
      <c r="WXQ1740" s="164">
        <v>1051115507</v>
      </c>
      <c r="WXR1740" s="164" t="s">
        <v>48</v>
      </c>
      <c r="WXS1740" s="164">
        <v>3</v>
      </c>
      <c r="WXT1740" s="164">
        <v>22</v>
      </c>
      <c r="WXU1740" s="164" t="s">
        <v>6</v>
      </c>
      <c r="WXV1740" s="164" t="s">
        <v>1676</v>
      </c>
      <c r="WXW1740" s="164" t="s">
        <v>1727</v>
      </c>
      <c r="WXX1740" s="164" t="s">
        <v>1729</v>
      </c>
      <c r="WXY1740" s="164">
        <v>1051115507</v>
      </c>
      <c r="WXZ1740" s="164" t="s">
        <v>48</v>
      </c>
      <c r="WYA1740" s="164">
        <v>3</v>
      </c>
      <c r="WYB1740" s="164">
        <v>22</v>
      </c>
      <c r="WYC1740" s="164" t="s">
        <v>6</v>
      </c>
      <c r="WYD1740" s="164" t="s">
        <v>1676</v>
      </c>
      <c r="WYE1740" s="164" t="s">
        <v>1727</v>
      </c>
      <c r="WYF1740" s="164" t="s">
        <v>1729</v>
      </c>
      <c r="WYG1740" s="164">
        <v>1051115507</v>
      </c>
      <c r="WYH1740" s="164" t="s">
        <v>48</v>
      </c>
      <c r="WYI1740" s="164">
        <v>3</v>
      </c>
      <c r="WYJ1740" s="164">
        <v>22</v>
      </c>
      <c r="WYK1740" s="164" t="s">
        <v>6</v>
      </c>
      <c r="WYL1740" s="164" t="s">
        <v>1676</v>
      </c>
      <c r="WYM1740" s="164" t="s">
        <v>1727</v>
      </c>
      <c r="WYN1740" s="164" t="s">
        <v>1729</v>
      </c>
      <c r="WYO1740" s="164">
        <v>1051115507</v>
      </c>
      <c r="WYP1740" s="164" t="s">
        <v>48</v>
      </c>
      <c r="WYQ1740" s="164">
        <v>3</v>
      </c>
      <c r="WYR1740" s="164">
        <v>22</v>
      </c>
      <c r="WYS1740" s="164" t="s">
        <v>6</v>
      </c>
      <c r="WYT1740" s="164" t="s">
        <v>1676</v>
      </c>
      <c r="WYU1740" s="164" t="s">
        <v>1727</v>
      </c>
      <c r="WYV1740" s="164" t="s">
        <v>1729</v>
      </c>
      <c r="WYW1740" s="164">
        <v>1051115507</v>
      </c>
      <c r="WYX1740" s="164" t="s">
        <v>48</v>
      </c>
      <c r="WYY1740" s="164">
        <v>3</v>
      </c>
      <c r="WYZ1740" s="164">
        <v>22</v>
      </c>
      <c r="WZA1740" s="164" t="s">
        <v>6</v>
      </c>
      <c r="WZB1740" s="164" t="s">
        <v>1676</v>
      </c>
      <c r="WZC1740" s="164" t="s">
        <v>1727</v>
      </c>
      <c r="WZD1740" s="164" t="s">
        <v>1729</v>
      </c>
      <c r="WZE1740" s="164">
        <v>1051115507</v>
      </c>
      <c r="WZF1740" s="164" t="s">
        <v>48</v>
      </c>
      <c r="WZG1740" s="164">
        <v>3</v>
      </c>
      <c r="WZH1740" s="164">
        <v>22</v>
      </c>
      <c r="WZI1740" s="164" t="s">
        <v>6</v>
      </c>
      <c r="WZJ1740" s="164" t="s">
        <v>1676</v>
      </c>
      <c r="WZK1740" s="164" t="s">
        <v>1727</v>
      </c>
      <c r="WZL1740" s="164" t="s">
        <v>1729</v>
      </c>
      <c r="WZM1740" s="164">
        <v>1051115507</v>
      </c>
      <c r="WZN1740" s="164" t="s">
        <v>48</v>
      </c>
      <c r="WZO1740" s="164">
        <v>3</v>
      </c>
      <c r="WZP1740" s="164">
        <v>22</v>
      </c>
      <c r="WZQ1740" s="164" t="s">
        <v>6</v>
      </c>
      <c r="WZR1740" s="164" t="s">
        <v>1676</v>
      </c>
      <c r="WZS1740" s="164" t="s">
        <v>1727</v>
      </c>
      <c r="WZT1740" s="164" t="s">
        <v>1729</v>
      </c>
      <c r="WZU1740" s="164">
        <v>1051115507</v>
      </c>
      <c r="WZV1740" s="164" t="s">
        <v>48</v>
      </c>
      <c r="WZW1740" s="164">
        <v>3</v>
      </c>
      <c r="WZX1740" s="164">
        <v>22</v>
      </c>
      <c r="WZY1740" s="164" t="s">
        <v>6</v>
      </c>
      <c r="WZZ1740" s="164" t="s">
        <v>1676</v>
      </c>
      <c r="XAA1740" s="164" t="s">
        <v>1727</v>
      </c>
      <c r="XAB1740" s="164" t="s">
        <v>1729</v>
      </c>
      <c r="XAC1740" s="164">
        <v>1051115507</v>
      </c>
      <c r="XAD1740" s="164" t="s">
        <v>48</v>
      </c>
      <c r="XAE1740" s="164">
        <v>3</v>
      </c>
      <c r="XAF1740" s="164">
        <v>22</v>
      </c>
      <c r="XAG1740" s="164" t="s">
        <v>6</v>
      </c>
      <c r="XAH1740" s="164" t="s">
        <v>1676</v>
      </c>
      <c r="XAI1740" s="164" t="s">
        <v>1727</v>
      </c>
      <c r="XAJ1740" s="164" t="s">
        <v>1729</v>
      </c>
      <c r="XAK1740" s="164">
        <v>1051115507</v>
      </c>
      <c r="XAL1740" s="164" t="s">
        <v>48</v>
      </c>
      <c r="XAM1740" s="164">
        <v>3</v>
      </c>
      <c r="XAN1740" s="164">
        <v>22</v>
      </c>
      <c r="XAO1740" s="164" t="s">
        <v>6</v>
      </c>
      <c r="XAP1740" s="164" t="s">
        <v>1676</v>
      </c>
      <c r="XAQ1740" s="164" t="s">
        <v>1727</v>
      </c>
      <c r="XAR1740" s="164" t="s">
        <v>1729</v>
      </c>
      <c r="XAS1740" s="164">
        <v>1051115507</v>
      </c>
      <c r="XAT1740" s="164" t="s">
        <v>48</v>
      </c>
      <c r="XAU1740" s="164">
        <v>3</v>
      </c>
      <c r="XAV1740" s="164">
        <v>22</v>
      </c>
      <c r="XAW1740" s="164" t="s">
        <v>6</v>
      </c>
      <c r="XAX1740" s="164" t="s">
        <v>1676</v>
      </c>
      <c r="XAY1740" s="164" t="s">
        <v>1727</v>
      </c>
      <c r="XAZ1740" s="164" t="s">
        <v>1729</v>
      </c>
      <c r="XBA1740" s="164">
        <v>1051115507</v>
      </c>
      <c r="XBB1740" s="164" t="s">
        <v>48</v>
      </c>
      <c r="XBC1740" s="164">
        <v>3</v>
      </c>
      <c r="XBD1740" s="164">
        <v>22</v>
      </c>
      <c r="XBE1740" s="164" t="s">
        <v>6</v>
      </c>
      <c r="XBF1740" s="164" t="s">
        <v>1676</v>
      </c>
      <c r="XBG1740" s="164" t="s">
        <v>1727</v>
      </c>
      <c r="XBH1740" s="164" t="s">
        <v>1729</v>
      </c>
      <c r="XBI1740" s="164">
        <v>1051115507</v>
      </c>
      <c r="XBJ1740" s="164" t="s">
        <v>48</v>
      </c>
      <c r="XBK1740" s="164">
        <v>3</v>
      </c>
      <c r="XBL1740" s="164">
        <v>22</v>
      </c>
      <c r="XBM1740" s="164" t="s">
        <v>6</v>
      </c>
      <c r="XBN1740" s="164" t="s">
        <v>1676</v>
      </c>
      <c r="XBO1740" s="164" t="s">
        <v>1727</v>
      </c>
      <c r="XBP1740" s="164" t="s">
        <v>1729</v>
      </c>
      <c r="XBQ1740" s="164">
        <v>1051115507</v>
      </c>
      <c r="XBR1740" s="164" t="s">
        <v>48</v>
      </c>
      <c r="XBS1740" s="164">
        <v>3</v>
      </c>
      <c r="XBT1740" s="164">
        <v>22</v>
      </c>
      <c r="XBU1740" s="164" t="s">
        <v>6</v>
      </c>
      <c r="XBV1740" s="164" t="s">
        <v>1676</v>
      </c>
      <c r="XBW1740" s="164" t="s">
        <v>1727</v>
      </c>
      <c r="XBX1740" s="164" t="s">
        <v>1729</v>
      </c>
      <c r="XBY1740" s="164">
        <v>1051115507</v>
      </c>
      <c r="XBZ1740" s="164" t="s">
        <v>48</v>
      </c>
      <c r="XCA1740" s="164">
        <v>3</v>
      </c>
      <c r="XCB1740" s="164">
        <v>22</v>
      </c>
      <c r="XCC1740" s="164" t="s">
        <v>6</v>
      </c>
      <c r="XCD1740" s="164" t="s">
        <v>1676</v>
      </c>
      <c r="XCE1740" s="164" t="s">
        <v>1727</v>
      </c>
      <c r="XCF1740" s="164" t="s">
        <v>1729</v>
      </c>
      <c r="XCG1740" s="164">
        <v>1051115507</v>
      </c>
      <c r="XCH1740" s="164" t="s">
        <v>48</v>
      </c>
      <c r="XCI1740" s="164">
        <v>3</v>
      </c>
      <c r="XCJ1740" s="164">
        <v>22</v>
      </c>
      <c r="XCK1740" s="164" t="s">
        <v>6</v>
      </c>
      <c r="XCL1740" s="164" t="s">
        <v>1676</v>
      </c>
      <c r="XCM1740" s="164" t="s">
        <v>1727</v>
      </c>
      <c r="XCN1740" s="164" t="s">
        <v>1729</v>
      </c>
      <c r="XCO1740" s="164">
        <v>1051115507</v>
      </c>
      <c r="XCP1740" s="164" t="s">
        <v>48</v>
      </c>
      <c r="XCQ1740" s="164">
        <v>3</v>
      </c>
      <c r="XCR1740" s="164">
        <v>22</v>
      </c>
      <c r="XCS1740" s="164" t="s">
        <v>6</v>
      </c>
      <c r="XCT1740" s="164" t="s">
        <v>1676</v>
      </c>
      <c r="XCU1740" s="164" t="s">
        <v>1727</v>
      </c>
      <c r="XCV1740" s="164" t="s">
        <v>1729</v>
      </c>
      <c r="XCW1740" s="164">
        <v>1051115507</v>
      </c>
      <c r="XCX1740" s="164" t="s">
        <v>48</v>
      </c>
      <c r="XCY1740" s="164">
        <v>3</v>
      </c>
      <c r="XCZ1740" s="164">
        <v>22</v>
      </c>
      <c r="XDA1740" s="164" t="s">
        <v>6</v>
      </c>
      <c r="XDB1740" s="164" t="s">
        <v>1676</v>
      </c>
      <c r="XDC1740" s="164" t="s">
        <v>1727</v>
      </c>
      <c r="XDD1740" s="164" t="s">
        <v>1729</v>
      </c>
      <c r="XDE1740" s="164">
        <v>1051115507</v>
      </c>
      <c r="XDF1740" s="164" t="s">
        <v>48</v>
      </c>
      <c r="XDG1740" s="164">
        <v>3</v>
      </c>
      <c r="XDH1740" s="164">
        <v>22</v>
      </c>
      <c r="XDI1740" s="164" t="s">
        <v>6</v>
      </c>
      <c r="XDJ1740" s="164" t="s">
        <v>1676</v>
      </c>
      <c r="XDK1740" s="164" t="s">
        <v>1727</v>
      </c>
      <c r="XDL1740" s="164" t="s">
        <v>1729</v>
      </c>
      <c r="XDM1740" s="164">
        <v>1051115507</v>
      </c>
      <c r="XDN1740" s="164" t="s">
        <v>48</v>
      </c>
      <c r="XDO1740" s="164">
        <v>3</v>
      </c>
      <c r="XDP1740" s="164">
        <v>22</v>
      </c>
      <c r="XDQ1740" s="164" t="s">
        <v>6</v>
      </c>
      <c r="XDR1740" s="164" t="s">
        <v>1676</v>
      </c>
      <c r="XDS1740" s="164" t="s">
        <v>1727</v>
      </c>
      <c r="XDT1740" s="164" t="s">
        <v>1729</v>
      </c>
      <c r="XDU1740" s="164">
        <v>1051115507</v>
      </c>
      <c r="XDV1740" s="164" t="s">
        <v>48</v>
      </c>
      <c r="XDW1740" s="164">
        <v>3</v>
      </c>
      <c r="XDX1740" s="164">
        <v>22</v>
      </c>
      <c r="XDY1740" s="164" t="s">
        <v>6</v>
      </c>
      <c r="XDZ1740" s="164" t="s">
        <v>1676</v>
      </c>
      <c r="XEA1740" s="164" t="s">
        <v>1727</v>
      </c>
      <c r="XEB1740" s="164" t="s">
        <v>1729</v>
      </c>
      <c r="XEC1740" s="164">
        <v>1051115507</v>
      </c>
      <c r="XED1740" s="164" t="s">
        <v>48</v>
      </c>
      <c r="XEE1740" s="164">
        <v>3</v>
      </c>
      <c r="XEF1740" s="164">
        <v>22</v>
      </c>
      <c r="XEG1740" s="164" t="s">
        <v>6</v>
      </c>
      <c r="XEH1740" s="164" t="s">
        <v>1676</v>
      </c>
      <c r="XEI1740" s="164" t="s">
        <v>1727</v>
      </c>
      <c r="XEJ1740" s="164" t="s">
        <v>1729</v>
      </c>
      <c r="XEK1740" s="164">
        <v>1051115507</v>
      </c>
      <c r="XEL1740" s="164" t="s">
        <v>48</v>
      </c>
      <c r="XEM1740" s="164">
        <v>3</v>
      </c>
      <c r="XEN1740" s="164">
        <v>22</v>
      </c>
      <c r="XEO1740" s="164" t="s">
        <v>6</v>
      </c>
      <c r="XEP1740" s="164" t="s">
        <v>1676</v>
      </c>
      <c r="XEQ1740" s="164" t="s">
        <v>1727</v>
      </c>
      <c r="XER1740" s="164" t="s">
        <v>1729</v>
      </c>
      <c r="XES1740" s="164">
        <v>1051115507</v>
      </c>
      <c r="XET1740" s="164" t="s">
        <v>48</v>
      </c>
      <c r="XEU1740" s="164">
        <v>3</v>
      </c>
      <c r="XEV1740" s="164">
        <v>22</v>
      </c>
      <c r="XEW1740" s="164" t="s">
        <v>6</v>
      </c>
      <c r="XEX1740" s="164" t="s">
        <v>1676</v>
      </c>
      <c r="XEY1740" s="164" t="s">
        <v>1727</v>
      </c>
      <c r="XEZ1740" s="164" t="s">
        <v>1729</v>
      </c>
      <c r="XFA1740" s="164">
        <v>1051115507</v>
      </c>
      <c r="XFB1740" s="164" t="s">
        <v>48</v>
      </c>
      <c r="XFC1740" s="164">
        <v>3</v>
      </c>
      <c r="XFD1740" s="164">
        <v>22</v>
      </c>
    </row>
    <row r="1741" spans="1:16384">
      <c r="A1741" s="106" t="s">
        <v>27</v>
      </c>
      <c r="B1741" s="170" t="s">
        <v>2144</v>
      </c>
      <c r="C1741" s="170" t="s">
        <v>2140</v>
      </c>
      <c r="D1741" s="118" t="s">
        <v>2146</v>
      </c>
      <c r="E1741" s="120">
        <v>1035769817</v>
      </c>
      <c r="F1741" s="107" t="s">
        <v>56</v>
      </c>
      <c r="G1741" s="110">
        <v>2</v>
      </c>
      <c r="H1741" s="110">
        <v>3</v>
      </c>
      <c r="I1741" s="120" t="s">
        <v>53</v>
      </c>
      <c r="AS1741" s="166" t="e">
        <f>AVERAGE(L1741:AR1741)</f>
        <v>#DIV/0!</v>
      </c>
      <c r="AT1741" s="167">
        <f>K1741</f>
        <v>0</v>
      </c>
      <c r="AU1741" s="168" t="e">
        <f>AVERAGE(AS1741:AT1741)</f>
        <v>#DIV/0!</v>
      </c>
      <c r="AV1741" s="169" t="e">
        <f>IF(AU1741= "", "", IF(AU1741&gt;= 89.5, "ممتاز", IF(AU1741&gt;= 79.5, "جيد جدا", IF(AU1741&gt;= 69.5, "جيد", "راسب"))))</f>
        <v>#DIV/0!</v>
      </c>
    </row>
    <row r="1742" spans="1:16384">
      <c r="A1742" s="115" t="s">
        <v>27</v>
      </c>
      <c r="B1742" s="170" t="s">
        <v>2144</v>
      </c>
      <c r="C1742" s="170" t="s">
        <v>2140</v>
      </c>
      <c r="D1742" s="118" t="s">
        <v>2147</v>
      </c>
      <c r="E1742" s="120">
        <v>1097753055</v>
      </c>
      <c r="F1742" s="127" t="s">
        <v>56</v>
      </c>
      <c r="G1742" s="117">
        <v>2</v>
      </c>
      <c r="H1742" s="117">
        <v>2</v>
      </c>
      <c r="I1742" s="127" t="s">
        <v>74</v>
      </c>
    </row>
    <row r="1743" spans="1:16384">
      <c r="A1743" s="115" t="s">
        <v>27</v>
      </c>
      <c r="B1743" s="170" t="s">
        <v>2144</v>
      </c>
      <c r="C1743" s="170" t="s">
        <v>2140</v>
      </c>
      <c r="D1743" s="118" t="s">
        <v>2148</v>
      </c>
      <c r="E1743" s="120">
        <v>1093742839</v>
      </c>
      <c r="F1743" s="127" t="s">
        <v>56</v>
      </c>
      <c r="G1743" s="117">
        <v>2</v>
      </c>
      <c r="H1743" s="117">
        <v>2</v>
      </c>
      <c r="I1743" s="127" t="s">
        <v>53</v>
      </c>
    </row>
    <row r="1744" spans="1:16384">
      <c r="A1744" s="106" t="s">
        <v>27</v>
      </c>
      <c r="B1744" s="170" t="s">
        <v>2144</v>
      </c>
      <c r="C1744" s="170" t="s">
        <v>2140</v>
      </c>
      <c r="D1744" s="118" t="s">
        <v>2149</v>
      </c>
      <c r="E1744" s="120">
        <v>1112340532</v>
      </c>
      <c r="F1744" s="107" t="s">
        <v>56</v>
      </c>
      <c r="G1744" s="110">
        <v>4</v>
      </c>
      <c r="H1744" s="110">
        <v>3</v>
      </c>
      <c r="I1744" s="120" t="s">
        <v>53</v>
      </c>
      <c r="AS1744" s="166" t="e">
        <f>AVERAGE(L1744:AR1744)</f>
        <v>#DIV/0!</v>
      </c>
      <c r="AT1744" s="167">
        <f>K1744</f>
        <v>0</v>
      </c>
      <c r="AU1744" s="168" t="e">
        <f>AVERAGE(AS1744:AT1744)</f>
        <v>#DIV/0!</v>
      </c>
      <c r="AV1744" s="169" t="e">
        <f>IF(AU1744= "", "", IF(AU1744&gt;= 89.5, "ممتاز", IF(AU1744&gt;= 79.5, "جيد جدا", IF(AU1744&gt;= 69.5, "جيد", "راسب"))))</f>
        <v>#DIV/0!</v>
      </c>
    </row>
    <row r="1745" spans="1:49">
      <c r="A1745" s="115" t="s">
        <v>27</v>
      </c>
      <c r="B1745" s="170" t="s">
        <v>2144</v>
      </c>
      <c r="C1745" s="170" t="s">
        <v>2140</v>
      </c>
      <c r="D1745" s="118" t="s">
        <v>2150</v>
      </c>
      <c r="E1745" s="120">
        <v>1108164664</v>
      </c>
      <c r="F1745" s="127" t="s">
        <v>56</v>
      </c>
      <c r="G1745" s="117">
        <v>3</v>
      </c>
      <c r="H1745" s="117">
        <v>3</v>
      </c>
      <c r="I1745" s="127" t="s">
        <v>74</v>
      </c>
    </row>
    <row r="1746" spans="1:49">
      <c r="A1746" s="115" t="s">
        <v>27</v>
      </c>
      <c r="B1746" s="170" t="s">
        <v>2144</v>
      </c>
      <c r="C1746" s="170" t="s">
        <v>2140</v>
      </c>
      <c r="D1746" s="118" t="s">
        <v>2151</v>
      </c>
      <c r="E1746" s="120">
        <v>1122165218</v>
      </c>
      <c r="F1746" s="127" t="s">
        <v>56</v>
      </c>
      <c r="G1746" s="117">
        <v>4</v>
      </c>
      <c r="H1746" s="117">
        <v>3</v>
      </c>
      <c r="I1746" s="127" t="s">
        <v>74</v>
      </c>
    </row>
    <row r="1747" spans="1:49">
      <c r="A1747" s="115" t="s">
        <v>27</v>
      </c>
      <c r="B1747" s="170" t="s">
        <v>2144</v>
      </c>
      <c r="C1747" s="170" t="s">
        <v>2140</v>
      </c>
      <c r="D1747" s="186" t="s">
        <v>2152</v>
      </c>
      <c r="E1747" s="120">
        <v>1119249298</v>
      </c>
      <c r="F1747" s="127" t="s">
        <v>56</v>
      </c>
      <c r="G1747" s="117">
        <v>3</v>
      </c>
      <c r="H1747" s="117">
        <v>2</v>
      </c>
      <c r="I1747" s="127" t="s">
        <v>74</v>
      </c>
    </row>
    <row r="1748" spans="1:49">
      <c r="A1748" s="106" t="s">
        <v>27</v>
      </c>
      <c r="B1748" s="170" t="s">
        <v>2144</v>
      </c>
      <c r="C1748" s="170" t="s">
        <v>2140</v>
      </c>
      <c r="D1748" s="118" t="s">
        <v>2153</v>
      </c>
      <c r="E1748" s="120">
        <v>1024762054</v>
      </c>
      <c r="F1748" s="127" t="s">
        <v>56</v>
      </c>
      <c r="G1748" s="110">
        <v>4</v>
      </c>
      <c r="H1748" s="110">
        <v>3</v>
      </c>
      <c r="I1748" s="120" t="s">
        <v>53</v>
      </c>
      <c r="J1748" s="111"/>
      <c r="AS1748" s="166" t="e">
        <f>AVERAGE(L1748:AR1748)</f>
        <v>#DIV/0!</v>
      </c>
      <c r="AT1748" s="167">
        <f>K1748</f>
        <v>0</v>
      </c>
      <c r="AU1748" s="168" t="e">
        <f>AVERAGE(AS1748:AT1748)</f>
        <v>#DIV/0!</v>
      </c>
      <c r="AV1748" s="169" t="e">
        <f>IF(AU1748= "", "", IF(AU1748&gt;= 89.5, "ممتاز", IF(AU1748&gt;= 79.5, "جيد جدا", IF(AU1748&gt;= 69.5, "جيد", "راسب"))))</f>
        <v>#DIV/0!</v>
      </c>
    </row>
    <row r="1749" spans="1:49">
      <c r="A1749" s="106" t="s">
        <v>27</v>
      </c>
      <c r="B1749" s="170" t="s">
        <v>2144</v>
      </c>
      <c r="C1749" s="170" t="s">
        <v>2140</v>
      </c>
      <c r="D1749" s="171" t="s">
        <v>2154</v>
      </c>
      <c r="E1749" s="170">
        <v>1121906190</v>
      </c>
      <c r="F1749" s="106" t="s">
        <v>56</v>
      </c>
      <c r="G1749" s="110">
        <v>3</v>
      </c>
      <c r="H1749" s="110">
        <v>3</v>
      </c>
      <c r="I1749" s="106" t="s">
        <v>74</v>
      </c>
      <c r="K1749" s="172"/>
      <c r="L1749" s="172"/>
      <c r="M1749" s="172"/>
      <c r="N1749" s="172"/>
      <c r="O1749" s="172"/>
      <c r="P1749" s="172"/>
      <c r="Q1749" s="172"/>
      <c r="R1749" s="172"/>
      <c r="S1749" s="172"/>
      <c r="T1749" s="172"/>
      <c r="U1749" s="172"/>
      <c r="V1749" s="172"/>
      <c r="W1749" s="172"/>
      <c r="X1749" s="172"/>
      <c r="Y1749" s="172"/>
      <c r="Z1749" s="172"/>
      <c r="AA1749" s="172"/>
      <c r="AB1749" s="172"/>
      <c r="AC1749" s="172"/>
      <c r="AD1749" s="172"/>
      <c r="AE1749" s="172"/>
      <c r="AF1749" s="172"/>
      <c r="AG1749" s="172"/>
      <c r="AH1749" s="172"/>
      <c r="AI1749" s="172"/>
      <c r="AJ1749" s="172"/>
      <c r="AK1749" s="172"/>
      <c r="AL1749" s="172"/>
      <c r="AM1749" s="172"/>
      <c r="AN1749" s="172"/>
      <c r="AO1749" s="172"/>
      <c r="AP1749" s="172"/>
      <c r="AQ1749" s="172"/>
      <c r="AR1749" s="172"/>
      <c r="AS1749" s="172"/>
      <c r="AT1749" s="172"/>
      <c r="AU1749" s="172"/>
      <c r="AV1749" s="172"/>
    </row>
    <row r="1750" spans="1:49">
      <c r="A1750" s="106" t="s">
        <v>27</v>
      </c>
      <c r="B1750" s="170" t="s">
        <v>2139</v>
      </c>
      <c r="C1750" s="170" t="s">
        <v>2140</v>
      </c>
      <c r="D1750" s="118" t="s">
        <v>2155</v>
      </c>
      <c r="E1750" s="120">
        <v>1029383575</v>
      </c>
      <c r="F1750" s="107" t="s">
        <v>58</v>
      </c>
      <c r="G1750" s="182">
        <v>4</v>
      </c>
      <c r="H1750" s="182">
        <v>3</v>
      </c>
      <c r="I1750" s="120" t="s">
        <v>53</v>
      </c>
      <c r="J1750" s="111"/>
      <c r="AS1750" s="167">
        <f>K1750</f>
        <v>0</v>
      </c>
      <c r="AT1750" s="167">
        <f>K1750</f>
        <v>0</v>
      </c>
      <c r="AU1750" s="168">
        <f>AVERAGE(AS1750:AT1750)</f>
        <v>0</v>
      </c>
      <c r="AV1750" s="169" t="str">
        <f>IF(AU1750= "", "", IF(AU1750&gt;= 89.5, "ممتاز", IF(AU1750&gt;= 79.5, "جيد جدا", IF(AU1750&gt;= 69.5, "جيد", "راسب"))))</f>
        <v>راسب</v>
      </c>
    </row>
    <row r="1751" spans="1:49">
      <c r="A1751" s="106" t="s">
        <v>27</v>
      </c>
      <c r="B1751" s="170" t="s">
        <v>2144</v>
      </c>
      <c r="C1751" s="170" t="s">
        <v>2140</v>
      </c>
      <c r="D1751" s="118" t="s">
        <v>2156</v>
      </c>
      <c r="E1751" s="120">
        <v>1027565710</v>
      </c>
      <c r="F1751" s="107" t="s">
        <v>58</v>
      </c>
      <c r="G1751" s="110">
        <v>3</v>
      </c>
      <c r="H1751" s="110">
        <v>3</v>
      </c>
      <c r="I1751" s="120" t="s">
        <v>53</v>
      </c>
      <c r="J1751" s="111"/>
      <c r="AS1751" s="166" t="e">
        <f>AVERAGE(L1751:AR1751)</f>
        <v>#DIV/0!</v>
      </c>
      <c r="AT1751" s="167">
        <f>K1751</f>
        <v>0</v>
      </c>
      <c r="AU1751" s="168" t="e">
        <f>AVERAGE(AS1751:AT1751)</f>
        <v>#DIV/0!</v>
      </c>
      <c r="AV1751" s="169" t="e">
        <f>IF(AU1751= "", "", IF(AU1751&gt;= 89.5, "ممتاز", IF(AU1751&gt;= 79.5, "جيد جدا", IF(AU1751&gt;= 69.5, "جيد", "راسب"))))</f>
        <v>#DIV/0!</v>
      </c>
    </row>
    <row r="1753" spans="1:49" s="196" customFormat="1">
      <c r="A1753" s="106" t="s">
        <v>18</v>
      </c>
      <c r="B1753" s="170" t="s">
        <v>2157</v>
      </c>
      <c r="C1753" s="170" t="s">
        <v>2158</v>
      </c>
      <c r="D1753" s="444" t="s">
        <v>2159</v>
      </c>
      <c r="E1753" s="170">
        <v>1039798259</v>
      </c>
      <c r="F1753" s="209" t="s">
        <v>72</v>
      </c>
      <c r="G1753" s="110">
        <v>6</v>
      </c>
      <c r="H1753" s="110">
        <v>1</v>
      </c>
      <c r="I1753" s="183" t="s">
        <v>299</v>
      </c>
      <c r="J1753" s="114"/>
      <c r="K1753" s="172"/>
      <c r="L1753" s="172"/>
      <c r="M1753" s="172"/>
      <c r="N1753" s="172"/>
      <c r="O1753" s="172"/>
      <c r="P1753" s="172"/>
      <c r="Q1753" s="172"/>
      <c r="R1753" s="172"/>
      <c r="S1753" s="172"/>
      <c r="T1753" s="172"/>
      <c r="U1753" s="172"/>
      <c r="V1753" s="172"/>
      <c r="W1753" s="172"/>
      <c r="X1753" s="172"/>
      <c r="Y1753" s="172"/>
      <c r="Z1753" s="172"/>
      <c r="AA1753" s="172"/>
      <c r="AB1753" s="172"/>
      <c r="AC1753" s="172"/>
      <c r="AD1753" s="172"/>
      <c r="AE1753" s="172"/>
      <c r="AF1753" s="172"/>
      <c r="AG1753" s="172"/>
      <c r="AH1753" s="172"/>
      <c r="AI1753" s="172"/>
      <c r="AJ1753" s="172"/>
      <c r="AK1753" s="172"/>
      <c r="AL1753" s="172"/>
      <c r="AM1753" s="172"/>
      <c r="AN1753" s="172"/>
      <c r="AO1753" s="172"/>
      <c r="AP1753" s="172"/>
      <c r="AQ1753" s="172"/>
      <c r="AR1753" s="172"/>
      <c r="AS1753" s="172"/>
      <c r="AT1753" s="172"/>
      <c r="AU1753" s="172"/>
      <c r="AV1753" s="172"/>
      <c r="AW1753" s="195"/>
    </row>
    <row r="1754" spans="1:49" s="196" customFormat="1">
      <c r="A1754" s="106" t="s">
        <v>18</v>
      </c>
      <c r="B1754" s="170" t="s">
        <v>2157</v>
      </c>
      <c r="C1754" s="170" t="s">
        <v>2158</v>
      </c>
      <c r="D1754" s="444" t="s">
        <v>2160</v>
      </c>
      <c r="E1754" s="170">
        <v>105105723</v>
      </c>
      <c r="F1754" s="209" t="s">
        <v>72</v>
      </c>
      <c r="G1754" s="110">
        <v>6</v>
      </c>
      <c r="H1754" s="110">
        <v>1</v>
      </c>
      <c r="I1754" s="183" t="s">
        <v>299</v>
      </c>
      <c r="J1754" s="114"/>
      <c r="K1754" s="172"/>
      <c r="L1754" s="172"/>
      <c r="M1754" s="172"/>
      <c r="N1754" s="172"/>
      <c r="O1754" s="172"/>
      <c r="P1754" s="172"/>
      <c r="Q1754" s="172"/>
      <c r="R1754" s="172"/>
      <c r="S1754" s="172"/>
      <c r="T1754" s="172"/>
      <c r="U1754" s="172"/>
      <c r="V1754" s="172"/>
      <c r="W1754" s="172"/>
      <c r="X1754" s="172"/>
      <c r="Y1754" s="172"/>
      <c r="Z1754" s="172"/>
      <c r="AA1754" s="172"/>
      <c r="AB1754" s="172"/>
      <c r="AC1754" s="172"/>
      <c r="AD1754" s="172"/>
      <c r="AE1754" s="172"/>
      <c r="AF1754" s="172"/>
      <c r="AG1754" s="172"/>
      <c r="AH1754" s="172"/>
      <c r="AI1754" s="172"/>
      <c r="AJ1754" s="172"/>
      <c r="AK1754" s="172"/>
      <c r="AL1754" s="172"/>
      <c r="AM1754" s="172"/>
      <c r="AN1754" s="172"/>
      <c r="AO1754" s="172"/>
      <c r="AP1754" s="172"/>
      <c r="AQ1754" s="172"/>
      <c r="AR1754" s="172"/>
      <c r="AS1754" s="172"/>
      <c r="AT1754" s="172"/>
      <c r="AU1754" s="172"/>
      <c r="AV1754" s="172"/>
      <c r="AW1754" s="195"/>
    </row>
    <row r="1755" spans="1:49" s="196" customFormat="1">
      <c r="A1755" s="106" t="s">
        <v>18</v>
      </c>
      <c r="B1755" s="170" t="s">
        <v>2157</v>
      </c>
      <c r="C1755" s="170" t="s">
        <v>2158</v>
      </c>
      <c r="D1755" s="444" t="s">
        <v>2161</v>
      </c>
      <c r="E1755" s="170">
        <v>1035492014</v>
      </c>
      <c r="F1755" s="209" t="s">
        <v>72</v>
      </c>
      <c r="G1755" s="110">
        <v>6</v>
      </c>
      <c r="H1755" s="110">
        <v>1</v>
      </c>
      <c r="I1755" s="183" t="s">
        <v>299</v>
      </c>
      <c r="J1755" s="114"/>
      <c r="K1755" s="172"/>
      <c r="L1755" s="172"/>
      <c r="M1755" s="172"/>
      <c r="N1755" s="172"/>
      <c r="O1755" s="172"/>
      <c r="P1755" s="172"/>
      <c r="Q1755" s="172"/>
      <c r="R1755" s="172"/>
      <c r="S1755" s="172"/>
      <c r="T1755" s="172"/>
      <c r="U1755" s="172"/>
      <c r="V1755" s="172"/>
      <c r="W1755" s="172"/>
      <c r="X1755" s="172"/>
      <c r="Y1755" s="172"/>
      <c r="Z1755" s="172"/>
      <c r="AA1755" s="172"/>
      <c r="AB1755" s="172"/>
      <c r="AC1755" s="172"/>
      <c r="AD1755" s="172"/>
      <c r="AE1755" s="172"/>
      <c r="AF1755" s="172"/>
      <c r="AG1755" s="172"/>
      <c r="AH1755" s="172"/>
      <c r="AI1755" s="172"/>
      <c r="AJ1755" s="172"/>
      <c r="AK1755" s="172"/>
      <c r="AL1755" s="172"/>
      <c r="AM1755" s="172"/>
      <c r="AN1755" s="172"/>
      <c r="AO1755" s="172"/>
      <c r="AP1755" s="172"/>
      <c r="AQ1755" s="172"/>
      <c r="AR1755" s="172"/>
      <c r="AS1755" s="172"/>
      <c r="AT1755" s="172"/>
      <c r="AU1755" s="172"/>
      <c r="AV1755" s="172"/>
      <c r="AW1755" s="195"/>
    </row>
    <row r="1756" spans="1:49" s="196" customFormat="1">
      <c r="A1756" s="106" t="s">
        <v>18</v>
      </c>
      <c r="B1756" s="170" t="s">
        <v>2157</v>
      </c>
      <c r="C1756" s="170" t="s">
        <v>2158</v>
      </c>
      <c r="D1756" s="444" t="s">
        <v>2162</v>
      </c>
      <c r="E1756" s="445">
        <v>1088648648</v>
      </c>
      <c r="F1756" s="209" t="s">
        <v>72</v>
      </c>
      <c r="G1756" s="110">
        <v>6</v>
      </c>
      <c r="H1756" s="110">
        <v>1</v>
      </c>
      <c r="I1756" s="183" t="s">
        <v>49</v>
      </c>
      <c r="J1756" s="114"/>
      <c r="K1756" s="172"/>
      <c r="L1756" s="172"/>
      <c r="M1756" s="172"/>
      <c r="N1756" s="172"/>
      <c r="O1756" s="172"/>
      <c r="P1756" s="172"/>
      <c r="Q1756" s="172"/>
      <c r="R1756" s="172"/>
      <c r="S1756" s="172"/>
      <c r="T1756" s="172"/>
      <c r="U1756" s="172"/>
      <c r="V1756" s="172"/>
      <c r="W1756" s="172"/>
      <c r="X1756" s="172"/>
      <c r="Y1756" s="172"/>
      <c r="Z1756" s="172"/>
      <c r="AA1756" s="172"/>
      <c r="AB1756" s="172"/>
      <c r="AC1756" s="172"/>
      <c r="AD1756" s="172"/>
      <c r="AE1756" s="172"/>
      <c r="AF1756" s="172"/>
      <c r="AG1756" s="172"/>
      <c r="AH1756" s="172"/>
      <c r="AI1756" s="172"/>
      <c r="AJ1756" s="172"/>
      <c r="AK1756" s="172"/>
      <c r="AL1756" s="172"/>
      <c r="AM1756" s="172"/>
      <c r="AN1756" s="172"/>
      <c r="AO1756" s="172"/>
      <c r="AP1756" s="172"/>
      <c r="AQ1756" s="172"/>
      <c r="AR1756" s="172"/>
      <c r="AS1756" s="172"/>
      <c r="AT1756" s="172"/>
      <c r="AU1756" s="172"/>
      <c r="AV1756" s="172"/>
      <c r="AW1756" s="195"/>
    </row>
    <row r="1757" spans="1:49" s="196" customFormat="1">
      <c r="A1757" s="106" t="s">
        <v>1352</v>
      </c>
      <c r="B1757" s="116" t="s">
        <v>1244</v>
      </c>
      <c r="C1757" s="115" t="s">
        <v>1245</v>
      </c>
      <c r="D1757" s="444" t="s">
        <v>2163</v>
      </c>
      <c r="E1757" s="445">
        <v>1068638637</v>
      </c>
      <c r="F1757" s="209" t="s">
        <v>2164</v>
      </c>
      <c r="G1757" s="110">
        <v>6</v>
      </c>
      <c r="H1757" s="110">
        <v>1</v>
      </c>
      <c r="I1757" s="183" t="s">
        <v>299</v>
      </c>
      <c r="J1757" s="114"/>
      <c r="K1757" s="172"/>
      <c r="L1757" s="172"/>
      <c r="M1757" s="172"/>
      <c r="N1757" s="172"/>
      <c r="O1757" s="172"/>
      <c r="P1757" s="172"/>
      <c r="Q1757" s="172"/>
      <c r="R1757" s="172"/>
      <c r="S1757" s="172"/>
      <c r="T1757" s="172"/>
      <c r="U1757" s="172"/>
      <c r="V1757" s="172"/>
      <c r="W1757" s="172"/>
      <c r="X1757" s="172"/>
      <c r="Y1757" s="172"/>
      <c r="Z1757" s="172"/>
      <c r="AA1757" s="172"/>
      <c r="AB1757" s="172"/>
      <c r="AC1757" s="172"/>
      <c r="AD1757" s="172"/>
      <c r="AE1757" s="172"/>
      <c r="AF1757" s="172"/>
      <c r="AG1757" s="172"/>
      <c r="AH1757" s="172"/>
      <c r="AI1757" s="172"/>
      <c r="AJ1757" s="172"/>
      <c r="AK1757" s="172"/>
      <c r="AL1757" s="172"/>
      <c r="AM1757" s="172"/>
      <c r="AN1757" s="172"/>
      <c r="AO1757" s="172"/>
      <c r="AP1757" s="172"/>
      <c r="AQ1757" s="172"/>
      <c r="AR1757" s="172"/>
      <c r="AS1757" s="172"/>
      <c r="AT1757" s="172"/>
      <c r="AU1757" s="172"/>
      <c r="AV1757" s="172"/>
      <c r="AW1757" s="195"/>
    </row>
  </sheetData>
  <autoFilter ref="A1:AV1757" xr:uid="{B656BFFE-79A3-4128-B46C-E30843D03910}">
    <sortState xmlns:xlrd2="http://schemas.microsoft.com/office/spreadsheetml/2017/richdata2" ref="A2:AV1757">
      <sortCondition sortBy="cellColor" ref="D1:D1757" dxfId="972"/>
    </sortState>
  </autoFilter>
  <conditionalFormatting sqref="K279 K337 K350:K352 K371:K373 L18 K407:K408 K536:K537 K541 K271:K277 K547 K231:K238 K318:K333 K281:K292 K385 K377:K379 K369 K354:K361 K545 K539 K391:K395 K401:K403 K345:K348 K197:K229 K1163 K1165 K1167:K1182 K1222:K1226 K712 K716:K717 K720 K722:K725 K728 K731:K732 K710 K735:K736 K1391:K1451 K294:K316 K190:K195 K410:K534 K1453:K1577 K50:K71 K74:K136 K240:K267 K554:K660 K753:K788 K883:K960 K1731:K1752 K1596:K1686 K1579:K1594 K2:K26 K1094 K1109:K1161 K1186:K1220 K139:K150 K1758:K1048576 K152:K188 K28:K48 K663:K708">
    <cfRule type="cellIs" dxfId="966" priority="2974" operator="between">
      <formula>1</formula>
      <formula>69</formula>
    </cfRule>
    <cfRule type="cellIs" dxfId="965" priority="2975" operator="greaterThan">
      <formula>0</formula>
    </cfRule>
  </conditionalFormatting>
  <conditionalFormatting sqref="L279:AR279 L337:AR337 L350:AR352 L371:AR373 L190:AR195 L407:AR408 L536:AR537 L541:AR541 L271:AR277 L547:AR547 L231:AR238 K72:AF73 L318:AR333 L281:AR292 L385:AR385 L377:AR379 L369:AR369 L354:AR361 L545:AR545 L539:AR539 L391:AR395 L401:AR403 L345:AR348 L197:AR229 L712:AR712 L716:AR717 L720:AR720 L722:AR725 L728:AR728 L731:AR732 L710:AR710 L735:AR736 L294:AR316 L1339:AR1354 L1361:AR1361 L1364:AR1364 L1366:AR1376 L1378:AR1451 L1357:AR1359 L410:AR534 L1453:AR1577 L74:AR136 L240:AR267 L554:AR660 L753:AR788 L801:AR960 L1731:AR1752 L1596:AR1686 L1579:AR1594 L2:AR26 L1109:AR1220 L1222:AR1337 L139:AR150 L1758:AR1048576 L152:AR188 L28:AR71 L663:AR708">
    <cfRule type="cellIs" dxfId="964" priority="2972" operator="between">
      <formula>1</formula>
      <formula>69</formula>
    </cfRule>
    <cfRule type="cellIs" dxfId="963" priority="2973" operator="greaterThan">
      <formula>0</formula>
    </cfRule>
  </conditionalFormatting>
  <conditionalFormatting sqref="AF694:AM708 AF712:AM712 AF716:AM717 AF720:AM720 AF722:AM725 AF728:AM728 AF731:AM732 AF710:AM710 AF735:AM736 AF753:AM786">
    <cfRule type="cellIs" dxfId="962" priority="2818" operator="greaterThan">
      <formula>0</formula>
    </cfRule>
  </conditionalFormatting>
  <conditionalFormatting sqref="AF694:AM708 AF712:AM712 AF716:AM717 AF720:AM720 AF722:AM725 AF728:AM728 AF731:AM732 AF710:AM710 AF735:AM736 AF753:AM786">
    <cfRule type="cellIs" dxfId="961" priority="2819" operator="between">
      <formula>69</formula>
      <formula>1</formula>
    </cfRule>
  </conditionalFormatting>
  <conditionalFormatting sqref="AH72:AH73 AV694:AV708 AV712 AV716:AV717 AV720 AV722:AV725 AV728 AV731:AV732 AV710 AV735:AV736 AV753:AV786 AV2:AV26 AV28:AV33">
    <cfRule type="cellIs" dxfId="960" priority="2760" operator="equal">
      <formula>"راسب"</formula>
    </cfRule>
  </conditionalFormatting>
  <conditionalFormatting sqref="M68:Q68 AE68:AM68">
    <cfRule type="cellIs" dxfId="959" priority="1530" operator="greaterThan">
      <formula>0</formula>
    </cfRule>
  </conditionalFormatting>
  <conditionalFormatting sqref="M68:Q68 AE68:AM68">
    <cfRule type="cellIs" dxfId="958" priority="1531" operator="between">
      <formula>69</formula>
      <formula>1</formula>
    </cfRule>
  </conditionalFormatting>
  <conditionalFormatting sqref="M68:Q68">
    <cfRule type="cellIs" dxfId="957" priority="1528" operator="between">
      <formula>69</formula>
      <formula>1</formula>
    </cfRule>
    <cfRule type="cellIs" dxfId="956" priority="1529" operator="greaterThan">
      <formula>1</formula>
    </cfRule>
  </conditionalFormatting>
  <conditionalFormatting sqref="K68">
    <cfRule type="cellIs" dxfId="955" priority="1526" operator="between">
      <formula>1</formula>
      <formula>69</formula>
    </cfRule>
    <cfRule type="cellIs" dxfId="954" priority="1527" operator="greaterThan">
      <formula>0</formula>
    </cfRule>
  </conditionalFormatting>
  <conditionalFormatting sqref="M70:Q70 AE70:AM70">
    <cfRule type="cellIs" dxfId="953" priority="1478" operator="greaterThan">
      <formula>0</formula>
    </cfRule>
  </conditionalFormatting>
  <conditionalFormatting sqref="M70:Q70 AE70:AM70">
    <cfRule type="cellIs" dxfId="952" priority="1479" operator="between">
      <formula>69</formula>
      <formula>1</formula>
    </cfRule>
  </conditionalFormatting>
  <conditionalFormatting sqref="M70:Q70">
    <cfRule type="cellIs" dxfId="951" priority="1476" operator="between">
      <formula>69</formula>
      <formula>1</formula>
    </cfRule>
    <cfRule type="cellIs" dxfId="950" priority="1477" operator="greaterThan">
      <formula>1</formula>
    </cfRule>
  </conditionalFormatting>
  <conditionalFormatting sqref="K70">
    <cfRule type="cellIs" dxfId="949" priority="1474" operator="between">
      <formula>1</formula>
      <formula>69</formula>
    </cfRule>
    <cfRule type="cellIs" dxfId="948" priority="1475" operator="greaterThan">
      <formula>0</formula>
    </cfRule>
  </conditionalFormatting>
  <conditionalFormatting sqref="AN74:AR74">
    <cfRule type="cellIs" dxfId="947" priority="1397" operator="between">
      <formula>1</formula>
      <formula>69</formula>
    </cfRule>
    <cfRule type="cellIs" dxfId="946" priority="1398" operator="greaterThan">
      <formula>0</formula>
    </cfRule>
  </conditionalFormatting>
  <conditionalFormatting sqref="M74:Q74 AE74:AM74">
    <cfRule type="cellIs" dxfId="945" priority="1395" operator="greaterThan">
      <formula>0</formula>
    </cfRule>
  </conditionalFormatting>
  <conditionalFormatting sqref="M74:Q74 AE74:AM74">
    <cfRule type="cellIs" dxfId="944" priority="1396" operator="between">
      <formula>69</formula>
      <formula>1</formula>
    </cfRule>
  </conditionalFormatting>
  <conditionalFormatting sqref="M74:Q74">
    <cfRule type="cellIs" dxfId="943" priority="1393" operator="between">
      <formula>69</formula>
      <formula>1</formula>
    </cfRule>
    <cfRule type="cellIs" dxfId="942" priority="1394" operator="greaterThan">
      <formula>1</formula>
    </cfRule>
  </conditionalFormatting>
  <conditionalFormatting sqref="K74">
    <cfRule type="cellIs" dxfId="941" priority="1387" operator="between">
      <formula>1</formula>
      <formula>69</formula>
    </cfRule>
    <cfRule type="cellIs" dxfId="940" priority="1388" operator="greaterThan">
      <formula>0</formula>
    </cfRule>
  </conditionalFormatting>
  <conditionalFormatting sqref="K75">
    <cfRule type="cellIs" dxfId="939" priority="1348" operator="between">
      <formula>1</formula>
      <formula>69</formula>
    </cfRule>
    <cfRule type="cellIs" dxfId="938" priority="1349" operator="greaterThan">
      <formula>0</formula>
    </cfRule>
  </conditionalFormatting>
  <conditionalFormatting sqref="M75:Q75 AE75:AR75">
    <cfRule type="cellIs" dxfId="937" priority="1346" operator="between">
      <formula>1</formula>
      <formula>69</formula>
    </cfRule>
    <cfRule type="cellIs" dxfId="936" priority="1347" operator="greaterThan">
      <formula>0</formula>
    </cfRule>
  </conditionalFormatting>
  <conditionalFormatting sqref="K196:AF196">
    <cfRule type="cellIs" dxfId="935" priority="725" operator="between">
      <formula>1</formula>
      <formula>69</formula>
    </cfRule>
    <cfRule type="cellIs" dxfId="934" priority="726" operator="greaterThan">
      <formula>0</formula>
    </cfRule>
  </conditionalFormatting>
  <conditionalFormatting sqref="AH196">
    <cfRule type="cellIs" dxfId="933" priority="724" operator="equal">
      <formula>"راسب"</formula>
    </cfRule>
  </conditionalFormatting>
  <conditionalFormatting sqref="K317:AF317">
    <cfRule type="cellIs" dxfId="932" priority="713" operator="between">
      <formula>1</formula>
      <formula>69</formula>
    </cfRule>
    <cfRule type="cellIs" dxfId="931" priority="714" operator="greaterThan">
      <formula>0</formula>
    </cfRule>
  </conditionalFormatting>
  <conditionalFormatting sqref="AH317">
    <cfRule type="cellIs" dxfId="930" priority="712" operator="equal">
      <formula>"راسب"</formula>
    </cfRule>
  </conditionalFormatting>
  <conditionalFormatting sqref="K189:AF189">
    <cfRule type="cellIs" dxfId="929" priority="701" operator="between">
      <formula>1</formula>
      <formula>69</formula>
    </cfRule>
    <cfRule type="cellIs" dxfId="928" priority="702" operator="greaterThan">
      <formula>0</formula>
    </cfRule>
  </conditionalFormatting>
  <conditionalFormatting sqref="AH189">
    <cfRule type="cellIs" dxfId="927" priority="700" operator="equal">
      <formula>"راسب"</formula>
    </cfRule>
  </conditionalFormatting>
  <conditionalFormatting sqref="K230:AF230">
    <cfRule type="cellIs" dxfId="926" priority="686" operator="between">
      <formula>1</formula>
      <formula>69</formula>
    </cfRule>
    <cfRule type="cellIs" dxfId="925" priority="687" operator="greaterThan">
      <formula>0</formula>
    </cfRule>
  </conditionalFormatting>
  <conditionalFormatting sqref="AH230">
    <cfRule type="cellIs" dxfId="924" priority="685" operator="equal">
      <formula>"راسب"</formula>
    </cfRule>
  </conditionalFormatting>
  <conditionalFormatting sqref="AV787:AV788">
    <cfRule type="cellIs" dxfId="923" priority="419" operator="equal">
      <formula>"راسب"</formula>
    </cfRule>
  </conditionalFormatting>
  <conditionalFormatting sqref="K800:AF800">
    <cfRule type="cellIs" dxfId="922" priority="389" operator="between">
      <formula>1</formula>
      <formula>69</formula>
    </cfRule>
    <cfRule type="cellIs" dxfId="921" priority="390" operator="greaterThan">
      <formula>0</formula>
    </cfRule>
  </conditionalFormatting>
  <conditionalFormatting sqref="AH800">
    <cfRule type="cellIs" dxfId="920" priority="386" operator="equal">
      <formula>"راسب"</formula>
    </cfRule>
  </conditionalFormatting>
  <conditionalFormatting sqref="K792">
    <cfRule type="cellIs" dxfId="919" priority="375" operator="between">
      <formula>1</formula>
      <formula>69</formula>
    </cfRule>
    <cfRule type="cellIs" dxfId="918" priority="376" operator="greaterThan">
      <formula>0</formula>
    </cfRule>
  </conditionalFormatting>
  <conditionalFormatting sqref="L792:AR792">
    <cfRule type="cellIs" dxfId="917" priority="373" operator="between">
      <formula>1</formula>
      <formula>69</formula>
    </cfRule>
    <cfRule type="cellIs" dxfId="916" priority="374" operator="greaterThan">
      <formula>0</formula>
    </cfRule>
  </conditionalFormatting>
  <conditionalFormatting sqref="AF792:AM792">
    <cfRule type="cellIs" dxfId="915" priority="369" operator="greaterThan">
      <formula>0</formula>
    </cfRule>
  </conditionalFormatting>
  <conditionalFormatting sqref="AF792:AM792">
    <cfRule type="cellIs" dxfId="914" priority="370" operator="between">
      <formula>69</formula>
      <formula>1</formula>
    </cfRule>
  </conditionalFormatting>
  <conditionalFormatting sqref="AV792">
    <cfRule type="cellIs" dxfId="913" priority="368" operator="equal">
      <formula>"راسب"</formula>
    </cfRule>
  </conditionalFormatting>
  <conditionalFormatting sqref="K1095">
    <cfRule type="cellIs" dxfId="912" priority="263" operator="between">
      <formula>1</formula>
      <formula>69</formula>
    </cfRule>
    <cfRule type="cellIs" dxfId="911" priority="264" operator="greaterThan">
      <formula>0</formula>
    </cfRule>
  </conditionalFormatting>
  <conditionalFormatting sqref="K1096">
    <cfRule type="cellIs" dxfId="910" priority="261" operator="between">
      <formula>1</formula>
      <formula>69</formula>
    </cfRule>
    <cfRule type="cellIs" dxfId="909" priority="262" operator="greaterThan">
      <formula>0</formula>
    </cfRule>
  </conditionalFormatting>
  <conditionalFormatting sqref="K151">
    <cfRule type="cellIs" dxfId="908" priority="254" operator="between">
      <formula>1</formula>
      <formula>69</formula>
    </cfRule>
    <cfRule type="cellIs" dxfId="907" priority="255" operator="greaterThan">
      <formula>0</formula>
    </cfRule>
  </conditionalFormatting>
  <conditionalFormatting sqref="L151:AR151">
    <cfRule type="cellIs" dxfId="906" priority="252" operator="between">
      <formula>1</formula>
      <formula>69</formula>
    </cfRule>
    <cfRule type="cellIs" dxfId="905" priority="253" operator="greaterThan">
      <formula>0</formula>
    </cfRule>
  </conditionalFormatting>
  <conditionalFormatting sqref="E712 E716 E720 E722:E725 E738:E739 E728 E741 E731:E732 E710 E735:E736 E1598:E1610 E1566:E1594 E1617:E1048576 E744:E1390 E1:E26 E28:E660 E663:E708">
    <cfRule type="cellIs" dxfId="904" priority="246" operator="between">
      <formula>9999999999</formula>
      <formula>1000000000</formula>
    </cfRule>
  </conditionalFormatting>
  <conditionalFormatting sqref="E1617:E1730 E738:E739 E712 E716 E720 E722:E725 E728 E741 E731:E732 E710 E735:E736 E1598:E1610 E1566:E1594 E1737:E1048576 E744:E1390 E1:E26 E28:E660 E663:E708">
    <cfRule type="duplicateValues" dxfId="903" priority="245"/>
  </conditionalFormatting>
  <conditionalFormatting sqref="E711">
    <cfRule type="duplicateValues" dxfId="902" priority="173"/>
    <cfRule type="cellIs" dxfId="901" priority="174" operator="between">
      <formula>1000000000</formula>
      <formula>9999999999</formula>
    </cfRule>
  </conditionalFormatting>
  <conditionalFormatting sqref="E711">
    <cfRule type="duplicateValues" dxfId="900" priority="170"/>
  </conditionalFormatting>
  <conditionalFormatting sqref="E713">
    <cfRule type="duplicateValues" dxfId="899" priority="168"/>
    <cfRule type="cellIs" dxfId="898" priority="169" operator="between">
      <formula>1000000000</formula>
      <formula>9999999999</formula>
    </cfRule>
  </conditionalFormatting>
  <conditionalFormatting sqref="E713">
    <cfRule type="duplicateValues" dxfId="897" priority="165"/>
  </conditionalFormatting>
  <conditionalFormatting sqref="E714">
    <cfRule type="duplicateValues" dxfId="896" priority="163"/>
    <cfRule type="cellIs" dxfId="895" priority="164" operator="between">
      <formula>1000000000</formula>
      <formula>9999999999</formula>
    </cfRule>
  </conditionalFormatting>
  <conditionalFormatting sqref="E714">
    <cfRule type="duplicateValues" dxfId="894" priority="160"/>
  </conditionalFormatting>
  <conditionalFormatting sqref="E715">
    <cfRule type="duplicateValues" dxfId="893" priority="158"/>
    <cfRule type="cellIs" dxfId="892" priority="159" operator="between">
      <formula>1000000000</formula>
      <formula>9999999999</formula>
    </cfRule>
  </conditionalFormatting>
  <conditionalFormatting sqref="E715">
    <cfRule type="duplicateValues" dxfId="891" priority="155"/>
  </conditionalFormatting>
  <conditionalFormatting sqref="E717:E718">
    <cfRule type="duplicateValues" dxfId="890" priority="150"/>
    <cfRule type="cellIs" dxfId="889" priority="151" operator="between">
      <formula>1000000000</formula>
      <formula>9999999999</formula>
    </cfRule>
  </conditionalFormatting>
  <conditionalFormatting sqref="E717:E718">
    <cfRule type="duplicateValues" dxfId="888" priority="149"/>
  </conditionalFormatting>
  <conditionalFormatting sqref="E721">
    <cfRule type="duplicateValues" dxfId="887" priority="144"/>
    <cfRule type="cellIs" dxfId="886" priority="145" operator="between">
      <formula>1000000000</formula>
      <formula>9999999999</formula>
    </cfRule>
  </conditionalFormatting>
  <conditionalFormatting sqref="E721">
    <cfRule type="duplicateValues" dxfId="885" priority="143"/>
  </conditionalFormatting>
  <conditionalFormatting sqref="E726">
    <cfRule type="duplicateValues" dxfId="884" priority="138"/>
    <cfRule type="cellIs" dxfId="883" priority="139" operator="between">
      <formula>1000000000</formula>
      <formula>9999999999</formula>
    </cfRule>
  </conditionalFormatting>
  <conditionalFormatting sqref="E726">
    <cfRule type="duplicateValues" dxfId="882" priority="137"/>
  </conditionalFormatting>
  <conditionalFormatting sqref="E727">
    <cfRule type="duplicateValues" dxfId="881" priority="132"/>
    <cfRule type="cellIs" dxfId="880" priority="133" operator="between">
      <formula>1000000000</formula>
      <formula>9999999999</formula>
    </cfRule>
  </conditionalFormatting>
  <conditionalFormatting sqref="E727">
    <cfRule type="duplicateValues" dxfId="879" priority="131"/>
  </conditionalFormatting>
  <conditionalFormatting sqref="E737">
    <cfRule type="duplicateValues" dxfId="878" priority="126"/>
    <cfRule type="cellIs" dxfId="877" priority="127" operator="between">
      <formula>1000000000</formula>
      <formula>9999999999</formula>
    </cfRule>
  </conditionalFormatting>
  <conditionalFormatting sqref="E737">
    <cfRule type="duplicateValues" dxfId="876" priority="125"/>
  </conditionalFormatting>
  <conditionalFormatting sqref="E740">
    <cfRule type="duplicateValues" dxfId="875" priority="120"/>
    <cfRule type="cellIs" dxfId="874" priority="121" operator="between">
      <formula>1000000000</formula>
      <formula>9999999999</formula>
    </cfRule>
  </conditionalFormatting>
  <conditionalFormatting sqref="E740">
    <cfRule type="duplicateValues" dxfId="873" priority="119"/>
  </conditionalFormatting>
  <conditionalFormatting sqref="E742">
    <cfRule type="duplicateValues" dxfId="872" priority="117"/>
    <cfRule type="cellIs" dxfId="871" priority="118" operator="between">
      <formula>1000000000</formula>
      <formula>9999999999</formula>
    </cfRule>
  </conditionalFormatting>
  <conditionalFormatting sqref="E742">
    <cfRule type="duplicateValues" dxfId="870" priority="114"/>
  </conditionalFormatting>
  <conditionalFormatting sqref="E743">
    <cfRule type="duplicateValues" dxfId="869" priority="112"/>
    <cfRule type="cellIs" dxfId="868" priority="113" operator="between">
      <formula>1000000000</formula>
      <formula>9999999999</formula>
    </cfRule>
  </conditionalFormatting>
  <conditionalFormatting sqref="E743">
    <cfRule type="duplicateValues" dxfId="867" priority="109"/>
  </conditionalFormatting>
  <conditionalFormatting sqref="E729">
    <cfRule type="duplicateValues" dxfId="866" priority="104"/>
    <cfRule type="cellIs" dxfId="865" priority="105" operator="between">
      <formula>1000000000</formula>
      <formula>9999999999</formula>
    </cfRule>
  </conditionalFormatting>
  <conditionalFormatting sqref="E729">
    <cfRule type="duplicateValues" dxfId="864" priority="103"/>
  </conditionalFormatting>
  <conditionalFormatting sqref="E709">
    <cfRule type="duplicateValues" dxfId="863" priority="101"/>
    <cfRule type="cellIs" dxfId="862" priority="102" operator="between">
      <formula>1000000000</formula>
      <formula>9999999999</formula>
    </cfRule>
  </conditionalFormatting>
  <conditionalFormatting sqref="E709">
    <cfRule type="duplicateValues" dxfId="861" priority="98"/>
  </conditionalFormatting>
  <conditionalFormatting sqref="E719">
    <cfRule type="duplicateValues" dxfId="860" priority="96"/>
    <cfRule type="cellIs" dxfId="859" priority="97" operator="between">
      <formula>1000000000</formula>
      <formula>9999999999</formula>
    </cfRule>
  </conditionalFormatting>
  <conditionalFormatting sqref="E719">
    <cfRule type="duplicateValues" dxfId="858" priority="93"/>
  </conditionalFormatting>
  <conditionalFormatting sqref="E730">
    <cfRule type="duplicateValues" dxfId="857" priority="91"/>
    <cfRule type="cellIs" dxfId="856" priority="92" operator="between">
      <formula>1000000000</formula>
      <formula>9999999999</formula>
    </cfRule>
  </conditionalFormatting>
  <conditionalFormatting sqref="E730">
    <cfRule type="duplicateValues" dxfId="855" priority="88"/>
  </conditionalFormatting>
  <conditionalFormatting sqref="E733">
    <cfRule type="duplicateValues" dxfId="854" priority="81"/>
    <cfRule type="cellIs" dxfId="853" priority="82" operator="between">
      <formula>1000000000</formula>
      <formula>9999999999</formula>
    </cfRule>
  </conditionalFormatting>
  <conditionalFormatting sqref="E733">
    <cfRule type="duplicateValues" dxfId="852" priority="78"/>
  </conditionalFormatting>
  <conditionalFormatting sqref="E734">
    <cfRule type="duplicateValues" dxfId="851" priority="70"/>
    <cfRule type="cellIs" dxfId="850" priority="71" operator="between">
      <formula>1000000000</formula>
      <formula>9999999999</formula>
    </cfRule>
  </conditionalFormatting>
  <conditionalFormatting sqref="E734">
    <cfRule type="duplicateValues" dxfId="849" priority="67"/>
  </conditionalFormatting>
  <conditionalFormatting sqref="E1391:E1565">
    <cfRule type="cellIs" dxfId="848" priority="50" operator="between">
      <formula>9999999999</formula>
      <formula>1000000000</formula>
    </cfRule>
  </conditionalFormatting>
  <conditionalFormatting sqref="E1391:E1565">
    <cfRule type="duplicateValues" dxfId="847" priority="49"/>
  </conditionalFormatting>
  <conditionalFormatting sqref="E1595">
    <cfRule type="cellIs" dxfId="846" priority="41" operator="between">
      <formula>9999999999</formula>
      <formula>1000000000</formula>
    </cfRule>
  </conditionalFormatting>
  <conditionalFormatting sqref="E1595">
    <cfRule type="duplicateValues" dxfId="845" priority="40"/>
  </conditionalFormatting>
  <conditionalFormatting sqref="E1596:E1597">
    <cfRule type="cellIs" dxfId="844" priority="39" operator="between">
      <formula>9999999999</formula>
      <formula>1000000000</formula>
    </cfRule>
  </conditionalFormatting>
  <conditionalFormatting sqref="E1596:E1597">
    <cfRule type="duplicateValues" dxfId="843" priority="38"/>
  </conditionalFormatting>
  <conditionalFormatting sqref="E1611:E1616">
    <cfRule type="duplicateValues" dxfId="842" priority="3415"/>
  </conditionalFormatting>
  <conditionalFormatting sqref="K1578">
    <cfRule type="cellIs" dxfId="841" priority="26" operator="between">
      <formula>1</formula>
      <formula>69</formula>
    </cfRule>
    <cfRule type="cellIs" dxfId="840" priority="27" operator="greaterThan">
      <formula>0</formula>
    </cfRule>
  </conditionalFormatting>
  <conditionalFormatting sqref="L1578:AR1578">
    <cfRule type="cellIs" dxfId="839" priority="24" operator="between">
      <formula>1</formula>
      <formula>69</formula>
    </cfRule>
    <cfRule type="cellIs" dxfId="838" priority="25" operator="greaterThan">
      <formula>0</formula>
    </cfRule>
  </conditionalFormatting>
  <conditionalFormatting sqref="E1731:E1736">
    <cfRule type="duplicateValues" dxfId="837" priority="3542"/>
  </conditionalFormatting>
  <dataValidations count="1">
    <dataValidation type="textLength" operator="equal" allowBlank="1" showInputMessage="1" showErrorMessage="1" error="يجب إدخال 10 أرقام_x000a_" sqref="E1452 E711 E713:E715 E717:E719 E721 E726:E727 E737 E740 E742:E743 E729:E730 E709 E733:E734 E1338 E1360 E1362:E1363 E1365 E1595 E1598:E1630 E1706:E1707 E1355:E1356 E1709:E1712 E1727:E1730" xr:uid="{1B462B60-A813-47CB-934E-84947F5E5EED}">
      <formula1>10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72C4"/>
  </sheetPr>
  <dimension ref="A1:AW555"/>
  <sheetViews>
    <sheetView rightToLeft="1" topLeftCell="B1" zoomScaleNormal="100" workbookViewId="0">
      <pane ySplit="1" topLeftCell="A2" activePane="bottomLeft" state="frozen"/>
      <selection pane="bottomLeft" activeCell="D28" sqref="D28"/>
    </sheetView>
  </sheetViews>
  <sheetFormatPr defaultColWidth="45.625" defaultRowHeight="15"/>
  <cols>
    <col min="1" max="1" width="16.125" style="8" bestFit="1" customWidth="1"/>
    <col min="2" max="2" width="24.25" style="8" bestFit="1" customWidth="1"/>
    <col min="3" max="3" width="25.875" style="8" bestFit="1" customWidth="1"/>
    <col min="4" max="4" width="29.875" style="309" customWidth="1"/>
    <col min="5" max="5" width="15.25" style="327" customWidth="1"/>
    <col min="6" max="6" width="12.625" style="8" customWidth="1"/>
    <col min="7" max="7" width="9.625" style="8" bestFit="1" customWidth="1"/>
    <col min="8" max="8" width="8.875" style="8" bestFit="1" customWidth="1"/>
    <col min="9" max="9" width="15.75" style="8" bestFit="1" customWidth="1"/>
    <col min="10" max="10" width="4.5" style="251" customWidth="1"/>
    <col min="11" max="11" width="4.25" style="251" customWidth="1"/>
    <col min="12" max="18" width="4" style="251" bestFit="1" customWidth="1"/>
    <col min="19" max="32" width="5" style="251" bestFit="1" customWidth="1"/>
    <col min="33" max="33" width="12.125" style="8" bestFit="1" customWidth="1"/>
    <col min="34" max="34" width="7.625" style="8" bestFit="1" customWidth="1"/>
    <col min="35" max="44" width="45.625" style="8"/>
    <col min="45" max="45" width="7.25" style="8" bestFit="1" customWidth="1"/>
    <col min="46" max="46" width="2" style="8" bestFit="1" customWidth="1"/>
    <col min="47" max="48" width="7.25" style="8" bestFit="1" customWidth="1"/>
    <col min="49" max="16384" width="45.625" style="8"/>
  </cols>
  <sheetData>
    <row r="1" spans="1:48" ht="15.75">
      <c r="A1" s="241" t="s">
        <v>28</v>
      </c>
      <c r="B1" s="241" t="s">
        <v>29</v>
      </c>
      <c r="C1" s="241" t="s">
        <v>30</v>
      </c>
      <c r="D1" s="241" t="s">
        <v>31</v>
      </c>
      <c r="E1" s="241" t="s">
        <v>32</v>
      </c>
      <c r="F1" s="241" t="s">
        <v>33</v>
      </c>
      <c r="G1" s="241" t="s">
        <v>34</v>
      </c>
      <c r="H1" s="241" t="s">
        <v>35</v>
      </c>
      <c r="I1" s="241" t="s">
        <v>36</v>
      </c>
      <c r="J1" s="241">
        <v>1</v>
      </c>
      <c r="K1" s="246">
        <v>2</v>
      </c>
      <c r="L1" s="246">
        <v>3</v>
      </c>
      <c r="M1" s="246">
        <v>4</v>
      </c>
      <c r="N1" s="246">
        <v>5</v>
      </c>
      <c r="O1" s="246">
        <v>6</v>
      </c>
      <c r="P1" s="246">
        <v>7</v>
      </c>
      <c r="Q1" s="246">
        <v>8</v>
      </c>
      <c r="R1" s="246">
        <v>9</v>
      </c>
      <c r="S1" s="246">
        <v>10</v>
      </c>
      <c r="T1" s="246">
        <v>11</v>
      </c>
      <c r="U1" s="246">
        <v>12</v>
      </c>
      <c r="V1" s="246">
        <v>13</v>
      </c>
      <c r="W1" s="246">
        <v>14</v>
      </c>
      <c r="X1" s="246">
        <v>15</v>
      </c>
      <c r="Y1" s="246">
        <v>16</v>
      </c>
      <c r="Z1" s="246">
        <v>17</v>
      </c>
      <c r="AA1" s="246">
        <v>18</v>
      </c>
      <c r="AB1" s="246">
        <v>19</v>
      </c>
      <c r="AC1" s="246">
        <v>20</v>
      </c>
      <c r="AD1" s="246">
        <v>21</v>
      </c>
      <c r="AE1" s="246">
        <v>22</v>
      </c>
      <c r="AF1" s="246">
        <v>23</v>
      </c>
      <c r="AG1" s="246" t="s">
        <v>43</v>
      </c>
      <c r="AH1" s="241" t="s">
        <v>44</v>
      </c>
      <c r="AI1" s="73"/>
    </row>
    <row r="2" spans="1:48" ht="15.75" customHeight="1">
      <c r="A2" s="115" t="s">
        <v>13</v>
      </c>
      <c r="B2" s="116" t="s">
        <v>1854</v>
      </c>
      <c r="C2" s="116" t="s">
        <v>1461</v>
      </c>
      <c r="D2" s="451" t="s">
        <v>2395</v>
      </c>
      <c r="E2" s="324">
        <v>1057158824</v>
      </c>
      <c r="F2" s="106" t="s">
        <v>56</v>
      </c>
      <c r="G2" s="6">
        <v>3</v>
      </c>
      <c r="H2" s="6">
        <v>18</v>
      </c>
      <c r="I2" s="4" t="s">
        <v>2171</v>
      </c>
      <c r="J2" s="9"/>
      <c r="K2" s="3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73"/>
    </row>
    <row r="3" spans="1:48" ht="15.75" customHeight="1">
      <c r="A3" s="115" t="s">
        <v>8</v>
      </c>
      <c r="B3" s="116" t="s">
        <v>346</v>
      </c>
      <c r="C3" s="116" t="s">
        <v>347</v>
      </c>
      <c r="D3" s="452" t="s">
        <v>2214</v>
      </c>
      <c r="E3" s="156">
        <v>2235781818</v>
      </c>
      <c r="F3" s="106" t="s">
        <v>56</v>
      </c>
      <c r="G3" s="85">
        <v>2</v>
      </c>
      <c r="H3" s="85">
        <v>5</v>
      </c>
      <c r="I3" s="127" t="s">
        <v>2213</v>
      </c>
      <c r="J3" s="9"/>
      <c r="K3" s="3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73"/>
    </row>
    <row r="4" spans="1:48" ht="15.75">
      <c r="A4" s="115" t="s">
        <v>9</v>
      </c>
      <c r="B4" s="116" t="s">
        <v>706</v>
      </c>
      <c r="C4" s="116" t="s">
        <v>782</v>
      </c>
      <c r="D4" s="449" t="s">
        <v>2275</v>
      </c>
      <c r="E4" s="37">
        <v>2215536787</v>
      </c>
      <c r="F4" s="106" t="s">
        <v>72</v>
      </c>
      <c r="G4" s="6">
        <v>4</v>
      </c>
      <c r="H4" s="6">
        <v>20</v>
      </c>
      <c r="I4" s="127" t="s">
        <v>2166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8" t="e">
        <f>AVERAGE(J4:AF4)</f>
        <v>#DIV/0!</v>
      </c>
      <c r="AH4" s="10" t="e">
        <f>IF(AG4= "", "", IF(AG4&gt;= 89.5, "ممتاز", IF(AG4&gt;= 79.5, "جيد جدا", IF(AG4&gt;= 69.5, "جيد", "راسب"))))</f>
        <v>#DIV/0!</v>
      </c>
      <c r="AI4" s="73"/>
    </row>
    <row r="5" spans="1:48" s="3" customFormat="1" ht="15.75">
      <c r="A5" s="115" t="s">
        <v>9</v>
      </c>
      <c r="B5" s="116" t="s">
        <v>706</v>
      </c>
      <c r="C5" s="116" t="s">
        <v>782</v>
      </c>
      <c r="D5" s="450" t="s">
        <v>2276</v>
      </c>
      <c r="E5" s="120">
        <v>1054493778</v>
      </c>
      <c r="F5" s="106" t="s">
        <v>72</v>
      </c>
      <c r="G5" s="110">
        <v>4</v>
      </c>
      <c r="H5" s="110">
        <v>24</v>
      </c>
      <c r="I5" s="127" t="s">
        <v>2166</v>
      </c>
      <c r="J5" s="9"/>
      <c r="K5" s="164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79"/>
      <c r="AJ5" s="17"/>
      <c r="AK5" s="17"/>
      <c r="AL5" s="17"/>
      <c r="AM5" s="17"/>
      <c r="AN5" s="17"/>
      <c r="AO5" s="17"/>
      <c r="AP5" s="17"/>
      <c r="AQ5" s="17"/>
      <c r="AR5" s="17"/>
      <c r="AS5" s="18">
        <v>0</v>
      </c>
      <c r="AT5" s="19">
        <v>0</v>
      </c>
      <c r="AU5" s="20">
        <v>0</v>
      </c>
      <c r="AV5" s="10" t="str">
        <f>IF(AU5= "", "", IF(AU5&gt;= 89.5, "ممتاز", IF(AU5&gt;= 79.5, "جيد جدا", IF(AU5&gt;= 69.5, "جيد", "راسب"))))</f>
        <v>راسب</v>
      </c>
    </row>
    <row r="6" spans="1:48" ht="15.75">
      <c r="A6" s="115" t="s">
        <v>21</v>
      </c>
      <c r="B6" s="116" t="s">
        <v>2280</v>
      </c>
      <c r="C6" s="116" t="s">
        <v>886</v>
      </c>
      <c r="D6" s="449" t="s">
        <v>2281</v>
      </c>
      <c r="E6" s="37">
        <v>1031133059</v>
      </c>
      <c r="F6" s="106" t="s">
        <v>257</v>
      </c>
      <c r="G6" s="75">
        <v>6</v>
      </c>
      <c r="H6" s="75">
        <v>15</v>
      </c>
      <c r="I6" s="127" t="s">
        <v>2166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8" t="e">
        <f>AVERAGE(J6:AF6)</f>
        <v>#DIV/0!</v>
      </c>
      <c r="AH6" s="10" t="e">
        <f>IF(AG6= "", "", IF(AG6&gt;= 89.5, "ممتاز", IF(AG6&gt;= 79.5, "جيد جدا", IF(AG6&gt;= 69.5, "جيد", "راسب"))))</f>
        <v>#DIV/0!</v>
      </c>
      <c r="AI6" s="73"/>
    </row>
    <row r="7" spans="1:48" ht="15.75">
      <c r="A7" s="115" t="s">
        <v>16</v>
      </c>
      <c r="B7" s="116" t="s">
        <v>50</v>
      </c>
      <c r="C7" s="116" t="s">
        <v>46</v>
      </c>
      <c r="D7" s="43" t="s">
        <v>2165</v>
      </c>
      <c r="E7" s="37">
        <v>636655</v>
      </c>
      <c r="F7" s="106" t="s">
        <v>60</v>
      </c>
      <c r="G7" s="6">
        <v>3</v>
      </c>
      <c r="H7" s="6">
        <v>2</v>
      </c>
      <c r="I7" s="127" t="s">
        <v>2166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8" t="e">
        <f>AVERAGE(J7:AF7)</f>
        <v>#DIV/0!</v>
      </c>
      <c r="AH7" s="10" t="e">
        <f>IF(AG7= "", "", IF(AG7&gt;= 89.5, "ممتاز", IF(AG7&gt;= 79.5, "جيد جدا", IF(AG7&gt;= 69.5, "جيد", "راسب"))))</f>
        <v>#DIV/0!</v>
      </c>
      <c r="AI7" s="73"/>
    </row>
    <row r="8" spans="1:48" ht="15.75">
      <c r="A8" s="115" t="s">
        <v>16</v>
      </c>
      <c r="B8" s="116" t="s">
        <v>50</v>
      </c>
      <c r="C8" s="116" t="s">
        <v>46</v>
      </c>
      <c r="D8" s="43" t="s">
        <v>2167</v>
      </c>
      <c r="E8" s="37">
        <v>1145714851</v>
      </c>
      <c r="F8" s="106" t="s">
        <v>60</v>
      </c>
      <c r="G8" s="6">
        <v>4</v>
      </c>
      <c r="H8" s="6">
        <v>5</v>
      </c>
      <c r="I8" s="127" t="s">
        <v>2166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8" t="e">
        <f>AVERAGE(J8:AF8)</f>
        <v>#DIV/0!</v>
      </c>
      <c r="AH8" s="10" t="e">
        <f>IF(AG8= "", "", IF(AG8&gt;= 89.5, "ممتاز", IF(AG8&gt;= 79.5, "جيد جدا", IF(AG8&gt;= 69.5, "جيد", "راسب"))))</f>
        <v>#DIV/0!</v>
      </c>
      <c r="AI8" s="73"/>
    </row>
    <row r="9" spans="1:48" ht="15.75">
      <c r="A9" s="115" t="s">
        <v>16</v>
      </c>
      <c r="B9" s="106" t="s">
        <v>50</v>
      </c>
      <c r="C9" s="106" t="s">
        <v>46</v>
      </c>
      <c r="D9" s="305" t="s">
        <v>2168</v>
      </c>
      <c r="E9" s="247">
        <v>2348647922</v>
      </c>
      <c r="F9" s="106" t="s">
        <v>60</v>
      </c>
      <c r="G9" s="6" t="s">
        <v>2169</v>
      </c>
      <c r="H9" s="6" t="s">
        <v>2170</v>
      </c>
      <c r="I9" s="4" t="s">
        <v>2171</v>
      </c>
      <c r="J9" s="9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73"/>
    </row>
    <row r="10" spans="1:48" s="150" customFormat="1" ht="15.75">
      <c r="A10" s="115" t="s">
        <v>16</v>
      </c>
      <c r="B10" s="116" t="s">
        <v>69</v>
      </c>
      <c r="C10" s="116" t="s">
        <v>70</v>
      </c>
      <c r="D10" s="6" t="s">
        <v>2172</v>
      </c>
      <c r="E10" s="37">
        <v>1076679636</v>
      </c>
      <c r="F10" s="106" t="s">
        <v>89</v>
      </c>
      <c r="G10" s="6">
        <v>3</v>
      </c>
      <c r="H10" s="6">
        <v>14</v>
      </c>
      <c r="I10" s="4" t="s">
        <v>2173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8">
        <v>0</v>
      </c>
      <c r="AH10" s="10" t="str">
        <f>IF(AG10= "", "", IF(AG10&gt;= 89.5, "ممتاز", IF(AG10&gt;= 79.5, "جيد جدا", IF(AG10&gt;= 69.5, "جيد", "راسب"))))</f>
        <v>راسب</v>
      </c>
      <c r="AI10" s="149"/>
    </row>
    <row r="11" spans="1:48" ht="15.75">
      <c r="A11" s="115" t="s">
        <v>16</v>
      </c>
      <c r="B11" s="116" t="s">
        <v>91</v>
      </c>
      <c r="C11" s="116" t="s">
        <v>92</v>
      </c>
      <c r="D11" s="440" t="s">
        <v>2174</v>
      </c>
      <c r="E11" s="120">
        <v>1004005649</v>
      </c>
      <c r="F11" s="106" t="s">
        <v>85</v>
      </c>
      <c r="G11" s="117">
        <v>4</v>
      </c>
      <c r="H11" s="117">
        <v>17</v>
      </c>
      <c r="I11" s="127" t="s">
        <v>2166</v>
      </c>
      <c r="J11" s="9"/>
      <c r="K11" s="164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73"/>
    </row>
    <row r="12" spans="1:48" ht="15.75">
      <c r="A12" s="115" t="s">
        <v>16</v>
      </c>
      <c r="B12" s="116" t="s">
        <v>110</v>
      </c>
      <c r="C12" s="116" t="s">
        <v>111</v>
      </c>
      <c r="D12" s="440" t="s">
        <v>2175</v>
      </c>
      <c r="E12" s="120">
        <v>2101704217</v>
      </c>
      <c r="F12" s="106" t="s">
        <v>89</v>
      </c>
      <c r="G12" s="110">
        <v>3</v>
      </c>
      <c r="H12" s="110">
        <v>12</v>
      </c>
      <c r="I12" s="120" t="s">
        <v>2173</v>
      </c>
      <c r="J12" s="9"/>
      <c r="K12" s="164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73"/>
    </row>
    <row r="13" spans="1:48" ht="15.75">
      <c r="A13" s="115" t="s">
        <v>16</v>
      </c>
      <c r="B13" s="116" t="s">
        <v>133</v>
      </c>
      <c r="C13" s="116" t="s">
        <v>128</v>
      </c>
      <c r="D13" s="39" t="s">
        <v>2176</v>
      </c>
      <c r="E13" s="37">
        <v>2374187397</v>
      </c>
      <c r="F13" s="106" t="s">
        <v>130</v>
      </c>
      <c r="G13" s="6">
        <v>3</v>
      </c>
      <c r="H13" s="6">
        <v>8</v>
      </c>
      <c r="I13" s="37" t="s">
        <v>2173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77"/>
      <c r="AH13" s="78"/>
      <c r="AI13" s="73"/>
    </row>
    <row r="14" spans="1:48" ht="15.75">
      <c r="A14" s="115" t="s">
        <v>14</v>
      </c>
      <c r="B14" s="116" t="s">
        <v>69</v>
      </c>
      <c r="C14" s="116" t="s">
        <v>150</v>
      </c>
      <c r="D14" s="43" t="s">
        <v>2177</v>
      </c>
      <c r="E14" s="37">
        <v>1170346983</v>
      </c>
      <c r="F14" s="106" t="s">
        <v>130</v>
      </c>
      <c r="G14" s="6">
        <v>4</v>
      </c>
      <c r="H14" s="6">
        <v>1</v>
      </c>
      <c r="I14" s="127" t="s">
        <v>2166</v>
      </c>
      <c r="J14" s="9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73"/>
    </row>
    <row r="15" spans="1:48" ht="15.75">
      <c r="A15" s="115" t="s">
        <v>14</v>
      </c>
      <c r="B15" s="116" t="s">
        <v>69</v>
      </c>
      <c r="C15" s="116" t="s">
        <v>150</v>
      </c>
      <c r="D15" s="182" t="s">
        <v>2178</v>
      </c>
      <c r="E15" s="120">
        <v>2089549212</v>
      </c>
      <c r="F15" s="106" t="s">
        <v>130</v>
      </c>
      <c r="G15" s="6">
        <v>4</v>
      </c>
      <c r="H15" s="6">
        <v>1</v>
      </c>
      <c r="I15" s="127" t="s">
        <v>2166</v>
      </c>
      <c r="J15" s="9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73"/>
    </row>
    <row r="16" spans="1:48" ht="15.75">
      <c r="A16" s="115" t="s">
        <v>14</v>
      </c>
      <c r="B16" s="116" t="s">
        <v>69</v>
      </c>
      <c r="C16" s="116" t="s">
        <v>150</v>
      </c>
      <c r="D16" s="110" t="s">
        <v>2179</v>
      </c>
      <c r="E16" s="120">
        <v>1157036003</v>
      </c>
      <c r="F16" s="106" t="s">
        <v>130</v>
      </c>
      <c r="G16" s="6">
        <v>4</v>
      </c>
      <c r="H16" s="6">
        <v>3</v>
      </c>
      <c r="I16" s="127" t="s">
        <v>2166</v>
      </c>
      <c r="J16" s="9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73"/>
    </row>
    <row r="17" spans="1:35" ht="15.75">
      <c r="A17" s="115" t="s">
        <v>14</v>
      </c>
      <c r="B17" s="116" t="s">
        <v>69</v>
      </c>
      <c r="C17" s="116" t="s">
        <v>150</v>
      </c>
      <c r="D17" s="182" t="s">
        <v>2180</v>
      </c>
      <c r="E17" s="120">
        <v>1159988870</v>
      </c>
      <c r="F17" s="106" t="s">
        <v>130</v>
      </c>
      <c r="G17" s="6">
        <v>6</v>
      </c>
      <c r="H17" s="6">
        <v>2</v>
      </c>
      <c r="I17" s="127" t="s">
        <v>2166</v>
      </c>
      <c r="J17" s="9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73"/>
    </row>
    <row r="18" spans="1:35" ht="15.75">
      <c r="A18" s="115" t="s">
        <v>14</v>
      </c>
      <c r="B18" s="116" t="s">
        <v>69</v>
      </c>
      <c r="C18" s="116" t="s">
        <v>150</v>
      </c>
      <c r="D18" s="182" t="s">
        <v>2181</v>
      </c>
      <c r="E18" s="120">
        <v>1168857157</v>
      </c>
      <c r="F18" s="106" t="s">
        <v>130</v>
      </c>
      <c r="G18" s="6">
        <v>6</v>
      </c>
      <c r="H18" s="6">
        <v>1</v>
      </c>
      <c r="I18" s="127" t="s">
        <v>2166</v>
      </c>
      <c r="J18" s="9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73"/>
    </row>
    <row r="19" spans="1:35" ht="15.75">
      <c r="A19" s="115" t="s">
        <v>14</v>
      </c>
      <c r="B19" s="116" t="s">
        <v>69</v>
      </c>
      <c r="C19" s="116" t="s">
        <v>150</v>
      </c>
      <c r="D19" s="182" t="s">
        <v>2182</v>
      </c>
      <c r="E19" s="120">
        <v>2368615379</v>
      </c>
      <c r="F19" s="106" t="s">
        <v>130</v>
      </c>
      <c r="G19" s="6">
        <v>6</v>
      </c>
      <c r="H19" s="6">
        <v>2</v>
      </c>
      <c r="I19" s="127" t="s">
        <v>2166</v>
      </c>
      <c r="J19" s="9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73"/>
    </row>
    <row r="20" spans="1:35" ht="15.75">
      <c r="A20" s="115" t="s">
        <v>14</v>
      </c>
      <c r="B20" s="116" t="s">
        <v>164</v>
      </c>
      <c r="C20" s="116" t="s">
        <v>165</v>
      </c>
      <c r="D20" s="182" t="s">
        <v>2183</v>
      </c>
      <c r="E20" s="120">
        <v>1138225923</v>
      </c>
      <c r="F20" s="106" t="s">
        <v>48</v>
      </c>
      <c r="G20" s="6">
        <v>3</v>
      </c>
      <c r="H20" s="6">
        <v>2</v>
      </c>
      <c r="I20" s="127" t="s">
        <v>2166</v>
      </c>
      <c r="J20" s="9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73"/>
    </row>
    <row r="21" spans="1:35" ht="15.75">
      <c r="A21" s="115" t="s">
        <v>14</v>
      </c>
      <c r="B21" s="116" t="s">
        <v>164</v>
      </c>
      <c r="C21" s="116" t="s">
        <v>165</v>
      </c>
      <c r="D21" s="182" t="s">
        <v>2184</v>
      </c>
      <c r="E21" s="120">
        <v>2267844583</v>
      </c>
      <c r="F21" s="106" t="s">
        <v>48</v>
      </c>
      <c r="G21" s="6">
        <v>4</v>
      </c>
      <c r="H21" s="6">
        <v>3</v>
      </c>
      <c r="I21" s="127" t="s">
        <v>2166</v>
      </c>
      <c r="J21" s="9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73"/>
    </row>
    <row r="22" spans="1:35" ht="15.75" customHeight="1">
      <c r="A22" s="115" t="s">
        <v>14</v>
      </c>
      <c r="B22" s="116" t="s">
        <v>164</v>
      </c>
      <c r="C22" s="116" t="s">
        <v>186</v>
      </c>
      <c r="D22" s="74" t="s">
        <v>2185</v>
      </c>
      <c r="E22" s="157">
        <v>1151110622</v>
      </c>
      <c r="F22" s="106" t="s">
        <v>60</v>
      </c>
      <c r="G22" s="110">
        <v>3</v>
      </c>
      <c r="H22" s="110">
        <v>2</v>
      </c>
      <c r="I22" s="127" t="s">
        <v>2166</v>
      </c>
      <c r="J22" s="9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73"/>
    </row>
    <row r="23" spans="1:35" ht="15.75" customHeight="1">
      <c r="A23" s="115" t="s">
        <v>14</v>
      </c>
      <c r="B23" s="116" t="s">
        <v>110</v>
      </c>
      <c r="C23" s="116" t="s">
        <v>188</v>
      </c>
      <c r="D23" s="182" t="s">
        <v>2186</v>
      </c>
      <c r="E23" s="120">
        <v>1118219334</v>
      </c>
      <c r="F23" s="106" t="s">
        <v>56</v>
      </c>
      <c r="G23" s="6">
        <v>4</v>
      </c>
      <c r="H23" s="6">
        <v>1</v>
      </c>
      <c r="I23" s="127" t="s">
        <v>2166</v>
      </c>
      <c r="J23" s="9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73"/>
    </row>
    <row r="24" spans="1:35" ht="15.75" customHeight="1">
      <c r="A24" s="115" t="s">
        <v>14</v>
      </c>
      <c r="B24" s="116" t="s">
        <v>164</v>
      </c>
      <c r="C24" s="116" t="s">
        <v>188</v>
      </c>
      <c r="D24" s="43" t="s">
        <v>2187</v>
      </c>
      <c r="E24" s="37">
        <v>1038942841</v>
      </c>
      <c r="F24" s="106" t="s">
        <v>56</v>
      </c>
      <c r="G24" s="110">
        <v>3</v>
      </c>
      <c r="H24" s="110">
        <v>1</v>
      </c>
      <c r="I24" s="127" t="s">
        <v>2166</v>
      </c>
      <c r="J24" s="9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73"/>
    </row>
    <row r="25" spans="1:35" ht="15.75">
      <c r="A25" s="115" t="s">
        <v>14</v>
      </c>
      <c r="B25" s="116" t="s">
        <v>110</v>
      </c>
      <c r="C25" s="116" t="s">
        <v>188</v>
      </c>
      <c r="D25" s="6" t="s">
        <v>2188</v>
      </c>
      <c r="E25" s="37">
        <v>1105276685</v>
      </c>
      <c r="F25" s="106" t="s">
        <v>56</v>
      </c>
      <c r="G25" s="6">
        <v>4</v>
      </c>
      <c r="H25" s="6">
        <v>7</v>
      </c>
      <c r="I25" s="4" t="s">
        <v>2173</v>
      </c>
      <c r="J25" s="9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73"/>
    </row>
    <row r="26" spans="1:35" ht="15.75" customHeight="1">
      <c r="A26" s="115" t="s">
        <v>14</v>
      </c>
      <c r="B26" s="116" t="s">
        <v>110</v>
      </c>
      <c r="C26" s="116" t="s">
        <v>188</v>
      </c>
      <c r="D26" s="74" t="s">
        <v>2189</v>
      </c>
      <c r="E26" s="157">
        <v>4756676211</v>
      </c>
      <c r="F26" s="106" t="s">
        <v>56</v>
      </c>
      <c r="G26" s="110">
        <v>1</v>
      </c>
      <c r="H26" s="110">
        <v>3</v>
      </c>
      <c r="I26" s="4" t="s">
        <v>2171</v>
      </c>
      <c r="J26" s="9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73"/>
    </row>
    <row r="27" spans="1:35" ht="15.75">
      <c r="A27" s="115" t="s">
        <v>14</v>
      </c>
      <c r="B27" s="116" t="s">
        <v>205</v>
      </c>
      <c r="C27" s="116" t="s">
        <v>202</v>
      </c>
      <c r="D27" s="118" t="s">
        <v>2190</v>
      </c>
      <c r="E27" s="120">
        <v>1024875898</v>
      </c>
      <c r="F27" s="106" t="s">
        <v>72</v>
      </c>
      <c r="G27" s="6">
        <v>4</v>
      </c>
      <c r="H27" s="6">
        <v>7</v>
      </c>
      <c r="I27" s="127" t="s">
        <v>2166</v>
      </c>
      <c r="J27" s="9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73"/>
    </row>
    <row r="28" spans="1:35" ht="15.75">
      <c r="A28" s="115" t="s">
        <v>14</v>
      </c>
      <c r="B28" s="116" t="s">
        <v>201</v>
      </c>
      <c r="C28" s="116" t="s">
        <v>202</v>
      </c>
      <c r="D28" s="375" t="s">
        <v>2191</v>
      </c>
      <c r="E28" s="120">
        <v>1014891079</v>
      </c>
      <c r="F28" s="106" t="s">
        <v>89</v>
      </c>
      <c r="G28" s="6">
        <v>2</v>
      </c>
      <c r="H28" s="6">
        <v>9</v>
      </c>
      <c r="I28" s="127" t="s">
        <v>2166</v>
      </c>
      <c r="J28" s="9"/>
      <c r="K28" s="164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73"/>
    </row>
    <row r="29" spans="1:35" ht="15.75" customHeight="1">
      <c r="A29" s="115" t="s">
        <v>14</v>
      </c>
      <c r="B29" s="116" t="s">
        <v>212</v>
      </c>
      <c r="C29" s="116" t="s">
        <v>213</v>
      </c>
      <c r="D29" s="375" t="s">
        <v>2192</v>
      </c>
      <c r="E29" s="120">
        <v>1031577867</v>
      </c>
      <c r="F29" s="106" t="s">
        <v>72</v>
      </c>
      <c r="G29" s="6">
        <v>6</v>
      </c>
      <c r="H29" s="6">
        <v>7</v>
      </c>
      <c r="I29" s="127" t="s">
        <v>2166</v>
      </c>
      <c r="J29" s="9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73"/>
    </row>
    <row r="30" spans="1:35" ht="15.75">
      <c r="A30" s="115" t="s">
        <v>14</v>
      </c>
      <c r="B30" s="116" t="s">
        <v>227</v>
      </c>
      <c r="C30" s="106" t="s">
        <v>228</v>
      </c>
      <c r="D30" s="374" t="s">
        <v>2193</v>
      </c>
      <c r="E30" s="120">
        <v>1071009045</v>
      </c>
      <c r="F30" s="106" t="s">
        <v>72</v>
      </c>
      <c r="G30" s="6">
        <v>6</v>
      </c>
      <c r="H30" s="6">
        <v>6</v>
      </c>
      <c r="I30" s="127" t="s">
        <v>2166</v>
      </c>
      <c r="J30" s="9"/>
      <c r="K30" s="164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73"/>
    </row>
    <row r="31" spans="1:35" ht="15.75" customHeight="1">
      <c r="A31" s="115" t="s">
        <v>14</v>
      </c>
      <c r="B31" s="116" t="s">
        <v>2194</v>
      </c>
      <c r="C31" s="106" t="s">
        <v>228</v>
      </c>
      <c r="D31" s="39" t="s">
        <v>2195</v>
      </c>
      <c r="E31" s="24">
        <v>1023627480</v>
      </c>
      <c r="F31" s="106" t="s">
        <v>72</v>
      </c>
      <c r="G31" s="110">
        <v>3</v>
      </c>
      <c r="H31" s="110">
        <v>1</v>
      </c>
      <c r="I31" s="127" t="s">
        <v>2166</v>
      </c>
      <c r="J31" s="9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73"/>
    </row>
    <row r="32" spans="1:35" ht="15.75" customHeight="1">
      <c r="A32" s="115" t="s">
        <v>14</v>
      </c>
      <c r="B32" s="116" t="s">
        <v>227</v>
      </c>
      <c r="C32" s="106" t="s">
        <v>228</v>
      </c>
      <c r="D32" s="369" t="s">
        <v>2196</v>
      </c>
      <c r="E32" s="120">
        <v>1045941570</v>
      </c>
      <c r="F32" s="106" t="s">
        <v>72</v>
      </c>
      <c r="G32" s="6">
        <v>3</v>
      </c>
      <c r="H32" s="6">
        <v>1</v>
      </c>
      <c r="I32" s="127" t="s">
        <v>2166</v>
      </c>
      <c r="J32" s="9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73"/>
    </row>
    <row r="33" spans="1:48" ht="15.75" customHeight="1">
      <c r="A33" s="115" t="s">
        <v>14</v>
      </c>
      <c r="B33" s="116" t="s">
        <v>227</v>
      </c>
      <c r="C33" s="106" t="s">
        <v>228</v>
      </c>
      <c r="D33" s="369" t="s">
        <v>2197</v>
      </c>
      <c r="E33" s="120">
        <v>1027826260</v>
      </c>
      <c r="F33" s="106" t="s">
        <v>72</v>
      </c>
      <c r="G33" s="6">
        <v>3</v>
      </c>
      <c r="H33" s="6">
        <v>1</v>
      </c>
      <c r="I33" s="127" t="s">
        <v>2166</v>
      </c>
      <c r="J33" s="9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73"/>
    </row>
    <row r="34" spans="1:48" ht="15.75" customHeight="1">
      <c r="A34" s="106" t="s">
        <v>14</v>
      </c>
      <c r="B34" s="107" t="s">
        <v>227</v>
      </c>
      <c r="C34" s="106" t="s">
        <v>228</v>
      </c>
      <c r="D34" s="369" t="s">
        <v>2198</v>
      </c>
      <c r="E34" s="120">
        <v>1005116163</v>
      </c>
      <c r="F34" s="106" t="s">
        <v>72</v>
      </c>
      <c r="G34" s="110">
        <v>3</v>
      </c>
      <c r="H34" s="110">
        <v>1</v>
      </c>
      <c r="I34" s="127" t="s">
        <v>2166</v>
      </c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73"/>
    </row>
    <row r="35" spans="1:48" ht="15.75">
      <c r="A35" s="115" t="s">
        <v>24</v>
      </c>
      <c r="B35" s="116" t="s">
        <v>271</v>
      </c>
      <c r="C35" s="116" t="s">
        <v>264</v>
      </c>
      <c r="D35" s="383" t="s">
        <v>2199</v>
      </c>
      <c r="E35" s="37">
        <v>1045111752</v>
      </c>
      <c r="F35" s="106" t="s">
        <v>72</v>
      </c>
      <c r="G35" s="6">
        <v>6</v>
      </c>
      <c r="H35" s="6">
        <v>4</v>
      </c>
      <c r="I35" s="127" t="s">
        <v>2166</v>
      </c>
      <c r="J35" s="9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73"/>
    </row>
    <row r="36" spans="1:48" ht="15.75">
      <c r="A36" s="115" t="s">
        <v>24</v>
      </c>
      <c r="B36" s="116" t="s">
        <v>271</v>
      </c>
      <c r="C36" s="116" t="s">
        <v>264</v>
      </c>
      <c r="D36" s="383" t="s">
        <v>2200</v>
      </c>
      <c r="E36" s="37">
        <v>1027876638</v>
      </c>
      <c r="F36" s="106" t="s">
        <v>72</v>
      </c>
      <c r="G36" s="6">
        <v>6</v>
      </c>
      <c r="H36" s="6">
        <v>1</v>
      </c>
      <c r="I36" s="127" t="s">
        <v>2166</v>
      </c>
      <c r="J36" s="9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73"/>
    </row>
    <row r="37" spans="1:48" ht="15.75" customHeight="1">
      <c r="A37" s="115" t="s">
        <v>24</v>
      </c>
      <c r="B37" s="116" t="s">
        <v>271</v>
      </c>
      <c r="C37" s="116" t="s">
        <v>264</v>
      </c>
      <c r="D37" s="383" t="s">
        <v>2201</v>
      </c>
      <c r="E37" s="24">
        <v>1051890232</v>
      </c>
      <c r="F37" s="106" t="s">
        <v>72</v>
      </c>
      <c r="G37" s="25">
        <v>6</v>
      </c>
      <c r="H37" s="25">
        <v>15</v>
      </c>
      <c r="I37" s="127" t="s">
        <v>2166</v>
      </c>
      <c r="J37" s="9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73"/>
    </row>
    <row r="38" spans="1:48" ht="15.75">
      <c r="A38" s="115" t="s">
        <v>24</v>
      </c>
      <c r="B38" s="116" t="s">
        <v>271</v>
      </c>
      <c r="C38" s="116" t="s">
        <v>264</v>
      </c>
      <c r="D38" s="383" t="s">
        <v>2202</v>
      </c>
      <c r="E38" s="37">
        <v>1128750195</v>
      </c>
      <c r="F38" s="106" t="s">
        <v>72</v>
      </c>
      <c r="G38" s="6">
        <v>6</v>
      </c>
      <c r="H38" s="6">
        <v>17</v>
      </c>
      <c r="I38" s="127" t="s">
        <v>2166</v>
      </c>
      <c r="J38" s="9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73"/>
    </row>
    <row r="39" spans="1:48" ht="15.75">
      <c r="A39" s="115" t="s">
        <v>24</v>
      </c>
      <c r="B39" s="116" t="s">
        <v>271</v>
      </c>
      <c r="C39" s="116" t="s">
        <v>264</v>
      </c>
      <c r="D39" s="383" t="s">
        <v>2203</v>
      </c>
      <c r="E39" s="37">
        <v>1076494143</v>
      </c>
      <c r="F39" s="106" t="s">
        <v>72</v>
      </c>
      <c r="G39" s="6">
        <v>6</v>
      </c>
      <c r="H39" s="6">
        <v>17</v>
      </c>
      <c r="I39" s="127" t="s">
        <v>2166</v>
      </c>
      <c r="J39" s="9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73"/>
    </row>
    <row r="40" spans="1:48" s="7" customFormat="1" ht="15.75" customHeight="1">
      <c r="A40" s="115" t="s">
        <v>24</v>
      </c>
      <c r="B40" s="116" t="s">
        <v>271</v>
      </c>
      <c r="C40" s="116" t="s">
        <v>264</v>
      </c>
      <c r="D40" s="383" t="s">
        <v>2204</v>
      </c>
      <c r="E40" s="37">
        <v>1032859397</v>
      </c>
      <c r="F40" s="106" t="s">
        <v>72</v>
      </c>
      <c r="G40" s="6">
        <v>6</v>
      </c>
      <c r="H40" s="6">
        <v>14</v>
      </c>
      <c r="I40" s="127" t="s">
        <v>2166</v>
      </c>
      <c r="J40" s="9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73"/>
      <c r="AJ40" s="8"/>
      <c r="AK40" s="8"/>
      <c r="AL40" s="8"/>
      <c r="AM40" s="8"/>
      <c r="AN40" s="8"/>
      <c r="AO40" s="8"/>
      <c r="AP40" s="8"/>
    </row>
    <row r="41" spans="1:48" s="3" customFormat="1" ht="15.75" customHeight="1">
      <c r="A41" s="115" t="s">
        <v>8</v>
      </c>
      <c r="B41" s="116" t="s">
        <v>316</v>
      </c>
      <c r="C41" s="116" t="s">
        <v>317</v>
      </c>
      <c r="D41" s="39" t="s">
        <v>2205</v>
      </c>
      <c r="E41" s="24">
        <v>2195525072</v>
      </c>
      <c r="F41" s="106" t="s">
        <v>48</v>
      </c>
      <c r="G41" s="6">
        <v>1</v>
      </c>
      <c r="H41" s="6">
        <v>3</v>
      </c>
      <c r="I41" s="127" t="s">
        <v>2166</v>
      </c>
      <c r="J41" s="9"/>
      <c r="K41" s="142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79"/>
      <c r="AJ41" s="17"/>
      <c r="AK41" s="17"/>
      <c r="AL41" s="17"/>
      <c r="AM41" s="17"/>
      <c r="AN41" s="17"/>
      <c r="AO41" s="17"/>
      <c r="AP41" s="17"/>
      <c r="AQ41" s="17"/>
      <c r="AR41" s="17"/>
    </row>
    <row r="42" spans="1:48" s="3" customFormat="1" ht="15.75" customHeight="1">
      <c r="A42" s="115" t="s">
        <v>8</v>
      </c>
      <c r="B42" s="116" t="s">
        <v>316</v>
      </c>
      <c r="C42" s="116" t="s">
        <v>317</v>
      </c>
      <c r="D42" s="118" t="s">
        <v>2206</v>
      </c>
      <c r="E42" s="135">
        <v>1104377054</v>
      </c>
      <c r="F42" s="106" t="s">
        <v>56</v>
      </c>
      <c r="G42" s="110">
        <v>2</v>
      </c>
      <c r="H42" s="110">
        <v>7</v>
      </c>
      <c r="I42" s="127" t="s">
        <v>2166</v>
      </c>
      <c r="J42" s="9"/>
      <c r="K42" s="178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  <c r="AI42" s="79"/>
      <c r="AJ42" s="17"/>
      <c r="AK42" s="17"/>
      <c r="AL42" s="17"/>
      <c r="AM42" s="17"/>
      <c r="AN42" s="17"/>
      <c r="AO42" s="17"/>
      <c r="AP42" s="17"/>
      <c r="AQ42" s="17"/>
      <c r="AR42" s="17"/>
    </row>
    <row r="43" spans="1:48" s="3" customFormat="1" ht="15.75" customHeight="1">
      <c r="A43" s="115" t="s">
        <v>8</v>
      </c>
      <c r="B43" s="116" t="s">
        <v>316</v>
      </c>
      <c r="C43" s="116" t="s">
        <v>317</v>
      </c>
      <c r="D43" s="118" t="s">
        <v>2207</v>
      </c>
      <c r="E43" s="120">
        <v>1006758294</v>
      </c>
      <c r="F43" s="106" t="s">
        <v>85</v>
      </c>
      <c r="G43" s="110">
        <v>4</v>
      </c>
      <c r="H43" s="110">
        <v>24</v>
      </c>
      <c r="I43" s="127" t="s">
        <v>2166</v>
      </c>
      <c r="J43" s="9"/>
      <c r="K43" s="164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79"/>
      <c r="AJ43" s="17"/>
      <c r="AK43" s="17"/>
      <c r="AL43" s="17"/>
      <c r="AM43" s="17"/>
      <c r="AN43" s="17"/>
      <c r="AO43" s="17"/>
      <c r="AP43" s="17"/>
      <c r="AQ43" s="17"/>
      <c r="AR43" s="17"/>
    </row>
    <row r="44" spans="1:48" s="3" customFormat="1" ht="15.75" customHeight="1">
      <c r="A44" s="115" t="s">
        <v>8</v>
      </c>
      <c r="B44" s="116" t="s">
        <v>316</v>
      </c>
      <c r="C44" s="116" t="s">
        <v>317</v>
      </c>
      <c r="D44" s="39" t="s">
        <v>2208</v>
      </c>
      <c r="E44" s="37">
        <v>2190118113</v>
      </c>
      <c r="F44" s="106" t="s">
        <v>58</v>
      </c>
      <c r="G44" s="6">
        <v>1</v>
      </c>
      <c r="H44" s="6">
        <v>5</v>
      </c>
      <c r="I44" s="37" t="s">
        <v>2173</v>
      </c>
      <c r="J44" s="9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79"/>
      <c r="AJ44" s="17"/>
      <c r="AK44" s="17"/>
      <c r="AL44" s="17"/>
      <c r="AM44" s="17"/>
      <c r="AN44" s="17"/>
      <c r="AO44" s="17"/>
      <c r="AP44" s="17"/>
      <c r="AQ44" s="17"/>
      <c r="AR44" s="17"/>
      <c r="AS44" s="18">
        <v>0</v>
      </c>
      <c r="AT44" s="19">
        <v>0</v>
      </c>
      <c r="AU44" s="20">
        <v>0</v>
      </c>
      <c r="AV44" s="10" t="str">
        <f>IF(AU44= "", "", IF(AU44&gt;= 89.5, "ممتاز", IF(AU44&gt;= 79.5, "جيد جدا", IF(AU44&gt;= 69.5, "جيد", "راسب"))))</f>
        <v>راسب</v>
      </c>
    </row>
    <row r="45" spans="1:48" s="3" customFormat="1" ht="15.75" customHeight="1">
      <c r="A45" s="115" t="s">
        <v>8</v>
      </c>
      <c r="B45" s="116" t="s">
        <v>331</v>
      </c>
      <c r="C45" s="116" t="s">
        <v>332</v>
      </c>
      <c r="D45" s="118" t="s">
        <v>2209</v>
      </c>
      <c r="E45" s="120">
        <v>1063913105</v>
      </c>
      <c r="F45" s="106" t="s">
        <v>56</v>
      </c>
      <c r="G45" s="110">
        <v>3</v>
      </c>
      <c r="H45" s="110">
        <v>1</v>
      </c>
      <c r="I45" s="127" t="s">
        <v>2166</v>
      </c>
      <c r="J45" s="191"/>
      <c r="K45" s="178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79"/>
      <c r="AJ45" s="17"/>
      <c r="AK45" s="17"/>
      <c r="AL45" s="17"/>
      <c r="AM45" s="17"/>
      <c r="AN45" s="17"/>
      <c r="AO45" s="17"/>
      <c r="AP45" s="17"/>
      <c r="AQ45" s="17"/>
      <c r="AR45" s="17"/>
      <c r="AS45" s="18">
        <v>0</v>
      </c>
      <c r="AT45" s="19">
        <v>0</v>
      </c>
      <c r="AU45" s="20">
        <v>0</v>
      </c>
      <c r="AV45" s="10" t="str">
        <f>IF(AU45= "", "", IF(AU45&gt;= 89.5, "ممتاز", IF(AU45&gt;= 79.5, "جيد جدا", IF(AU45&gt;= 69.5, "جيد", "راسب"))))</f>
        <v>راسب</v>
      </c>
    </row>
    <row r="46" spans="1:48" s="3" customFormat="1" ht="15.75" customHeight="1">
      <c r="A46" s="115" t="s">
        <v>8</v>
      </c>
      <c r="B46" s="116" t="s">
        <v>346</v>
      </c>
      <c r="C46" s="116" t="s">
        <v>347</v>
      </c>
      <c r="D46" s="118" t="s">
        <v>2210</v>
      </c>
      <c r="E46" s="135">
        <v>2441974512</v>
      </c>
      <c r="F46" s="106" t="s">
        <v>56</v>
      </c>
      <c r="G46" s="110">
        <v>2</v>
      </c>
      <c r="H46" s="110">
        <v>3</v>
      </c>
      <c r="I46" s="127" t="s">
        <v>2166</v>
      </c>
      <c r="J46" s="164"/>
      <c r="K46" s="172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79"/>
      <c r="AJ46" s="17"/>
      <c r="AK46" s="17"/>
      <c r="AL46" s="17"/>
      <c r="AM46" s="17"/>
      <c r="AN46" s="17"/>
      <c r="AO46" s="17"/>
      <c r="AP46" s="17"/>
      <c r="AQ46" s="17"/>
      <c r="AR46" s="17"/>
      <c r="AS46" s="18">
        <v>0</v>
      </c>
      <c r="AT46" s="19">
        <v>0</v>
      </c>
      <c r="AU46" s="20">
        <v>0</v>
      </c>
      <c r="AV46" s="10" t="str">
        <f>IF(AU46= "", "", IF(AU46&gt;= 89.5, "ممتاز", IF(AU46&gt;= 79.5, "جيد جدا", IF(AU46&gt;= 69.5, "جيد", "راسب"))))</f>
        <v>راسب</v>
      </c>
    </row>
    <row r="47" spans="1:48" s="3" customFormat="1" ht="15.75" customHeight="1">
      <c r="A47" s="115" t="s">
        <v>8</v>
      </c>
      <c r="B47" s="116" t="s">
        <v>346</v>
      </c>
      <c r="C47" s="116" t="s">
        <v>347</v>
      </c>
      <c r="D47" s="118" t="s">
        <v>2211</v>
      </c>
      <c r="E47" s="120">
        <v>2390108054</v>
      </c>
      <c r="F47" s="106" t="s">
        <v>56</v>
      </c>
      <c r="G47" s="117">
        <v>2</v>
      </c>
      <c r="H47" s="117">
        <v>5</v>
      </c>
      <c r="I47" s="127" t="s">
        <v>2166</v>
      </c>
      <c r="J47" s="345"/>
      <c r="K47" s="164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79"/>
      <c r="AJ47" s="17"/>
      <c r="AK47" s="17"/>
      <c r="AL47" s="17"/>
      <c r="AM47" s="17"/>
      <c r="AN47" s="17"/>
      <c r="AO47" s="17"/>
      <c r="AP47" s="17"/>
      <c r="AQ47" s="17"/>
      <c r="AR47" s="17"/>
      <c r="AS47" s="18"/>
      <c r="AT47" s="19"/>
      <c r="AU47" s="20"/>
      <c r="AV47" s="10"/>
    </row>
    <row r="48" spans="1:48" s="3" customFormat="1" ht="15.75" customHeight="1">
      <c r="A48" s="115" t="s">
        <v>8</v>
      </c>
      <c r="B48" s="116" t="s">
        <v>353</v>
      </c>
      <c r="C48" s="116" t="s">
        <v>347</v>
      </c>
      <c r="D48" s="305" t="s">
        <v>2212</v>
      </c>
      <c r="E48" s="156">
        <v>1089016511</v>
      </c>
      <c r="F48" s="106" t="s">
        <v>56</v>
      </c>
      <c r="G48" s="85">
        <v>2</v>
      </c>
      <c r="H48" s="85">
        <v>3</v>
      </c>
      <c r="I48" s="127" t="s">
        <v>2213</v>
      </c>
      <c r="J48" s="9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79"/>
      <c r="AJ48" s="17"/>
      <c r="AK48" s="17"/>
      <c r="AL48" s="17"/>
      <c r="AM48" s="17"/>
      <c r="AN48" s="17"/>
      <c r="AO48" s="17"/>
      <c r="AP48" s="17"/>
      <c r="AQ48" s="17"/>
      <c r="AR48" s="17"/>
      <c r="AS48" s="18"/>
      <c r="AT48" s="19"/>
      <c r="AU48" s="20"/>
      <c r="AV48" s="10"/>
    </row>
    <row r="49" spans="1:48" s="3" customFormat="1" ht="15.75" customHeight="1">
      <c r="A49" s="115" t="s">
        <v>8</v>
      </c>
      <c r="B49" s="116" t="s">
        <v>326</v>
      </c>
      <c r="C49" s="116" t="s">
        <v>2215</v>
      </c>
      <c r="D49" s="43" t="s">
        <v>2216</v>
      </c>
      <c r="E49" s="37">
        <v>2359733082</v>
      </c>
      <c r="F49" s="106" t="s">
        <v>56</v>
      </c>
      <c r="G49" s="6">
        <v>2</v>
      </c>
      <c r="H49" s="6">
        <v>7</v>
      </c>
      <c r="I49" s="127" t="s">
        <v>2166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18" t="e">
        <f>AVERAGE(J49:AF49)</f>
        <v>#DIV/0!</v>
      </c>
      <c r="AH49" s="10" t="e">
        <f>IF(AG49= "", "", IF(AG49&gt;= 89.5, "ممتاز", IF(AG49&gt;= 79.5, "جيد جدا", IF(AG49&gt;= 69.5, "جيد", "راسب"))))</f>
        <v>#DIV/0!</v>
      </c>
      <c r="AI49" s="79"/>
      <c r="AJ49" s="17"/>
      <c r="AK49" s="17"/>
      <c r="AL49" s="17"/>
      <c r="AM49" s="17"/>
      <c r="AN49" s="17"/>
      <c r="AO49" s="17"/>
      <c r="AP49" s="17"/>
      <c r="AQ49" s="17"/>
      <c r="AR49" s="17"/>
      <c r="AS49" s="18">
        <v>0</v>
      </c>
      <c r="AT49" s="19">
        <v>0</v>
      </c>
      <c r="AU49" s="20">
        <v>0</v>
      </c>
      <c r="AV49" s="10" t="str">
        <f>IF(AU49= "", "", IF(AU49&gt;= 89.5, "ممتاز", IF(AU49&gt;= 79.5, "جيد جدا", IF(AU49&gt;= 69.5, "جيد", "راسب"))))</f>
        <v>راسب</v>
      </c>
    </row>
    <row r="50" spans="1:48" s="3" customFormat="1" ht="15.75" customHeight="1">
      <c r="A50" s="115" t="s">
        <v>8</v>
      </c>
      <c r="B50" s="116" t="s">
        <v>361</v>
      </c>
      <c r="C50" s="116" t="s">
        <v>362</v>
      </c>
      <c r="D50" s="118" t="s">
        <v>2217</v>
      </c>
      <c r="E50" s="120">
        <v>2284834633</v>
      </c>
      <c r="F50" s="106" t="s">
        <v>56</v>
      </c>
      <c r="G50" s="110">
        <v>3</v>
      </c>
      <c r="H50" s="110">
        <v>9</v>
      </c>
      <c r="I50" s="127" t="s">
        <v>2166</v>
      </c>
      <c r="J50" s="191"/>
      <c r="K50" s="178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79"/>
      <c r="AJ50" s="17"/>
      <c r="AK50" s="17"/>
      <c r="AL50" s="17"/>
      <c r="AM50" s="17"/>
      <c r="AN50" s="17"/>
      <c r="AO50" s="17"/>
      <c r="AP50" s="17"/>
      <c r="AQ50" s="17"/>
      <c r="AR50" s="17"/>
      <c r="AS50" s="18"/>
      <c r="AT50" s="19"/>
      <c r="AU50" s="20"/>
      <c r="AV50" s="10"/>
    </row>
    <row r="51" spans="1:48" s="3" customFormat="1" ht="15.75" customHeight="1">
      <c r="A51" s="115" t="s">
        <v>8</v>
      </c>
      <c r="B51" s="116" t="s">
        <v>361</v>
      </c>
      <c r="C51" s="116" t="s">
        <v>362</v>
      </c>
      <c r="D51" s="118" t="s">
        <v>2218</v>
      </c>
      <c r="E51" s="120">
        <v>2186022097</v>
      </c>
      <c r="F51" s="106" t="s">
        <v>58</v>
      </c>
      <c r="G51" s="110">
        <v>3</v>
      </c>
      <c r="H51" s="110">
        <v>21</v>
      </c>
      <c r="I51" s="106" t="s">
        <v>2173</v>
      </c>
      <c r="J51" s="9"/>
      <c r="K51" s="164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79"/>
      <c r="AJ51" s="17"/>
      <c r="AK51" s="17"/>
      <c r="AL51" s="17"/>
      <c r="AM51" s="17"/>
      <c r="AN51" s="17"/>
      <c r="AO51" s="17"/>
      <c r="AP51" s="17"/>
      <c r="AQ51" s="17"/>
      <c r="AR51" s="17"/>
      <c r="AS51" s="18"/>
      <c r="AT51" s="19"/>
      <c r="AU51" s="20"/>
      <c r="AV51" s="10"/>
    </row>
    <row r="52" spans="1:48" s="150" customFormat="1" ht="15.75">
      <c r="A52" s="115" t="s">
        <v>8</v>
      </c>
      <c r="B52" s="116" t="s">
        <v>361</v>
      </c>
      <c r="C52" s="116" t="s">
        <v>362</v>
      </c>
      <c r="D52" s="39" t="s">
        <v>2219</v>
      </c>
      <c r="E52" s="37">
        <v>1012647622</v>
      </c>
      <c r="F52" s="106" t="s">
        <v>58</v>
      </c>
      <c r="G52" s="6">
        <v>3</v>
      </c>
      <c r="H52" s="6">
        <v>9</v>
      </c>
      <c r="I52" s="4" t="s">
        <v>2173</v>
      </c>
      <c r="J52" s="9"/>
      <c r="K52" s="3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49"/>
    </row>
    <row r="53" spans="1:48" s="3" customFormat="1" ht="15.75">
      <c r="A53" s="115" t="s">
        <v>8</v>
      </c>
      <c r="B53" s="116" t="s">
        <v>361</v>
      </c>
      <c r="C53" s="116" t="s">
        <v>362</v>
      </c>
      <c r="D53" s="39" t="s">
        <v>2220</v>
      </c>
      <c r="E53" s="24">
        <v>2042558508</v>
      </c>
      <c r="F53" s="106" t="s">
        <v>60</v>
      </c>
      <c r="G53" s="6">
        <v>3</v>
      </c>
      <c r="H53" s="6">
        <v>13</v>
      </c>
      <c r="I53" s="127" t="s">
        <v>2166</v>
      </c>
      <c r="J53" s="9"/>
      <c r="K53" s="142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79"/>
      <c r="AJ53" s="17"/>
      <c r="AK53" s="17"/>
      <c r="AL53" s="17"/>
      <c r="AM53" s="17"/>
      <c r="AN53" s="17"/>
      <c r="AO53" s="17"/>
      <c r="AP53" s="17"/>
      <c r="AQ53" s="17"/>
      <c r="AR53" s="17"/>
      <c r="AS53" s="18">
        <v>0</v>
      </c>
      <c r="AT53" s="19">
        <v>0</v>
      </c>
      <c r="AU53" s="20">
        <v>0</v>
      </c>
      <c r="AV53" s="10" t="str">
        <f>IF(AU53= "", "", IF(AU53&gt;= 89.5, "ممتاز", IF(AU53&gt;= 79.5, "جيد جدا", IF(AU53&gt;= 69.5, "جيد", "راسب"))))</f>
        <v>راسب</v>
      </c>
    </row>
    <row r="54" spans="1:48" s="3" customFormat="1" ht="15.75" customHeight="1">
      <c r="A54" s="115" t="s">
        <v>10</v>
      </c>
      <c r="B54" s="116" t="s">
        <v>346</v>
      </c>
      <c r="C54" s="116" t="s">
        <v>374</v>
      </c>
      <c r="D54" s="118" t="s">
        <v>2221</v>
      </c>
      <c r="E54" s="120">
        <v>1028624300</v>
      </c>
      <c r="F54" s="106" t="s">
        <v>72</v>
      </c>
      <c r="G54" s="110">
        <v>6</v>
      </c>
      <c r="H54" s="110">
        <v>17</v>
      </c>
      <c r="I54" s="127" t="s">
        <v>2166</v>
      </c>
      <c r="J54" s="9"/>
      <c r="K54" s="164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79"/>
      <c r="AJ54" s="17"/>
      <c r="AK54" s="17"/>
      <c r="AL54" s="17"/>
      <c r="AM54" s="17"/>
      <c r="AN54" s="17"/>
      <c r="AO54" s="17"/>
      <c r="AP54" s="17"/>
      <c r="AQ54" s="17"/>
      <c r="AR54" s="17"/>
      <c r="AS54" s="18"/>
      <c r="AT54" s="19"/>
      <c r="AU54" s="20"/>
      <c r="AV54" s="10"/>
    </row>
    <row r="55" spans="1:48" s="3" customFormat="1" ht="15.75" customHeight="1">
      <c r="A55" s="115" t="s">
        <v>10</v>
      </c>
      <c r="B55" s="116" t="s">
        <v>316</v>
      </c>
      <c r="C55" s="116" t="s">
        <v>386</v>
      </c>
      <c r="D55" s="171" t="s">
        <v>2222</v>
      </c>
      <c r="E55" s="261">
        <v>1046428726</v>
      </c>
      <c r="F55" s="106" t="s">
        <v>72</v>
      </c>
      <c r="G55" s="117">
        <v>6</v>
      </c>
      <c r="H55" s="117">
        <v>1</v>
      </c>
      <c r="I55" s="127" t="s">
        <v>2166</v>
      </c>
      <c r="J55" s="9"/>
      <c r="K55" s="164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79"/>
      <c r="AJ55" s="17"/>
      <c r="AK55" s="17"/>
      <c r="AL55" s="17"/>
      <c r="AM55" s="17"/>
      <c r="AN55" s="17"/>
      <c r="AO55" s="17"/>
      <c r="AP55" s="17"/>
      <c r="AQ55" s="17"/>
      <c r="AR55" s="17"/>
      <c r="AS55" s="18"/>
      <c r="AT55" s="19"/>
      <c r="AU55" s="20"/>
      <c r="AV55" s="10"/>
    </row>
    <row r="56" spans="1:48" s="3" customFormat="1" ht="15.75">
      <c r="A56" s="115" t="s">
        <v>10</v>
      </c>
      <c r="B56" s="116" t="s">
        <v>316</v>
      </c>
      <c r="C56" s="116" t="s">
        <v>386</v>
      </c>
      <c r="D56" s="118" t="s">
        <v>2223</v>
      </c>
      <c r="E56" s="261">
        <v>1018483014</v>
      </c>
      <c r="F56" s="106" t="s">
        <v>72</v>
      </c>
      <c r="G56" s="117">
        <v>6</v>
      </c>
      <c r="H56" s="117">
        <v>1</v>
      </c>
      <c r="I56" s="127" t="s">
        <v>2166</v>
      </c>
      <c r="J56" s="9"/>
      <c r="K56" s="164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80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</row>
    <row r="57" spans="1:48" s="3" customFormat="1" ht="15.75" customHeight="1">
      <c r="A57" s="115" t="s">
        <v>10</v>
      </c>
      <c r="B57" s="116" t="s">
        <v>400</v>
      </c>
      <c r="C57" s="116" t="s">
        <v>386</v>
      </c>
      <c r="D57" s="118" t="s">
        <v>2224</v>
      </c>
      <c r="E57" s="120">
        <v>4005598091</v>
      </c>
      <c r="F57" s="106" t="s">
        <v>60</v>
      </c>
      <c r="G57" s="110">
        <v>2</v>
      </c>
      <c r="H57" s="110">
        <v>15</v>
      </c>
      <c r="I57" s="120" t="s">
        <v>2173</v>
      </c>
      <c r="J57" s="9"/>
      <c r="K57" s="164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80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</row>
    <row r="58" spans="1:48" s="3" customFormat="1" ht="15.75" customHeight="1">
      <c r="A58" s="115" t="s">
        <v>10</v>
      </c>
      <c r="B58" s="116" t="s">
        <v>326</v>
      </c>
      <c r="C58" s="116" t="s">
        <v>404</v>
      </c>
      <c r="D58" s="118" t="s">
        <v>2225</v>
      </c>
      <c r="E58" s="106">
        <v>2256220662</v>
      </c>
      <c r="F58" s="106" t="s">
        <v>60</v>
      </c>
      <c r="G58" s="110">
        <v>4</v>
      </c>
      <c r="H58" s="110">
        <v>5</v>
      </c>
      <c r="I58" s="127" t="s">
        <v>2166</v>
      </c>
      <c r="J58" s="9"/>
      <c r="K58" s="164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79"/>
      <c r="AJ58" s="17"/>
      <c r="AK58" s="17"/>
      <c r="AL58" s="17"/>
      <c r="AM58" s="17"/>
      <c r="AN58" s="17"/>
      <c r="AO58" s="17"/>
      <c r="AP58" s="17"/>
      <c r="AQ58" s="17"/>
      <c r="AR58" s="17"/>
      <c r="AS58" s="18"/>
      <c r="AT58" s="19"/>
      <c r="AU58" s="20"/>
      <c r="AV58" s="10"/>
    </row>
    <row r="59" spans="1:48" s="3" customFormat="1" ht="15.75">
      <c r="A59" s="115" t="s">
        <v>10</v>
      </c>
      <c r="B59" s="116" t="s">
        <v>326</v>
      </c>
      <c r="C59" s="116" t="s">
        <v>404</v>
      </c>
      <c r="D59" s="118" t="s">
        <v>2226</v>
      </c>
      <c r="E59" s="261">
        <v>2370691442</v>
      </c>
      <c r="F59" s="106" t="s">
        <v>60</v>
      </c>
      <c r="G59" s="117">
        <v>4</v>
      </c>
      <c r="H59" s="117">
        <v>5</v>
      </c>
      <c r="I59" s="127" t="s">
        <v>2166</v>
      </c>
      <c r="J59" s="9"/>
      <c r="K59" s="164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80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</row>
    <row r="60" spans="1:48" s="3" customFormat="1" ht="15.75" customHeight="1">
      <c r="A60" s="115" t="s">
        <v>10</v>
      </c>
      <c r="B60" s="116" t="s">
        <v>326</v>
      </c>
      <c r="C60" s="116" t="s">
        <v>404</v>
      </c>
      <c r="D60" s="118" t="s">
        <v>2227</v>
      </c>
      <c r="E60" s="260">
        <v>3786974877</v>
      </c>
      <c r="F60" s="106" t="s">
        <v>60</v>
      </c>
      <c r="G60" s="110">
        <v>3</v>
      </c>
      <c r="H60" s="110">
        <v>5</v>
      </c>
      <c r="I60" s="106" t="s">
        <v>2173</v>
      </c>
      <c r="J60" s="9"/>
      <c r="K60" s="164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79"/>
      <c r="AJ60" s="17"/>
      <c r="AK60" s="17"/>
      <c r="AL60" s="17"/>
      <c r="AM60" s="17"/>
      <c r="AN60" s="17"/>
      <c r="AO60" s="17"/>
      <c r="AP60" s="17"/>
      <c r="AQ60" s="17"/>
      <c r="AR60" s="17"/>
      <c r="AS60" s="18"/>
      <c r="AT60" s="19"/>
      <c r="AU60" s="20"/>
      <c r="AV60" s="10"/>
    </row>
    <row r="61" spans="1:48" s="3" customFormat="1" ht="15.75">
      <c r="A61" s="115" t="s">
        <v>10</v>
      </c>
      <c r="B61" s="116" t="s">
        <v>422</v>
      </c>
      <c r="C61" s="116" t="s">
        <v>423</v>
      </c>
      <c r="D61" s="370" t="s">
        <v>2228</v>
      </c>
      <c r="E61" s="261">
        <v>2198851525</v>
      </c>
      <c r="F61" s="106" t="s">
        <v>72</v>
      </c>
      <c r="G61" s="117">
        <v>6</v>
      </c>
      <c r="H61" s="117">
        <v>1</v>
      </c>
      <c r="I61" s="127" t="s">
        <v>2166</v>
      </c>
      <c r="J61" s="9"/>
      <c r="K61" s="164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79"/>
      <c r="AJ61" s="17"/>
      <c r="AK61" s="17"/>
      <c r="AL61" s="17"/>
      <c r="AM61" s="17"/>
      <c r="AN61" s="17"/>
      <c r="AO61" s="17"/>
      <c r="AP61" s="17"/>
      <c r="AQ61" s="17"/>
      <c r="AR61" s="17"/>
    </row>
    <row r="62" spans="1:48" ht="15.75" customHeight="1">
      <c r="A62" s="115" t="s">
        <v>10</v>
      </c>
      <c r="B62" s="116" t="s">
        <v>422</v>
      </c>
      <c r="C62" s="116" t="s">
        <v>423</v>
      </c>
      <c r="D62" s="171" t="s">
        <v>2229</v>
      </c>
      <c r="E62" s="274">
        <v>1005947385</v>
      </c>
      <c r="F62" s="106" t="s">
        <v>72</v>
      </c>
      <c r="G62" s="117">
        <v>6</v>
      </c>
      <c r="H62" s="117">
        <v>1</v>
      </c>
      <c r="I62" s="127" t="s">
        <v>2166</v>
      </c>
      <c r="J62" s="9"/>
      <c r="K62" s="164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73"/>
    </row>
    <row r="63" spans="1:48" ht="15.75">
      <c r="A63" s="115" t="s">
        <v>10</v>
      </c>
      <c r="B63" s="116" t="s">
        <v>422</v>
      </c>
      <c r="C63" s="116" t="s">
        <v>423</v>
      </c>
      <c r="D63" s="118" t="s">
        <v>2230</v>
      </c>
      <c r="E63" s="106">
        <v>1038567390</v>
      </c>
      <c r="F63" s="106" t="s">
        <v>72</v>
      </c>
      <c r="G63" s="110">
        <v>6</v>
      </c>
      <c r="H63" s="110">
        <v>2</v>
      </c>
      <c r="I63" s="127" t="s">
        <v>2166</v>
      </c>
      <c r="J63" s="9"/>
      <c r="K63" s="164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73"/>
    </row>
    <row r="64" spans="1:48" ht="15.75" customHeight="1">
      <c r="A64" s="115" t="s">
        <v>10</v>
      </c>
      <c r="B64" s="116" t="s">
        <v>435</v>
      </c>
      <c r="C64" s="116" t="s">
        <v>436</v>
      </c>
      <c r="D64" s="118" t="s">
        <v>2231</v>
      </c>
      <c r="E64" s="271">
        <v>2322001641</v>
      </c>
      <c r="F64" s="106" t="s">
        <v>60</v>
      </c>
      <c r="G64" s="117">
        <v>4</v>
      </c>
      <c r="H64" s="117">
        <v>1</v>
      </c>
      <c r="I64" s="127" t="s">
        <v>2166</v>
      </c>
      <c r="J64" s="9"/>
      <c r="K64" s="164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73"/>
    </row>
    <row r="65" spans="1:48" ht="15.75" customHeight="1">
      <c r="A65" s="115" t="s">
        <v>10</v>
      </c>
      <c r="B65" s="116" t="s">
        <v>435</v>
      </c>
      <c r="C65" s="116" t="s">
        <v>436</v>
      </c>
      <c r="D65" s="118" t="s">
        <v>2232</v>
      </c>
      <c r="E65" s="268">
        <v>2467294886</v>
      </c>
      <c r="F65" s="106" t="s">
        <v>60</v>
      </c>
      <c r="G65" s="117">
        <v>3</v>
      </c>
      <c r="H65" s="117">
        <v>2</v>
      </c>
      <c r="I65" s="127" t="s">
        <v>2166</v>
      </c>
      <c r="J65" s="9"/>
      <c r="K65" s="164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73"/>
    </row>
    <row r="66" spans="1:48" ht="15.75" customHeight="1">
      <c r="A66" s="115" t="s">
        <v>10</v>
      </c>
      <c r="B66" s="116" t="s">
        <v>435</v>
      </c>
      <c r="C66" s="116" t="s">
        <v>436</v>
      </c>
      <c r="D66" s="118" t="s">
        <v>2233</v>
      </c>
      <c r="E66" s="269">
        <v>4808413043</v>
      </c>
      <c r="F66" s="106" t="s">
        <v>60</v>
      </c>
      <c r="G66" s="117">
        <v>3</v>
      </c>
      <c r="H66" s="117">
        <v>22</v>
      </c>
      <c r="I66" s="127" t="s">
        <v>2166</v>
      </c>
      <c r="J66" s="9"/>
      <c r="K66" s="164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73"/>
    </row>
    <row r="67" spans="1:48" s="3" customFormat="1" ht="15.75">
      <c r="A67" s="115" t="s">
        <v>10</v>
      </c>
      <c r="B67" s="116" t="s">
        <v>450</v>
      </c>
      <c r="C67" s="116" t="s">
        <v>451</v>
      </c>
      <c r="D67" s="118" t="s">
        <v>2234</v>
      </c>
      <c r="E67" s="261">
        <v>2318961295</v>
      </c>
      <c r="F67" s="106" t="s">
        <v>130</v>
      </c>
      <c r="G67" s="117">
        <v>2</v>
      </c>
      <c r="H67" s="117">
        <v>2</v>
      </c>
      <c r="I67" s="127" t="s">
        <v>2166</v>
      </c>
      <c r="J67" s="9"/>
      <c r="K67" s="164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79"/>
      <c r="AJ67" s="17"/>
      <c r="AK67" s="17"/>
      <c r="AL67" s="17"/>
      <c r="AM67" s="17"/>
      <c r="AN67" s="17"/>
      <c r="AO67" s="17"/>
      <c r="AP67" s="17"/>
      <c r="AQ67" s="17"/>
      <c r="AR67" s="17"/>
      <c r="AS67" s="18" t="e">
        <f>AVERAGE(L67:AR67)</f>
        <v>#DIV/0!</v>
      </c>
      <c r="AT67" s="19">
        <f>K67</f>
        <v>0</v>
      </c>
      <c r="AU67" s="20" t="e">
        <f>AVERAGE(AS67:AT67)</f>
        <v>#DIV/0!</v>
      </c>
      <c r="AV67" s="10" t="e">
        <f t="shared" ref="AV67:AV72" si="0">IF(AU67= "", "", IF(AU67&gt;= 89.5, "ممتاز", IF(AU67&gt;= 79.5, "جيد جدا", IF(AU67&gt;= 69.5, "جيد", "راسب"))))</f>
        <v>#DIV/0!</v>
      </c>
    </row>
    <row r="68" spans="1:48" s="3" customFormat="1" ht="15.75" customHeight="1">
      <c r="A68" s="115" t="s">
        <v>10</v>
      </c>
      <c r="B68" s="116" t="s">
        <v>331</v>
      </c>
      <c r="C68" s="116" t="s">
        <v>357</v>
      </c>
      <c r="D68" s="371" t="s">
        <v>2235</v>
      </c>
      <c r="E68" s="120">
        <v>1036718599</v>
      </c>
      <c r="F68" s="106" t="s">
        <v>72</v>
      </c>
      <c r="G68" s="110">
        <v>6</v>
      </c>
      <c r="H68" s="110">
        <v>11</v>
      </c>
      <c r="I68" s="127" t="s">
        <v>2166</v>
      </c>
      <c r="J68" s="9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6" t="e">
        <f>AVERAGE(J68:AF68)</f>
        <v>#DIV/0!</v>
      </c>
      <c r="AH68" s="169" t="e">
        <f>IF(AG68= "", "", IF(AG68&gt;= 89.5, "ممتاز", IF(AG68&gt;= 79.5, "جيد جدا", IF(AG68&gt;= 69.5, "جيد", "راسب"))))</f>
        <v>#DIV/0!</v>
      </c>
      <c r="AI68" s="79"/>
      <c r="AJ68" s="17"/>
      <c r="AK68" s="17"/>
      <c r="AL68" s="17"/>
      <c r="AM68" s="17"/>
      <c r="AN68" s="17"/>
      <c r="AO68" s="17"/>
      <c r="AP68" s="17"/>
      <c r="AQ68" s="17"/>
      <c r="AR68" s="17"/>
      <c r="AS68" s="18">
        <v>0</v>
      </c>
      <c r="AT68" s="19">
        <v>0</v>
      </c>
      <c r="AU68" s="20">
        <v>0</v>
      </c>
      <c r="AV68" s="10" t="str">
        <f t="shared" si="0"/>
        <v>راسب</v>
      </c>
    </row>
    <row r="69" spans="1:48" s="3" customFormat="1" ht="15.75" customHeight="1">
      <c r="A69" s="115" t="s">
        <v>10</v>
      </c>
      <c r="B69" s="116" t="s">
        <v>331</v>
      </c>
      <c r="C69" s="116" t="s">
        <v>357</v>
      </c>
      <c r="D69" s="118" t="s">
        <v>2236</v>
      </c>
      <c r="E69" s="261">
        <v>1052879465</v>
      </c>
      <c r="F69" s="106" t="s">
        <v>72</v>
      </c>
      <c r="G69" s="117">
        <v>6</v>
      </c>
      <c r="H69" s="117">
        <v>6</v>
      </c>
      <c r="I69" s="127" t="s">
        <v>2166</v>
      </c>
      <c r="J69" s="9"/>
      <c r="K69" s="164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79"/>
      <c r="AJ69" s="17"/>
      <c r="AK69" s="17"/>
      <c r="AL69" s="17"/>
      <c r="AM69" s="17"/>
      <c r="AN69" s="17"/>
      <c r="AO69" s="17"/>
      <c r="AP69" s="17"/>
      <c r="AQ69" s="17"/>
      <c r="AR69" s="17"/>
      <c r="AS69" s="18" t="e">
        <f>AVERAGE(L69:AR69)</f>
        <v>#DIV/0!</v>
      </c>
      <c r="AT69" s="19">
        <f>K69</f>
        <v>0</v>
      </c>
      <c r="AU69" s="20" t="e">
        <f>AVERAGE(AS69:AT69)</f>
        <v>#DIV/0!</v>
      </c>
      <c r="AV69" s="10" t="e">
        <f t="shared" si="0"/>
        <v>#DIV/0!</v>
      </c>
    </row>
    <row r="70" spans="1:48" s="3" customFormat="1" ht="15.75">
      <c r="A70" s="115" t="s">
        <v>10</v>
      </c>
      <c r="B70" s="116" t="s">
        <v>331</v>
      </c>
      <c r="C70" s="116" t="s">
        <v>357</v>
      </c>
      <c r="D70" s="118" t="s">
        <v>2237</v>
      </c>
      <c r="E70" s="106">
        <v>1072321571</v>
      </c>
      <c r="F70" s="106" t="s">
        <v>72</v>
      </c>
      <c r="G70" s="110">
        <v>6</v>
      </c>
      <c r="H70" s="110">
        <v>21</v>
      </c>
      <c r="I70" s="127" t="s">
        <v>2166</v>
      </c>
      <c r="J70" s="9"/>
      <c r="K70" s="164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79"/>
      <c r="AJ70" s="17"/>
      <c r="AK70" s="17"/>
      <c r="AL70" s="17"/>
      <c r="AM70" s="17"/>
      <c r="AN70" s="17"/>
      <c r="AO70" s="17"/>
      <c r="AP70" s="17"/>
      <c r="AQ70" s="17"/>
      <c r="AR70" s="17"/>
      <c r="AS70" s="18" t="e">
        <f>AVERAGE(L70:AR70)</f>
        <v>#DIV/0!</v>
      </c>
      <c r="AT70" s="19">
        <f>K70</f>
        <v>0</v>
      </c>
      <c r="AU70" s="20" t="e">
        <f>AVERAGE(AS70:AT70)</f>
        <v>#DIV/0!</v>
      </c>
      <c r="AV70" s="10" t="e">
        <f t="shared" si="0"/>
        <v>#DIV/0!</v>
      </c>
    </row>
    <row r="71" spans="1:48" s="3" customFormat="1" ht="15.75" customHeight="1">
      <c r="A71" s="115" t="s">
        <v>10</v>
      </c>
      <c r="B71" s="116" t="s">
        <v>331</v>
      </c>
      <c r="C71" s="116" t="s">
        <v>357</v>
      </c>
      <c r="D71" s="369" t="s">
        <v>2238</v>
      </c>
      <c r="E71" s="106">
        <v>1092437019</v>
      </c>
      <c r="F71" s="106" t="s">
        <v>72</v>
      </c>
      <c r="G71" s="110">
        <v>6</v>
      </c>
      <c r="H71" s="110">
        <v>5</v>
      </c>
      <c r="I71" s="127" t="s">
        <v>2166</v>
      </c>
      <c r="J71" s="9"/>
      <c r="K71" s="164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79"/>
      <c r="AJ71" s="17"/>
      <c r="AK71" s="17"/>
      <c r="AL71" s="17"/>
      <c r="AM71" s="17"/>
      <c r="AN71" s="17"/>
      <c r="AO71" s="17"/>
      <c r="AP71" s="17"/>
      <c r="AQ71" s="17"/>
      <c r="AR71" s="17"/>
      <c r="AS71" s="18">
        <v>0</v>
      </c>
      <c r="AT71" s="19">
        <v>0</v>
      </c>
      <c r="AU71" s="20">
        <v>0</v>
      </c>
      <c r="AV71" s="10" t="str">
        <f t="shared" si="0"/>
        <v>راسب</v>
      </c>
    </row>
    <row r="72" spans="1:48" s="3" customFormat="1" ht="15.75" customHeight="1">
      <c r="A72" s="115" t="s">
        <v>10</v>
      </c>
      <c r="B72" s="116" t="s">
        <v>475</v>
      </c>
      <c r="C72" s="116" t="s">
        <v>476</v>
      </c>
      <c r="D72" s="370" t="s">
        <v>2239</v>
      </c>
      <c r="E72" s="277">
        <v>1021336613</v>
      </c>
      <c r="F72" s="106" t="s">
        <v>72</v>
      </c>
      <c r="G72" s="110">
        <v>4</v>
      </c>
      <c r="H72" s="110">
        <v>9</v>
      </c>
      <c r="I72" s="127" t="s">
        <v>2166</v>
      </c>
      <c r="J72" s="9"/>
      <c r="K72" s="164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79"/>
      <c r="AJ72" s="17"/>
      <c r="AK72" s="17"/>
      <c r="AL72" s="17"/>
      <c r="AM72" s="17"/>
      <c r="AN72" s="17"/>
      <c r="AO72" s="17"/>
      <c r="AP72" s="17"/>
      <c r="AQ72" s="17"/>
      <c r="AR72" s="17"/>
      <c r="AS72" s="18" t="e">
        <f>AVERAGE(L72:AR72)</f>
        <v>#DIV/0!</v>
      </c>
      <c r="AT72" s="19">
        <f>K72</f>
        <v>0</v>
      </c>
      <c r="AU72" s="20" t="e">
        <f>AVERAGE(AS72:AT72)</f>
        <v>#DIV/0!</v>
      </c>
      <c r="AV72" s="10" t="e">
        <f t="shared" si="0"/>
        <v>#DIV/0!</v>
      </c>
    </row>
    <row r="73" spans="1:48" s="7" customFormat="1" ht="15.75" customHeight="1">
      <c r="A73" s="115" t="s">
        <v>10</v>
      </c>
      <c r="B73" s="116" t="s">
        <v>475</v>
      </c>
      <c r="C73" s="116" t="s">
        <v>476</v>
      </c>
      <c r="D73" s="370" t="s">
        <v>2240</v>
      </c>
      <c r="E73" s="268">
        <v>1005100266</v>
      </c>
      <c r="F73" s="106" t="s">
        <v>72</v>
      </c>
      <c r="G73" s="110">
        <v>3</v>
      </c>
      <c r="H73" s="110">
        <v>6</v>
      </c>
      <c r="I73" s="127" t="s">
        <v>2166</v>
      </c>
      <c r="J73" s="9"/>
      <c r="K73" s="164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73"/>
      <c r="AJ73" s="8"/>
      <c r="AK73" s="8"/>
      <c r="AL73" s="8"/>
      <c r="AM73" s="8"/>
      <c r="AN73" s="8"/>
      <c r="AO73" s="8"/>
      <c r="AP73" s="8"/>
    </row>
    <row r="74" spans="1:48" s="150" customFormat="1" ht="15.75" customHeight="1">
      <c r="A74" s="115" t="s">
        <v>10</v>
      </c>
      <c r="B74" s="116" t="s">
        <v>400</v>
      </c>
      <c r="C74" s="116" t="s">
        <v>490</v>
      </c>
      <c r="D74" s="118" t="s">
        <v>2241</v>
      </c>
      <c r="E74" s="120">
        <v>4005598091</v>
      </c>
      <c r="F74" s="106" t="s">
        <v>89</v>
      </c>
      <c r="G74" s="110">
        <v>2</v>
      </c>
      <c r="H74" s="110">
        <v>16</v>
      </c>
      <c r="I74" s="106" t="s">
        <v>2173</v>
      </c>
      <c r="J74" s="9"/>
      <c r="K74" s="164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49"/>
    </row>
    <row r="75" spans="1:48" s="150" customFormat="1" ht="15.75">
      <c r="A75" s="115" t="s">
        <v>10</v>
      </c>
      <c r="B75" s="116" t="s">
        <v>502</v>
      </c>
      <c r="C75" s="116" t="s">
        <v>503</v>
      </c>
      <c r="D75" s="118" t="s">
        <v>2242</v>
      </c>
      <c r="E75" s="261">
        <v>2274859665</v>
      </c>
      <c r="F75" s="106" t="s">
        <v>48</v>
      </c>
      <c r="G75" s="117">
        <v>1</v>
      </c>
      <c r="H75" s="117">
        <v>8</v>
      </c>
      <c r="I75" s="127" t="s">
        <v>2166</v>
      </c>
      <c r="J75" s="9"/>
      <c r="K75" s="164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49"/>
    </row>
    <row r="76" spans="1:48" s="150" customFormat="1" ht="15.75" customHeight="1">
      <c r="A76" s="115" t="s">
        <v>10</v>
      </c>
      <c r="B76" s="116" t="s">
        <v>502</v>
      </c>
      <c r="C76" s="116" t="s">
        <v>503</v>
      </c>
      <c r="D76" s="118" t="s">
        <v>2243</v>
      </c>
      <c r="E76" s="260">
        <v>2370806032</v>
      </c>
      <c r="F76" s="106" t="s">
        <v>48</v>
      </c>
      <c r="G76" s="110">
        <v>2</v>
      </c>
      <c r="H76" s="110">
        <v>7</v>
      </c>
      <c r="I76" s="106" t="s">
        <v>2173</v>
      </c>
      <c r="J76" s="9"/>
      <c r="K76" s="164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49"/>
    </row>
    <row r="77" spans="1:48" s="150" customFormat="1" ht="15.75" customHeight="1">
      <c r="A77" s="115" t="s">
        <v>10</v>
      </c>
      <c r="B77" s="116" t="s">
        <v>69</v>
      </c>
      <c r="C77" s="116" t="s">
        <v>517</v>
      </c>
      <c r="D77" s="118" t="s">
        <v>2244</v>
      </c>
      <c r="E77" s="261">
        <v>2106282326</v>
      </c>
      <c r="F77" s="106" t="s">
        <v>130</v>
      </c>
      <c r="G77" s="117">
        <v>6</v>
      </c>
      <c r="H77" s="53">
        <v>1</v>
      </c>
      <c r="I77" s="127" t="s">
        <v>2166</v>
      </c>
      <c r="J77" s="9"/>
      <c r="K77" s="164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  <c r="AI77" s="149"/>
    </row>
    <row r="78" spans="1:48" s="150" customFormat="1" ht="15.75" customHeight="1">
      <c r="A78" s="115" t="s">
        <v>10</v>
      </c>
      <c r="B78" s="116" t="s">
        <v>69</v>
      </c>
      <c r="C78" s="116" t="s">
        <v>517</v>
      </c>
      <c r="D78" s="118" t="s">
        <v>2245</v>
      </c>
      <c r="E78" s="268">
        <v>2363866373</v>
      </c>
      <c r="F78" s="106" t="s">
        <v>529</v>
      </c>
      <c r="G78" s="117">
        <v>4</v>
      </c>
      <c r="H78" s="117">
        <v>1</v>
      </c>
      <c r="I78" s="127" t="s">
        <v>2166</v>
      </c>
      <c r="J78" s="9"/>
      <c r="K78" s="164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49"/>
    </row>
    <row r="79" spans="1:48" s="150" customFormat="1" ht="15.75" customHeight="1">
      <c r="A79" s="115" t="s">
        <v>10</v>
      </c>
      <c r="B79" s="116" t="s">
        <v>535</v>
      </c>
      <c r="C79" s="116" t="s">
        <v>536</v>
      </c>
      <c r="D79" s="118" t="s">
        <v>2246</v>
      </c>
      <c r="E79" s="106">
        <v>2196017913</v>
      </c>
      <c r="F79" s="106" t="s">
        <v>56</v>
      </c>
      <c r="G79" s="110">
        <v>2</v>
      </c>
      <c r="H79" s="110">
        <v>10</v>
      </c>
      <c r="I79" s="127" t="s">
        <v>2166</v>
      </c>
      <c r="J79" s="9"/>
      <c r="K79" s="164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49"/>
    </row>
    <row r="80" spans="1:48" s="150" customFormat="1" ht="15.75" customHeight="1">
      <c r="A80" s="115" t="s">
        <v>10</v>
      </c>
      <c r="B80" s="116" t="s">
        <v>556</v>
      </c>
      <c r="C80" s="116" t="s">
        <v>557</v>
      </c>
      <c r="D80" s="285" t="s">
        <v>2247</v>
      </c>
      <c r="E80" s="269">
        <v>1159510120</v>
      </c>
      <c r="F80" s="106" t="s">
        <v>130</v>
      </c>
      <c r="G80" s="117">
        <v>4</v>
      </c>
      <c r="H80" s="117">
        <v>1</v>
      </c>
      <c r="I80" s="127" t="s">
        <v>2166</v>
      </c>
      <c r="J80" s="9"/>
      <c r="K80" s="164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49"/>
    </row>
    <row r="81" spans="1:35" s="150" customFormat="1" ht="15.75" customHeight="1">
      <c r="A81" s="115" t="s">
        <v>10</v>
      </c>
      <c r="B81" s="116" t="s">
        <v>556</v>
      </c>
      <c r="C81" s="116" t="s">
        <v>557</v>
      </c>
      <c r="D81" s="285" t="s">
        <v>2248</v>
      </c>
      <c r="E81" s="269">
        <v>1166495869</v>
      </c>
      <c r="F81" s="106" t="s">
        <v>130</v>
      </c>
      <c r="G81" s="117">
        <v>4</v>
      </c>
      <c r="H81" s="117">
        <v>1</v>
      </c>
      <c r="I81" s="127" t="s">
        <v>2166</v>
      </c>
      <c r="J81" s="9"/>
      <c r="K81" s="164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49"/>
    </row>
    <row r="82" spans="1:35" s="150" customFormat="1" ht="15.75">
      <c r="A82" s="115" t="s">
        <v>10</v>
      </c>
      <c r="B82" s="116" t="s">
        <v>361</v>
      </c>
      <c r="C82" s="116" t="s">
        <v>571</v>
      </c>
      <c r="D82" s="118" t="s">
        <v>2249</v>
      </c>
      <c r="E82" s="106">
        <v>1046837975</v>
      </c>
      <c r="F82" s="106" t="s">
        <v>72</v>
      </c>
      <c r="G82" s="110">
        <v>4</v>
      </c>
      <c r="H82" s="110">
        <v>10</v>
      </c>
      <c r="I82" s="127" t="s">
        <v>2166</v>
      </c>
      <c r="J82" s="9"/>
      <c r="K82" s="164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49"/>
    </row>
    <row r="83" spans="1:35" s="150" customFormat="1" ht="15.75">
      <c r="A83" s="115" t="s">
        <v>26</v>
      </c>
      <c r="B83" s="116" t="s">
        <v>645</v>
      </c>
      <c r="C83" s="116" t="s">
        <v>646</v>
      </c>
      <c r="D83" s="118" t="s">
        <v>647</v>
      </c>
      <c r="E83" s="120">
        <v>1018550705</v>
      </c>
      <c r="F83" s="127" t="s">
        <v>72</v>
      </c>
      <c r="G83" s="200">
        <v>6</v>
      </c>
      <c r="H83" s="200">
        <v>9</v>
      </c>
      <c r="I83" s="127" t="s">
        <v>2166</v>
      </c>
      <c r="J83" s="9"/>
      <c r="K83" s="164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49"/>
    </row>
    <row r="84" spans="1:35" s="150" customFormat="1" ht="15.75" customHeight="1">
      <c r="A84" s="115" t="s">
        <v>26</v>
      </c>
      <c r="B84" s="116" t="s">
        <v>623</v>
      </c>
      <c r="C84" s="116" t="s">
        <v>624</v>
      </c>
      <c r="D84" s="121" t="s">
        <v>2250</v>
      </c>
      <c r="E84" s="306">
        <v>1098383647</v>
      </c>
      <c r="F84" s="106" t="s">
        <v>56</v>
      </c>
      <c r="G84" s="110">
        <v>1</v>
      </c>
      <c r="H84" s="110">
        <v>7</v>
      </c>
      <c r="I84" s="127" t="s">
        <v>2166</v>
      </c>
      <c r="J84" s="9"/>
      <c r="K84" s="164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49"/>
    </row>
    <row r="85" spans="1:35" s="150" customFormat="1" ht="15.75">
      <c r="A85" s="115" t="s">
        <v>26</v>
      </c>
      <c r="B85" s="116" t="s">
        <v>50</v>
      </c>
      <c r="C85" s="116" t="s">
        <v>2251</v>
      </c>
      <c r="D85" s="369" t="s">
        <v>2252</v>
      </c>
      <c r="E85" s="120">
        <v>1004955306</v>
      </c>
      <c r="F85" s="127" t="s">
        <v>72</v>
      </c>
      <c r="G85" s="200">
        <v>6</v>
      </c>
      <c r="H85" s="200">
        <v>6</v>
      </c>
      <c r="I85" s="127" t="s">
        <v>2166</v>
      </c>
      <c r="J85" s="9"/>
      <c r="K85" s="164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49"/>
    </row>
    <row r="86" spans="1:35" s="150" customFormat="1" ht="15.75">
      <c r="A86" s="115" t="s">
        <v>7</v>
      </c>
      <c r="B86" s="116" t="s">
        <v>706</v>
      </c>
      <c r="C86" s="116" t="s">
        <v>707</v>
      </c>
      <c r="D86" s="39" t="s">
        <v>2253</v>
      </c>
      <c r="E86" s="57">
        <v>1011399928</v>
      </c>
      <c r="F86" s="106" t="s">
        <v>89</v>
      </c>
      <c r="G86" s="110">
        <v>6</v>
      </c>
      <c r="H86" s="110">
        <v>24</v>
      </c>
      <c r="I86" s="127" t="s">
        <v>2166</v>
      </c>
      <c r="J86" s="9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9"/>
    </row>
    <row r="87" spans="1:35" s="150" customFormat="1" ht="15.75" customHeight="1">
      <c r="A87" s="115" t="s">
        <v>7</v>
      </c>
      <c r="B87" s="116" t="s">
        <v>712</v>
      </c>
      <c r="C87" s="116" t="s">
        <v>713</v>
      </c>
      <c r="D87" s="118" t="s">
        <v>2254</v>
      </c>
      <c r="E87" s="120">
        <v>1012589410</v>
      </c>
      <c r="F87" s="106" t="s">
        <v>58</v>
      </c>
      <c r="G87" s="117">
        <v>3</v>
      </c>
      <c r="H87" s="117">
        <v>20</v>
      </c>
      <c r="I87" s="127" t="s">
        <v>2166</v>
      </c>
      <c r="J87" s="9"/>
      <c r="K87" s="164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49"/>
    </row>
    <row r="88" spans="1:35" s="150" customFormat="1" ht="15.75" customHeight="1">
      <c r="A88" s="106" t="s">
        <v>7</v>
      </c>
      <c r="B88" s="106" t="s">
        <v>212</v>
      </c>
      <c r="C88" s="106" t="s">
        <v>727</v>
      </c>
      <c r="D88" s="118" t="s">
        <v>2255</v>
      </c>
      <c r="E88" s="120">
        <v>1048176208</v>
      </c>
      <c r="F88" s="127" t="s">
        <v>89</v>
      </c>
      <c r="G88" s="118">
        <v>4</v>
      </c>
      <c r="H88" s="118">
        <v>31</v>
      </c>
      <c r="I88" s="127" t="s">
        <v>2166</v>
      </c>
      <c r="J88" s="344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8"/>
      <c r="AD88" s="178"/>
      <c r="AE88" s="178"/>
      <c r="AF88" s="178"/>
      <c r="AG88" s="178"/>
      <c r="AH88" s="178"/>
      <c r="AI88" s="149"/>
    </row>
    <row r="89" spans="1:35" s="150" customFormat="1" ht="15.75">
      <c r="A89" s="115" t="s">
        <v>7</v>
      </c>
      <c r="B89" s="116" t="s">
        <v>212</v>
      </c>
      <c r="C89" s="116" t="s">
        <v>727</v>
      </c>
      <c r="D89" s="39" t="s">
        <v>2256</v>
      </c>
      <c r="E89" s="57">
        <v>1022221848</v>
      </c>
      <c r="F89" s="106" t="s">
        <v>257</v>
      </c>
      <c r="G89" s="110">
        <v>4</v>
      </c>
      <c r="H89" s="110">
        <v>24</v>
      </c>
      <c r="I89" s="127" t="s">
        <v>2166</v>
      </c>
      <c r="J89" s="9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9"/>
    </row>
    <row r="90" spans="1:35" s="150" customFormat="1" ht="15.75" customHeight="1">
      <c r="A90" s="115" t="s">
        <v>7</v>
      </c>
      <c r="B90" s="106" t="s">
        <v>263</v>
      </c>
      <c r="C90" s="106" t="s">
        <v>739</v>
      </c>
      <c r="D90" s="118" t="s">
        <v>2257</v>
      </c>
      <c r="E90" s="120">
        <v>1082182617</v>
      </c>
      <c r="F90" s="106" t="s">
        <v>58</v>
      </c>
      <c r="G90" s="110">
        <v>4</v>
      </c>
      <c r="H90" s="110">
        <v>7</v>
      </c>
      <c r="I90" s="127" t="s">
        <v>2166</v>
      </c>
      <c r="J90" s="9"/>
      <c r="K90" s="164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49"/>
    </row>
    <row r="91" spans="1:35" s="150" customFormat="1" ht="15.75" customHeight="1">
      <c r="A91" s="106" t="s">
        <v>7</v>
      </c>
      <c r="B91" s="106" t="s">
        <v>263</v>
      </c>
      <c r="C91" s="106" t="s">
        <v>739</v>
      </c>
      <c r="D91" s="171" t="s">
        <v>2258</v>
      </c>
      <c r="E91" s="170">
        <v>1020699409</v>
      </c>
      <c r="F91" s="106" t="s">
        <v>257</v>
      </c>
      <c r="G91" s="110">
        <v>4</v>
      </c>
      <c r="H91" s="110">
        <v>17</v>
      </c>
      <c r="I91" s="127" t="s">
        <v>2166</v>
      </c>
      <c r="J91" s="9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  <c r="AD91" s="172"/>
      <c r="AE91" s="172"/>
      <c r="AF91" s="172"/>
      <c r="AG91" s="172"/>
      <c r="AH91" s="172"/>
      <c r="AI91" s="149"/>
    </row>
    <row r="92" spans="1:35" s="150" customFormat="1" ht="15.75">
      <c r="A92" s="115" t="s">
        <v>7</v>
      </c>
      <c r="B92" s="116" t="s">
        <v>738</v>
      </c>
      <c r="C92" s="116" t="s">
        <v>739</v>
      </c>
      <c r="D92" s="39" t="s">
        <v>2259</v>
      </c>
      <c r="E92" s="57">
        <v>11576937</v>
      </c>
      <c r="F92" s="127" t="s">
        <v>89</v>
      </c>
      <c r="G92" s="110">
        <v>4</v>
      </c>
      <c r="H92" s="110">
        <v>25</v>
      </c>
      <c r="I92" s="127" t="s">
        <v>2166</v>
      </c>
      <c r="J92" s="9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9"/>
    </row>
    <row r="93" spans="1:35" s="150" customFormat="1" ht="15.75" customHeight="1">
      <c r="A93" s="115" t="s">
        <v>7</v>
      </c>
      <c r="B93" s="116" t="s">
        <v>748</v>
      </c>
      <c r="C93" s="116" t="s">
        <v>749</v>
      </c>
      <c r="D93" s="372" t="s">
        <v>2260</v>
      </c>
      <c r="E93" s="37">
        <v>2403884741</v>
      </c>
      <c r="F93" s="106" t="s">
        <v>72</v>
      </c>
      <c r="G93" s="6">
        <v>4</v>
      </c>
      <c r="H93" s="6">
        <v>2</v>
      </c>
      <c r="I93" s="127" t="s">
        <v>2166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18" t="e">
        <f>AVERAGE(J93:AF93)</f>
        <v>#DIV/0!</v>
      </c>
      <c r="AH93" s="10" t="e">
        <f>IF(AG93= "", "", IF(AG93&gt;= 89.5, "ممتاز", IF(AG93&gt;= 79.5, "جيد جدا", IF(AG93&gt;= 69.5, "جيد", "راسب"))))</f>
        <v>#DIV/0!</v>
      </c>
      <c r="AI93" s="149"/>
    </row>
    <row r="94" spans="1:35" s="150" customFormat="1" ht="15.75">
      <c r="A94" s="106" t="s">
        <v>7</v>
      </c>
      <c r="B94" s="106" t="s">
        <v>748</v>
      </c>
      <c r="C94" s="106" t="s">
        <v>749</v>
      </c>
      <c r="D94" s="369" t="s">
        <v>2261</v>
      </c>
      <c r="E94" s="120">
        <v>1046397020</v>
      </c>
      <c r="F94" s="127" t="s">
        <v>72</v>
      </c>
      <c r="G94" s="118">
        <v>3</v>
      </c>
      <c r="H94" s="118">
        <v>1</v>
      </c>
      <c r="I94" s="127" t="s">
        <v>2166</v>
      </c>
      <c r="J94" s="344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8"/>
      <c r="AD94" s="178"/>
      <c r="AE94" s="178"/>
      <c r="AF94" s="178"/>
      <c r="AG94" s="178"/>
      <c r="AH94" s="178"/>
      <c r="AI94" s="149"/>
    </row>
    <row r="95" spans="1:35" s="150" customFormat="1" ht="15.75" customHeight="1">
      <c r="A95" s="106" t="s">
        <v>7</v>
      </c>
      <c r="B95" s="106" t="s">
        <v>748</v>
      </c>
      <c r="C95" s="106" t="s">
        <v>749</v>
      </c>
      <c r="D95" s="370" t="s">
        <v>2262</v>
      </c>
      <c r="E95" s="170">
        <v>2104203043</v>
      </c>
      <c r="F95" s="106" t="s">
        <v>72</v>
      </c>
      <c r="G95" s="110">
        <v>4</v>
      </c>
      <c r="H95" s="110">
        <v>2</v>
      </c>
      <c r="I95" s="127" t="s">
        <v>2166</v>
      </c>
      <c r="J95" s="9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  <c r="X95" s="172"/>
      <c r="Y95" s="172"/>
      <c r="Z95" s="172"/>
      <c r="AA95" s="172"/>
      <c r="AB95" s="172"/>
      <c r="AC95" s="172"/>
      <c r="AD95" s="172"/>
      <c r="AE95" s="172"/>
      <c r="AF95" s="172"/>
      <c r="AG95" s="172"/>
      <c r="AH95" s="172"/>
      <c r="AI95" s="149"/>
    </row>
    <row r="96" spans="1:35" s="150" customFormat="1" ht="15.75">
      <c r="A96" s="106" t="s">
        <v>7</v>
      </c>
      <c r="B96" s="106" t="s">
        <v>748</v>
      </c>
      <c r="C96" s="106" t="s">
        <v>749</v>
      </c>
      <c r="D96" s="369" t="s">
        <v>2263</v>
      </c>
      <c r="E96" s="120">
        <v>1032182063</v>
      </c>
      <c r="F96" s="127" t="s">
        <v>72</v>
      </c>
      <c r="G96" s="117">
        <v>4</v>
      </c>
      <c r="H96" s="117">
        <v>1</v>
      </c>
      <c r="I96" s="127" t="s">
        <v>2166</v>
      </c>
      <c r="J96" s="9"/>
      <c r="K96" s="164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49"/>
    </row>
    <row r="97" spans="1:49" s="150" customFormat="1" ht="15.75" customHeight="1">
      <c r="A97" s="115" t="s">
        <v>7</v>
      </c>
      <c r="B97" s="116" t="s">
        <v>748</v>
      </c>
      <c r="C97" s="116" t="s">
        <v>749</v>
      </c>
      <c r="D97" s="372" t="s">
        <v>2264</v>
      </c>
      <c r="E97" s="37">
        <v>1083921773</v>
      </c>
      <c r="F97" s="106" t="s">
        <v>72</v>
      </c>
      <c r="G97" s="6">
        <v>4</v>
      </c>
      <c r="H97" s="6">
        <v>2</v>
      </c>
      <c r="I97" s="127" t="s">
        <v>2166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18" t="e">
        <f>AVERAGE(J97:AF97)</f>
        <v>#DIV/0!</v>
      </c>
      <c r="AH97" s="10" t="e">
        <f>IF(AG97= "", "", IF(AG97&gt;= 89.5, "ممتاز", IF(AG97&gt;= 79.5, "جيد جدا", IF(AG97&gt;= 69.5, "جيد", "راسب"))))</f>
        <v>#DIV/0!</v>
      </c>
      <c r="AI97" s="149"/>
    </row>
    <row r="98" spans="1:49" s="150" customFormat="1" ht="15.75" customHeight="1">
      <c r="A98" s="106" t="s">
        <v>7</v>
      </c>
      <c r="B98" s="106" t="s">
        <v>748</v>
      </c>
      <c r="C98" s="106" t="s">
        <v>749</v>
      </c>
      <c r="D98" s="369" t="s">
        <v>2265</v>
      </c>
      <c r="E98" s="120">
        <v>1045753827</v>
      </c>
      <c r="F98" s="127" t="s">
        <v>72</v>
      </c>
      <c r="G98" s="118">
        <v>4</v>
      </c>
      <c r="H98" s="118">
        <v>1</v>
      </c>
      <c r="I98" s="127" t="s">
        <v>2166</v>
      </c>
      <c r="J98" s="344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  <c r="AC98" s="178"/>
      <c r="AD98" s="178"/>
      <c r="AE98" s="178"/>
      <c r="AF98" s="178"/>
      <c r="AG98" s="178"/>
      <c r="AH98" s="178"/>
      <c r="AI98" s="149"/>
    </row>
    <row r="99" spans="1:49" s="150" customFormat="1" ht="15.75">
      <c r="A99" s="115" t="s">
        <v>7</v>
      </c>
      <c r="B99" s="116" t="s">
        <v>748</v>
      </c>
      <c r="C99" s="116" t="s">
        <v>749</v>
      </c>
      <c r="D99" s="372" t="s">
        <v>2266</v>
      </c>
      <c r="E99" s="37">
        <v>1004061758</v>
      </c>
      <c r="F99" s="106" t="s">
        <v>72</v>
      </c>
      <c r="G99" s="6">
        <v>4</v>
      </c>
      <c r="H99" s="6">
        <v>2</v>
      </c>
      <c r="I99" s="127" t="s">
        <v>2166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18" t="e">
        <f>AVERAGE(J99:AF99)</f>
        <v>#DIV/0!</v>
      </c>
      <c r="AH99" s="10" t="e">
        <f>IF(AG99= "", "", IF(AG99&gt;= 89.5, "ممتاز", IF(AG99&gt;= 79.5, "جيد جدا", IF(AG99&gt;= 69.5, "جيد", "راسب"))))</f>
        <v>#DIV/0!</v>
      </c>
      <c r="AI99" s="149"/>
    </row>
    <row r="100" spans="1:49" s="150" customFormat="1" ht="15.75" customHeight="1">
      <c r="A100" s="115" t="s">
        <v>7</v>
      </c>
      <c r="B100" s="116" t="s">
        <v>748</v>
      </c>
      <c r="C100" s="116" t="s">
        <v>749</v>
      </c>
      <c r="D100" s="372" t="s">
        <v>2267</v>
      </c>
      <c r="E100" s="37">
        <v>1009477199</v>
      </c>
      <c r="F100" s="106" t="s">
        <v>72</v>
      </c>
      <c r="G100" s="6">
        <v>4</v>
      </c>
      <c r="H100" s="6">
        <v>2</v>
      </c>
      <c r="I100" s="127" t="s">
        <v>2166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8" t="e">
        <f>AVERAGE(J100:AF100)</f>
        <v>#DIV/0!</v>
      </c>
      <c r="AH100" s="10" t="e">
        <f>IF(AG100= "", "", IF(AG100&gt;= 89.5, "ممتاز", IF(AG100&gt;= 79.5, "جيد جدا", IF(AG100&gt;= 69.5, "جيد", "راسب"))))</f>
        <v>#DIV/0!</v>
      </c>
      <c r="AI100" s="149"/>
    </row>
    <row r="101" spans="1:49" s="150" customFormat="1" ht="15.75" customHeight="1">
      <c r="A101" s="115" t="s">
        <v>7</v>
      </c>
      <c r="B101" s="116" t="s">
        <v>748</v>
      </c>
      <c r="C101" s="116" t="s">
        <v>749</v>
      </c>
      <c r="D101" s="372" t="s">
        <v>2268</v>
      </c>
      <c r="E101" s="37">
        <v>1023619248</v>
      </c>
      <c r="F101" s="106" t="s">
        <v>72</v>
      </c>
      <c r="G101" s="6">
        <v>4</v>
      </c>
      <c r="H101" s="6">
        <v>2</v>
      </c>
      <c r="I101" s="127" t="s">
        <v>2166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18" t="e">
        <f>AVERAGE(J101:AF101)</f>
        <v>#DIV/0!</v>
      </c>
      <c r="AH101" s="10" t="e">
        <f>IF(AG101= "", "", IF(AG101&gt;= 89.5, "ممتاز", IF(AG101&gt;= 79.5, "جيد جدا", IF(AG101&gt;= 69.5, "جيد", "راسب"))))</f>
        <v>#DIV/0!</v>
      </c>
      <c r="AI101" s="149"/>
    </row>
    <row r="102" spans="1:49" s="150" customFormat="1" ht="15.75" customHeight="1">
      <c r="A102" s="106" t="s">
        <v>7</v>
      </c>
      <c r="B102" s="106" t="s">
        <v>748</v>
      </c>
      <c r="C102" s="106" t="s">
        <v>749</v>
      </c>
      <c r="D102" s="369" t="s">
        <v>2269</v>
      </c>
      <c r="E102" s="120">
        <v>1039902059</v>
      </c>
      <c r="F102" s="127" t="s">
        <v>72</v>
      </c>
      <c r="G102" s="118">
        <v>4</v>
      </c>
      <c r="H102" s="118">
        <v>1</v>
      </c>
      <c r="I102" s="127" t="s">
        <v>2166</v>
      </c>
      <c r="J102" s="344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  <c r="AA102" s="178"/>
      <c r="AB102" s="178"/>
      <c r="AC102" s="178"/>
      <c r="AD102" s="178"/>
      <c r="AE102" s="178"/>
      <c r="AF102" s="178"/>
      <c r="AG102" s="178"/>
      <c r="AH102" s="178"/>
      <c r="AI102" s="149"/>
    </row>
    <row r="103" spans="1:49" ht="15.75" customHeight="1">
      <c r="A103" s="115" t="s">
        <v>9</v>
      </c>
      <c r="B103" s="116" t="s">
        <v>289</v>
      </c>
      <c r="C103" s="116" t="s">
        <v>776</v>
      </c>
      <c r="D103" s="118" t="s">
        <v>2270</v>
      </c>
      <c r="E103" s="120">
        <v>1047252133</v>
      </c>
      <c r="F103" s="106" t="s">
        <v>48</v>
      </c>
      <c r="G103" s="117">
        <v>3</v>
      </c>
      <c r="H103" s="117">
        <v>1</v>
      </c>
      <c r="I103" s="127" t="s">
        <v>2166</v>
      </c>
      <c r="J103" s="9"/>
      <c r="K103" s="164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165"/>
      <c r="AC103" s="165"/>
      <c r="AD103" s="165"/>
      <c r="AE103" s="165"/>
      <c r="AF103" s="165"/>
      <c r="AG103" s="165"/>
      <c r="AH103" s="165"/>
      <c r="AI103" s="73"/>
    </row>
    <row r="104" spans="1:49" s="150" customFormat="1" ht="15.75" customHeight="1">
      <c r="A104" s="115" t="s">
        <v>9</v>
      </c>
      <c r="B104" s="116" t="s">
        <v>289</v>
      </c>
      <c r="C104" s="116" t="s">
        <v>776</v>
      </c>
      <c r="D104" s="171" t="s">
        <v>2271</v>
      </c>
      <c r="E104" s="170">
        <v>1078243076</v>
      </c>
      <c r="F104" s="106" t="s">
        <v>48</v>
      </c>
      <c r="G104" s="110">
        <v>3</v>
      </c>
      <c r="H104" s="110">
        <v>7</v>
      </c>
      <c r="I104" s="127" t="s">
        <v>2166</v>
      </c>
      <c r="J104" s="9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49"/>
    </row>
    <row r="105" spans="1:49" s="150" customFormat="1" ht="15.75">
      <c r="A105" s="115" t="s">
        <v>9</v>
      </c>
      <c r="B105" s="116" t="s">
        <v>361</v>
      </c>
      <c r="C105" s="116" t="s">
        <v>776</v>
      </c>
      <c r="D105" s="43" t="s">
        <v>2272</v>
      </c>
      <c r="E105" s="37">
        <v>1147864340</v>
      </c>
      <c r="F105" s="106" t="s">
        <v>60</v>
      </c>
      <c r="G105" s="6">
        <v>4</v>
      </c>
      <c r="H105" s="6">
        <v>4</v>
      </c>
      <c r="I105" s="127" t="s">
        <v>2166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18" t="e">
        <f>AVERAGE(J105:AF105)</f>
        <v>#DIV/0!</v>
      </c>
      <c r="AH105" s="10" t="e">
        <f>IF(AG105= "", "", IF(AG105&gt;= 89.5, "ممتاز", IF(AG105&gt;= 79.5, "جيد جدا", IF(AG105&gt;= 69.5, "جيد", "راسب"))))</f>
        <v>#DIV/0!</v>
      </c>
      <c r="AI105" s="149"/>
    </row>
    <row r="106" spans="1:49" s="3" customFormat="1" ht="15.75">
      <c r="A106" s="115" t="s">
        <v>9</v>
      </c>
      <c r="B106" s="116" t="s">
        <v>361</v>
      </c>
      <c r="C106" s="116" t="s">
        <v>776</v>
      </c>
      <c r="D106" s="43" t="s">
        <v>2273</v>
      </c>
      <c r="E106" s="37">
        <v>2272566155</v>
      </c>
      <c r="F106" s="106" t="s">
        <v>60</v>
      </c>
      <c r="G106" s="6">
        <v>4</v>
      </c>
      <c r="H106" s="6">
        <v>5</v>
      </c>
      <c r="I106" s="127" t="s">
        <v>2166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18" t="e">
        <f>AVERAGE(J106:AF106)</f>
        <v>#DIV/0!</v>
      </c>
      <c r="AH106" s="10" t="e">
        <f>IF(AG106= "", "", IF(AG106&gt;= 89.5, "ممتاز", IF(AG106&gt;= 79.5, "جيد جدا", IF(AG106&gt;= 69.5, "جيد", "راسب"))))</f>
        <v>#DIV/0!</v>
      </c>
      <c r="AI106" s="79"/>
      <c r="AJ106" s="17"/>
      <c r="AK106" s="17"/>
      <c r="AL106" s="17"/>
      <c r="AM106" s="17"/>
      <c r="AN106" s="17"/>
      <c r="AO106" s="17"/>
      <c r="AP106" s="17"/>
      <c r="AQ106" s="17"/>
      <c r="AR106" s="17"/>
      <c r="AW106" s="27"/>
    </row>
    <row r="107" spans="1:49" s="148" customFormat="1" ht="15.75" customHeight="1">
      <c r="A107" s="115" t="s">
        <v>9</v>
      </c>
      <c r="B107" s="116" t="s">
        <v>110</v>
      </c>
      <c r="C107" s="116" t="s">
        <v>960</v>
      </c>
      <c r="D107" s="43" t="s">
        <v>2274</v>
      </c>
      <c r="E107" s="37">
        <v>1024693310</v>
      </c>
      <c r="F107" s="106" t="s">
        <v>72</v>
      </c>
      <c r="G107" s="6">
        <v>4</v>
      </c>
      <c r="H107" s="6">
        <v>4</v>
      </c>
      <c r="I107" s="127" t="s">
        <v>2166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18" t="e">
        <f>AVERAGE(J107:AF107)</f>
        <v>#DIV/0!</v>
      </c>
      <c r="AH107" s="10" t="e">
        <f>IF(AG107= "", "", IF(AG107&gt;= 89.5, "ممتاز", IF(AG107&gt;= 79.5, "جيد جدا", IF(AG107&gt;= 69.5, "جيد", "راسب"))))</f>
        <v>#DIV/0!</v>
      </c>
      <c r="AI107" s="252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7"/>
    </row>
    <row r="108" spans="1:49" s="148" customFormat="1" ht="15.75" customHeight="1">
      <c r="A108" s="115" t="s">
        <v>9</v>
      </c>
      <c r="B108" s="116" t="s">
        <v>110</v>
      </c>
      <c r="C108" s="116" t="s">
        <v>960</v>
      </c>
      <c r="D108" s="43" t="s">
        <v>1571</v>
      </c>
      <c r="E108" s="37">
        <v>2311433474</v>
      </c>
      <c r="F108" s="106" t="s">
        <v>58</v>
      </c>
      <c r="G108" s="6">
        <v>4</v>
      </c>
      <c r="H108" s="6">
        <v>5</v>
      </c>
      <c r="I108" s="127" t="s">
        <v>2166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18" t="e">
        <f>AVERAGE(J108:AF108)</f>
        <v>#DIV/0!</v>
      </c>
      <c r="AH108" s="10" t="e">
        <f>IF(AG108= "", "", IF(AG108&gt;= 89.5, "ممتاز", IF(AG108&gt;= 79.5, "جيد جدا", IF(AG108&gt;= 69.5, "جيد", "راسب"))))</f>
        <v>#DIV/0!</v>
      </c>
      <c r="AI108" s="147"/>
    </row>
    <row r="109" spans="1:49" s="148" customFormat="1" ht="15.75" customHeight="1">
      <c r="A109" s="120" t="s">
        <v>21</v>
      </c>
      <c r="B109" s="115" t="s">
        <v>2277</v>
      </c>
      <c r="C109" s="170" t="s">
        <v>2278</v>
      </c>
      <c r="D109" s="171" t="s">
        <v>894</v>
      </c>
      <c r="E109" s="170">
        <v>1007372533</v>
      </c>
      <c r="F109" s="106" t="s">
        <v>85</v>
      </c>
      <c r="G109" s="110">
        <v>3</v>
      </c>
      <c r="H109" s="110">
        <v>4</v>
      </c>
      <c r="I109" s="127" t="s">
        <v>2166</v>
      </c>
      <c r="J109" s="164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  <c r="AB109" s="172"/>
      <c r="AC109" s="172"/>
      <c r="AD109" s="172"/>
      <c r="AE109" s="172"/>
      <c r="AF109" s="172"/>
      <c r="AG109" s="172"/>
      <c r="AH109" s="172"/>
      <c r="AI109" s="147"/>
    </row>
    <row r="110" spans="1:49" s="148" customFormat="1" ht="15.75">
      <c r="A110" s="115" t="s">
        <v>21</v>
      </c>
      <c r="B110" s="116" t="s">
        <v>885</v>
      </c>
      <c r="C110" s="116" t="s">
        <v>886</v>
      </c>
      <c r="D110" s="39" t="s">
        <v>2279</v>
      </c>
      <c r="E110" s="37">
        <v>1021241102</v>
      </c>
      <c r="F110" s="106" t="s">
        <v>72</v>
      </c>
      <c r="G110" s="6">
        <v>4</v>
      </c>
      <c r="H110" s="6">
        <v>13</v>
      </c>
      <c r="I110" s="37" t="s">
        <v>2173</v>
      </c>
      <c r="J110" s="9"/>
      <c r="K110" s="3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47"/>
    </row>
    <row r="111" spans="1:49" s="148" customFormat="1" ht="15.75">
      <c r="A111" s="115" t="s">
        <v>21</v>
      </c>
      <c r="B111" s="116" t="s">
        <v>2280</v>
      </c>
      <c r="C111" s="116" t="s">
        <v>886</v>
      </c>
      <c r="D111" s="43" t="s">
        <v>2282</v>
      </c>
      <c r="E111" s="37">
        <v>1014341604</v>
      </c>
      <c r="F111" s="106" t="s">
        <v>89</v>
      </c>
      <c r="G111" s="75">
        <v>4</v>
      </c>
      <c r="H111" s="75">
        <v>5</v>
      </c>
      <c r="I111" s="127" t="s">
        <v>2166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18" t="e">
        <f>AVERAGE(J111:AF111)</f>
        <v>#DIV/0!</v>
      </c>
      <c r="AH111" s="10" t="e">
        <f>IF(AG111= "", "", IF(AG111&gt;= 89.5, "ممتاز", IF(AG111&gt;= 79.5, "جيد جدا", IF(AG111&gt;= 69.5, "جيد", "راسب"))))</f>
        <v>#DIV/0!</v>
      </c>
      <c r="AI111" s="147"/>
    </row>
    <row r="112" spans="1:49" s="148" customFormat="1" ht="15.75" customHeight="1">
      <c r="A112" s="352" t="s">
        <v>23</v>
      </c>
      <c r="B112" s="352" t="s">
        <v>712</v>
      </c>
      <c r="C112" s="352" t="s">
        <v>974</v>
      </c>
      <c r="D112" s="353" t="s">
        <v>2283</v>
      </c>
      <c r="E112" s="354">
        <v>2354387140</v>
      </c>
      <c r="F112" s="352" t="s">
        <v>56</v>
      </c>
      <c r="G112" s="110">
        <v>1</v>
      </c>
      <c r="H112" s="110">
        <v>10</v>
      </c>
      <c r="I112" s="4" t="s">
        <v>2171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77"/>
      <c r="AH112" s="78"/>
      <c r="AI112" s="147"/>
    </row>
    <row r="113" spans="1:49" s="148" customFormat="1" ht="15.75" customHeight="1">
      <c r="A113" s="115" t="s">
        <v>23</v>
      </c>
      <c r="B113" s="116" t="s">
        <v>110</v>
      </c>
      <c r="C113" s="116" t="s">
        <v>987</v>
      </c>
      <c r="D113" s="305" t="s">
        <v>2284</v>
      </c>
      <c r="E113" s="156">
        <v>1025221639</v>
      </c>
      <c r="F113" s="106" t="s">
        <v>72</v>
      </c>
      <c r="G113" s="85">
        <v>4</v>
      </c>
      <c r="H113" s="85">
        <v>4</v>
      </c>
      <c r="I113" s="127" t="s">
        <v>2213</v>
      </c>
      <c r="J113" s="9"/>
      <c r="K113" s="3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7"/>
    </row>
    <row r="114" spans="1:49" s="148" customFormat="1" ht="15.75">
      <c r="A114" s="115" t="s">
        <v>20</v>
      </c>
      <c r="B114" s="116" t="s">
        <v>1038</v>
      </c>
      <c r="C114" s="116" t="s">
        <v>1039</v>
      </c>
      <c r="D114" s="388" t="s">
        <v>2285</v>
      </c>
      <c r="E114" s="159">
        <v>2081108486</v>
      </c>
      <c r="F114" s="106" t="s">
        <v>72</v>
      </c>
      <c r="G114" s="6">
        <v>4</v>
      </c>
      <c r="H114" s="6">
        <v>2</v>
      </c>
      <c r="I114" s="127" t="s">
        <v>2166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18" t="e">
        <f>AVERAGE(J114:AF114)</f>
        <v>#DIV/0!</v>
      </c>
      <c r="AH114" s="10" t="e">
        <f>IF(AG114= "", "", IF(AG114&gt;= 89.5, "ممتاز", IF(AG114&gt;= 79.5, "جيد جدا", IF(AG114&gt;= 69.5, "جيد", "راسب"))))</f>
        <v>#DIV/0!</v>
      </c>
      <c r="AI114" s="147"/>
    </row>
    <row r="115" spans="1:49" s="148" customFormat="1" ht="15.75">
      <c r="A115" s="115" t="s">
        <v>20</v>
      </c>
      <c r="B115" s="116" t="s">
        <v>1100</v>
      </c>
      <c r="C115" s="116" t="s">
        <v>1039</v>
      </c>
      <c r="D115" s="121" t="s">
        <v>2286</v>
      </c>
      <c r="E115" s="120" t="s">
        <v>2287</v>
      </c>
      <c r="F115" s="106" t="s">
        <v>72</v>
      </c>
      <c r="G115" s="110">
        <v>4</v>
      </c>
      <c r="H115" s="110">
        <v>1</v>
      </c>
      <c r="I115" s="127" t="s">
        <v>2166</v>
      </c>
      <c r="J115" s="9"/>
      <c r="K115" s="164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47"/>
    </row>
    <row r="116" spans="1:49" s="148" customFormat="1" ht="15.75">
      <c r="A116" s="115" t="s">
        <v>20</v>
      </c>
      <c r="B116" s="116" t="s">
        <v>712</v>
      </c>
      <c r="C116" s="116" t="s">
        <v>761</v>
      </c>
      <c r="D116" s="118" t="s">
        <v>2288</v>
      </c>
      <c r="E116" s="120">
        <v>1035276730</v>
      </c>
      <c r="F116" s="106" t="s">
        <v>72</v>
      </c>
      <c r="G116" s="110">
        <v>6</v>
      </c>
      <c r="H116" s="110">
        <v>13</v>
      </c>
      <c r="I116" s="120" t="s">
        <v>2173</v>
      </c>
      <c r="J116" s="9"/>
      <c r="K116" s="164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  <c r="AA116" s="165"/>
      <c r="AB116" s="165"/>
      <c r="AC116" s="165"/>
      <c r="AD116" s="165"/>
      <c r="AE116" s="165"/>
      <c r="AF116" s="165"/>
      <c r="AG116" s="165"/>
      <c r="AH116" s="165"/>
      <c r="AI116" s="147"/>
    </row>
    <row r="117" spans="1:49" s="148" customFormat="1" ht="15.75">
      <c r="A117" s="115" t="s">
        <v>20</v>
      </c>
      <c r="B117" s="116" t="s">
        <v>712</v>
      </c>
      <c r="C117" s="116" t="s">
        <v>1033</v>
      </c>
      <c r="D117" s="442" t="s">
        <v>2289</v>
      </c>
      <c r="E117" s="120" t="s">
        <v>2290</v>
      </c>
      <c r="F117" s="106" t="s">
        <v>72</v>
      </c>
      <c r="G117" s="110">
        <v>4</v>
      </c>
      <c r="H117" s="110">
        <v>2</v>
      </c>
      <c r="I117" s="127" t="s">
        <v>2166</v>
      </c>
      <c r="J117" s="9"/>
      <c r="K117" s="164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65"/>
      <c r="AB117" s="165"/>
      <c r="AC117" s="165"/>
      <c r="AD117" s="165"/>
      <c r="AE117" s="165"/>
      <c r="AF117" s="165"/>
      <c r="AG117" s="165"/>
      <c r="AH117" s="165"/>
      <c r="AI117" s="147"/>
    </row>
    <row r="118" spans="1:49" s="148" customFormat="1" ht="15.75">
      <c r="A118" s="115" t="s">
        <v>20</v>
      </c>
      <c r="B118" s="116" t="s">
        <v>1074</v>
      </c>
      <c r="C118" s="116" t="s">
        <v>1056</v>
      </c>
      <c r="D118" s="121" t="s">
        <v>2291</v>
      </c>
      <c r="E118" s="120" t="s">
        <v>2292</v>
      </c>
      <c r="F118" s="106" t="s">
        <v>48</v>
      </c>
      <c r="G118" s="110">
        <v>2</v>
      </c>
      <c r="H118" s="110">
        <v>6</v>
      </c>
      <c r="I118" s="127" t="s">
        <v>2166</v>
      </c>
      <c r="J118" s="9"/>
      <c r="K118" s="164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65"/>
      <c r="AB118" s="165"/>
      <c r="AC118" s="165"/>
      <c r="AD118" s="165"/>
      <c r="AE118" s="165"/>
      <c r="AF118" s="165"/>
      <c r="AG118" s="165"/>
      <c r="AH118" s="165"/>
      <c r="AI118" s="147"/>
    </row>
    <row r="119" spans="1:49" s="148" customFormat="1" ht="15.75">
      <c r="A119" s="115" t="s">
        <v>20</v>
      </c>
      <c r="B119" s="116" t="s">
        <v>1074</v>
      </c>
      <c r="C119" s="116" t="s">
        <v>1056</v>
      </c>
      <c r="D119" s="118" t="s">
        <v>2293</v>
      </c>
      <c r="E119" s="120">
        <v>2150844765</v>
      </c>
      <c r="F119" s="106" t="s">
        <v>56</v>
      </c>
      <c r="G119" s="117">
        <v>3</v>
      </c>
      <c r="H119" s="117">
        <v>13</v>
      </c>
      <c r="I119" s="127" t="s">
        <v>2166</v>
      </c>
      <c r="J119" s="9"/>
      <c r="K119" s="164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  <c r="AC119" s="165"/>
      <c r="AD119" s="165"/>
      <c r="AE119" s="165"/>
      <c r="AF119" s="165"/>
      <c r="AG119" s="165"/>
      <c r="AH119" s="165"/>
      <c r="AI119" s="147"/>
    </row>
    <row r="120" spans="1:49" s="148" customFormat="1" ht="15.75">
      <c r="A120" s="106" t="s">
        <v>20</v>
      </c>
      <c r="B120" s="106" t="s">
        <v>712</v>
      </c>
      <c r="C120" s="107" t="s">
        <v>1033</v>
      </c>
      <c r="D120" s="440" t="s">
        <v>2294</v>
      </c>
      <c r="E120" s="120">
        <v>1031515164</v>
      </c>
      <c r="F120" s="107" t="s">
        <v>72</v>
      </c>
      <c r="G120" s="110">
        <v>6</v>
      </c>
      <c r="H120" s="110">
        <v>6</v>
      </c>
      <c r="I120" s="127" t="s">
        <v>2166</v>
      </c>
      <c r="J120" s="164"/>
      <c r="K120" s="164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165"/>
      <c r="AC120" s="165"/>
      <c r="AD120" s="165"/>
      <c r="AE120" s="165"/>
      <c r="AF120" s="165"/>
      <c r="AG120" s="165"/>
      <c r="AH120" s="165"/>
      <c r="AI120" s="147"/>
    </row>
    <row r="121" spans="1:49" s="148" customFormat="1" ht="15.75">
      <c r="A121" s="115" t="s">
        <v>20</v>
      </c>
      <c r="B121" s="116" t="s">
        <v>712</v>
      </c>
      <c r="C121" s="116" t="s">
        <v>1033</v>
      </c>
      <c r="D121" s="342" t="s">
        <v>1082</v>
      </c>
      <c r="E121" s="158">
        <v>1025710268</v>
      </c>
      <c r="F121" s="106" t="s">
        <v>72</v>
      </c>
      <c r="G121" s="51">
        <v>6</v>
      </c>
      <c r="H121" s="51">
        <v>6</v>
      </c>
      <c r="I121" s="127" t="s">
        <v>2166</v>
      </c>
      <c r="J121" s="9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147"/>
    </row>
    <row r="122" spans="1:49" s="148" customFormat="1" ht="15.75">
      <c r="A122" s="115" t="s">
        <v>20</v>
      </c>
      <c r="B122" s="116" t="s">
        <v>748</v>
      </c>
      <c r="C122" s="116" t="s">
        <v>1050</v>
      </c>
      <c r="D122" s="118" t="s">
        <v>2295</v>
      </c>
      <c r="E122" s="120">
        <v>2295814277</v>
      </c>
      <c r="F122" s="106" t="s">
        <v>130</v>
      </c>
      <c r="G122" s="117">
        <v>6</v>
      </c>
      <c r="H122" s="117">
        <v>4</v>
      </c>
      <c r="I122" s="127" t="s">
        <v>2166</v>
      </c>
      <c r="J122" s="9"/>
      <c r="K122" s="164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65"/>
      <c r="AB122" s="165"/>
      <c r="AC122" s="165"/>
      <c r="AD122" s="165"/>
      <c r="AE122" s="165"/>
      <c r="AF122" s="165"/>
      <c r="AG122" s="165"/>
      <c r="AH122" s="165"/>
      <c r="AI122" s="147"/>
    </row>
    <row r="123" spans="1:49" s="148" customFormat="1" ht="15.75">
      <c r="A123" s="115" t="s">
        <v>20</v>
      </c>
      <c r="B123" s="116" t="s">
        <v>748</v>
      </c>
      <c r="C123" s="115" t="s">
        <v>1050</v>
      </c>
      <c r="D123" s="118" t="s">
        <v>2296</v>
      </c>
      <c r="E123" s="120">
        <v>2316583760</v>
      </c>
      <c r="F123" s="127" t="s">
        <v>130</v>
      </c>
      <c r="G123" s="117">
        <v>4</v>
      </c>
      <c r="H123" s="117">
        <v>8</v>
      </c>
      <c r="I123" s="127" t="s">
        <v>2166</v>
      </c>
      <c r="J123" s="345"/>
      <c r="K123" s="164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  <c r="AA123" s="165"/>
      <c r="AB123" s="165"/>
      <c r="AC123" s="165"/>
      <c r="AD123" s="165"/>
      <c r="AE123" s="165"/>
      <c r="AF123" s="165"/>
      <c r="AG123" s="165"/>
      <c r="AH123" s="165"/>
      <c r="AI123" s="147"/>
    </row>
    <row r="124" spans="1:49" s="177" customFormat="1" ht="15.75">
      <c r="A124" s="115" t="s">
        <v>20</v>
      </c>
      <c r="B124" s="116" t="s">
        <v>748</v>
      </c>
      <c r="C124" s="116" t="s">
        <v>1050</v>
      </c>
      <c r="D124" s="343" t="s">
        <v>2297</v>
      </c>
      <c r="E124" s="158">
        <v>2461554814</v>
      </c>
      <c r="F124" s="106" t="s">
        <v>60</v>
      </c>
      <c r="G124" s="51">
        <v>1</v>
      </c>
      <c r="H124" s="51">
        <v>2</v>
      </c>
      <c r="I124" s="127" t="s">
        <v>2166</v>
      </c>
      <c r="J124" s="9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165"/>
      <c r="AJ124" s="165"/>
      <c r="AK124" s="165"/>
      <c r="AL124" s="165"/>
      <c r="AM124" s="165"/>
      <c r="AN124" s="165"/>
      <c r="AO124" s="165"/>
      <c r="AP124" s="165"/>
      <c r="AQ124" s="165"/>
      <c r="AR124" s="165"/>
      <c r="AS124" s="166">
        <v>0</v>
      </c>
      <c r="AT124" s="167">
        <v>0</v>
      </c>
      <c r="AU124" s="168">
        <v>0</v>
      </c>
      <c r="AV124" s="169" t="str">
        <f>IF(AU124= "", "", IF(AU124&gt;= 89.5, "ممتاز", IF(AU124&gt;= 79.5, "جيد جدا", IF(AU124&gt;= 69.5, "جيد", "راسب"))))</f>
        <v>راسب</v>
      </c>
      <c r="AW124" s="176"/>
    </row>
    <row r="125" spans="1:49" s="164" customFormat="1" ht="15.75" customHeight="1">
      <c r="A125" s="115" t="s">
        <v>20</v>
      </c>
      <c r="B125" s="116" t="s">
        <v>1047</v>
      </c>
      <c r="C125" s="116" t="s">
        <v>1048</v>
      </c>
      <c r="D125" s="118" t="s">
        <v>2298</v>
      </c>
      <c r="E125" s="120">
        <v>2223204203</v>
      </c>
      <c r="F125" s="106" t="s">
        <v>48</v>
      </c>
      <c r="G125" s="110">
        <v>2</v>
      </c>
      <c r="H125" s="110">
        <v>15</v>
      </c>
      <c r="I125" s="120" t="s">
        <v>2173</v>
      </c>
      <c r="J125" s="9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  <c r="AA125" s="165"/>
      <c r="AB125" s="165"/>
      <c r="AC125" s="165"/>
      <c r="AD125" s="165"/>
      <c r="AE125" s="165"/>
      <c r="AF125" s="165"/>
      <c r="AG125" s="165"/>
      <c r="AH125" s="165"/>
      <c r="AI125" s="165"/>
      <c r="AJ125" s="165"/>
      <c r="AK125" s="165"/>
      <c r="AL125" s="165"/>
      <c r="AM125" s="165"/>
      <c r="AN125" s="165"/>
      <c r="AO125" s="165"/>
      <c r="AP125" s="165"/>
      <c r="AQ125" s="165"/>
      <c r="AR125" s="165"/>
      <c r="AS125" s="166" t="e">
        <f>AVERAGE(L125:AR125)</f>
        <v>#DIV/0!</v>
      </c>
      <c r="AT125" s="167">
        <f>K125</f>
        <v>0</v>
      </c>
      <c r="AU125" s="168" t="e">
        <f>AVERAGE(AS125:AT125)</f>
        <v>#DIV/0!</v>
      </c>
      <c r="AV125" s="169" t="e">
        <f>IF(AU125= "", "", IF(AU125&gt;= 89.5, "ممتاز", IF(AU125&gt;= 79.5, "جيد جدا", IF(AU125&gt;= 69.5, "جيد", "راسب"))))</f>
        <v>#DIV/0!</v>
      </c>
      <c r="AW125" s="163"/>
    </row>
    <row r="126" spans="1:49" s="164" customFormat="1" ht="15.75">
      <c r="A126" s="115" t="s">
        <v>20</v>
      </c>
      <c r="B126" s="116" t="s">
        <v>1151</v>
      </c>
      <c r="C126" s="116" t="s">
        <v>1048</v>
      </c>
      <c r="D126" s="205" t="s">
        <v>2299</v>
      </c>
      <c r="E126" s="107">
        <v>71767</v>
      </c>
      <c r="F126" s="106" t="s">
        <v>56</v>
      </c>
      <c r="G126" s="110">
        <v>2</v>
      </c>
      <c r="H126" s="110">
        <v>1</v>
      </c>
      <c r="I126" s="127" t="s">
        <v>2166</v>
      </c>
      <c r="J126" s="9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2"/>
      <c r="AG126" s="172"/>
      <c r="AH126" s="172"/>
      <c r="AW126" s="163"/>
    </row>
    <row r="127" spans="1:49" s="164" customFormat="1" ht="15.75" customHeight="1">
      <c r="A127" s="115" t="s">
        <v>20</v>
      </c>
      <c r="B127" s="116" t="s">
        <v>1151</v>
      </c>
      <c r="C127" s="116" t="s">
        <v>1048</v>
      </c>
      <c r="D127" s="205" t="s">
        <v>2300</v>
      </c>
      <c r="E127" s="107">
        <v>11572</v>
      </c>
      <c r="F127" s="106" t="s">
        <v>56</v>
      </c>
      <c r="G127" s="110">
        <v>2</v>
      </c>
      <c r="H127" s="110">
        <v>1</v>
      </c>
      <c r="I127" s="127" t="s">
        <v>2166</v>
      </c>
      <c r="J127" s="9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  <c r="AC127" s="172"/>
      <c r="AD127" s="172"/>
      <c r="AE127" s="172"/>
      <c r="AF127" s="172"/>
      <c r="AG127" s="172"/>
      <c r="AH127" s="172"/>
      <c r="AI127" s="165"/>
      <c r="AJ127" s="165"/>
      <c r="AK127" s="165"/>
      <c r="AL127" s="165"/>
      <c r="AM127" s="165"/>
      <c r="AN127" s="165"/>
      <c r="AO127" s="165"/>
      <c r="AP127" s="165"/>
      <c r="AQ127" s="165"/>
      <c r="AR127" s="165"/>
      <c r="AW127" s="163"/>
    </row>
    <row r="128" spans="1:49" s="164" customFormat="1" ht="15.75">
      <c r="A128" s="115" t="s">
        <v>20</v>
      </c>
      <c r="B128" s="116" t="s">
        <v>712</v>
      </c>
      <c r="C128" s="116" t="s">
        <v>1033</v>
      </c>
      <c r="D128" s="442" t="s">
        <v>2301</v>
      </c>
      <c r="E128" s="120" t="s">
        <v>2302</v>
      </c>
      <c r="F128" s="106" t="s">
        <v>72</v>
      </c>
      <c r="G128" s="110">
        <v>4</v>
      </c>
      <c r="H128" s="110">
        <v>2</v>
      </c>
      <c r="I128" s="127" t="s">
        <v>2166</v>
      </c>
      <c r="J128" s="9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  <c r="AB128" s="165"/>
      <c r="AC128" s="165"/>
      <c r="AD128" s="165"/>
      <c r="AE128" s="165"/>
      <c r="AF128" s="165"/>
      <c r="AG128" s="165"/>
      <c r="AH128" s="165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72"/>
      <c r="AT128" s="172"/>
      <c r="AU128" s="172"/>
      <c r="AV128" s="172"/>
      <c r="AW128" s="163"/>
    </row>
    <row r="129" spans="1:49" s="164" customFormat="1" ht="15.75">
      <c r="A129" s="115" t="s">
        <v>17</v>
      </c>
      <c r="B129" s="116" t="s">
        <v>1384</v>
      </c>
      <c r="C129" s="116" t="s">
        <v>1385</v>
      </c>
      <c r="D129" s="118" t="s">
        <v>2303</v>
      </c>
      <c r="E129" s="120">
        <v>1006007452</v>
      </c>
      <c r="F129" s="127" t="s">
        <v>72</v>
      </c>
      <c r="G129" s="117">
        <v>6</v>
      </c>
      <c r="H129" s="117">
        <v>1</v>
      </c>
      <c r="I129" s="127" t="s">
        <v>2166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77"/>
      <c r="AH129" s="78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W129" s="163"/>
    </row>
    <row r="130" spans="1:49" s="177" customFormat="1" ht="15.75">
      <c r="A130" s="115" t="s">
        <v>4</v>
      </c>
      <c r="B130" s="116" t="s">
        <v>2304</v>
      </c>
      <c r="C130" s="116" t="s">
        <v>1431</v>
      </c>
      <c r="D130" s="305" t="s">
        <v>2305</v>
      </c>
      <c r="E130" s="242">
        <v>1068074531</v>
      </c>
      <c r="F130" s="106" t="s">
        <v>58</v>
      </c>
      <c r="G130" s="6">
        <v>3</v>
      </c>
      <c r="H130" s="6">
        <v>2</v>
      </c>
      <c r="I130" s="127" t="s">
        <v>2166</v>
      </c>
      <c r="J130" s="9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141"/>
      <c r="AD130" s="141"/>
      <c r="AE130" s="141"/>
      <c r="AF130" s="141"/>
      <c r="AG130" s="141"/>
      <c r="AH130" s="141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4"/>
      <c r="AT130" s="164"/>
      <c r="AU130" s="164"/>
      <c r="AV130" s="164"/>
      <c r="AW130" s="176"/>
    </row>
    <row r="131" spans="1:49" s="164" customFormat="1" ht="15.75">
      <c r="A131" s="115" t="s">
        <v>4</v>
      </c>
      <c r="B131" s="116" t="s">
        <v>2306</v>
      </c>
      <c r="C131" s="116" t="s">
        <v>1442</v>
      </c>
      <c r="D131" s="305" t="s">
        <v>2307</v>
      </c>
      <c r="E131" s="242">
        <v>1014038622</v>
      </c>
      <c r="F131" s="106" t="s">
        <v>58</v>
      </c>
      <c r="G131" s="6">
        <v>3</v>
      </c>
      <c r="H131" s="6">
        <v>13</v>
      </c>
      <c r="I131" s="127" t="s">
        <v>2166</v>
      </c>
      <c r="J131" s="9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141"/>
      <c r="AD131" s="141"/>
      <c r="AE131" s="141"/>
      <c r="AF131" s="141"/>
      <c r="AG131" s="141"/>
      <c r="AH131" s="141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W131" s="163"/>
    </row>
    <row r="132" spans="1:49" s="175" customFormat="1" ht="15.75">
      <c r="A132" s="115" t="s">
        <v>4</v>
      </c>
      <c r="B132" s="116" t="s">
        <v>1453</v>
      </c>
      <c r="C132" s="116" t="s">
        <v>2308</v>
      </c>
      <c r="D132" s="305" t="s">
        <v>2309</v>
      </c>
      <c r="E132" s="242">
        <v>1014697955</v>
      </c>
      <c r="F132" s="106" t="s">
        <v>58</v>
      </c>
      <c r="G132" s="6">
        <v>1</v>
      </c>
      <c r="H132" s="6">
        <v>1</v>
      </c>
      <c r="I132" s="4" t="s">
        <v>2171</v>
      </c>
      <c r="J132" s="9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41"/>
      <c r="AH132" s="141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4"/>
      <c r="AT132" s="164"/>
      <c r="AU132" s="164"/>
      <c r="AV132" s="164"/>
      <c r="AW132" s="174"/>
    </row>
    <row r="133" spans="1:49" s="164" customFormat="1" ht="15.75" customHeight="1">
      <c r="A133" s="115" t="s">
        <v>4</v>
      </c>
      <c r="B133" s="116" t="s">
        <v>1460</v>
      </c>
      <c r="C133" s="116" t="s">
        <v>1461</v>
      </c>
      <c r="D133" s="171" t="s">
        <v>2310</v>
      </c>
      <c r="E133" s="170">
        <v>1089239667</v>
      </c>
      <c r="F133" s="106" t="s">
        <v>56</v>
      </c>
      <c r="G133" s="110">
        <v>3</v>
      </c>
      <c r="H133" s="110">
        <v>3</v>
      </c>
      <c r="I133" s="127" t="s">
        <v>2166</v>
      </c>
      <c r="J133" s="9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172"/>
      <c r="AG133" s="172"/>
      <c r="AH133" s="172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5"/>
      <c r="AW133" s="163"/>
    </row>
    <row r="134" spans="1:49" s="164" customFormat="1" ht="15.75" customHeight="1">
      <c r="A134" s="115" t="s">
        <v>4</v>
      </c>
      <c r="B134" s="116" t="s">
        <v>1486</v>
      </c>
      <c r="C134" s="116" t="s">
        <v>1487</v>
      </c>
      <c r="D134" s="305" t="s">
        <v>2311</v>
      </c>
      <c r="E134" s="242">
        <v>1015898529</v>
      </c>
      <c r="F134" s="106" t="s">
        <v>58</v>
      </c>
      <c r="G134" s="6">
        <v>3</v>
      </c>
      <c r="H134" s="6">
        <v>1</v>
      </c>
      <c r="I134" s="127" t="s">
        <v>2166</v>
      </c>
      <c r="J134" s="9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141"/>
      <c r="AD134" s="141"/>
      <c r="AE134" s="141"/>
      <c r="AF134" s="141"/>
      <c r="AG134" s="141"/>
      <c r="AH134" s="141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W134" s="163"/>
    </row>
    <row r="135" spans="1:49" s="164" customFormat="1" ht="15.75">
      <c r="A135" s="115" t="s">
        <v>4</v>
      </c>
      <c r="B135" s="268" t="s">
        <v>2312</v>
      </c>
      <c r="C135" s="268" t="s">
        <v>2313</v>
      </c>
      <c r="D135" s="370" t="s">
        <v>2314</v>
      </c>
      <c r="E135" s="170">
        <v>2386067694</v>
      </c>
      <c r="F135" s="106" t="s">
        <v>72</v>
      </c>
      <c r="G135" s="110">
        <v>2</v>
      </c>
      <c r="H135" s="110">
        <v>2</v>
      </c>
      <c r="I135" s="127" t="s">
        <v>2166</v>
      </c>
      <c r="J135" s="9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  <c r="AA135" s="165"/>
      <c r="AB135" s="165"/>
      <c r="AC135" s="165"/>
      <c r="AD135" s="165"/>
      <c r="AE135" s="165"/>
      <c r="AF135" s="165"/>
      <c r="AG135" s="165"/>
      <c r="AH135" s="165"/>
      <c r="AI135" s="165"/>
      <c r="AJ135" s="165"/>
      <c r="AK135" s="165"/>
      <c r="AL135" s="165"/>
      <c r="AM135" s="165"/>
      <c r="AN135" s="165"/>
      <c r="AO135" s="165"/>
      <c r="AP135" s="165"/>
      <c r="AQ135" s="165"/>
      <c r="AR135" s="165"/>
      <c r="AW135" s="163"/>
    </row>
    <row r="136" spans="1:49" s="164" customFormat="1" ht="15.75" customHeight="1">
      <c r="A136" s="115" t="s">
        <v>4</v>
      </c>
      <c r="B136" s="116" t="s">
        <v>1499</v>
      </c>
      <c r="C136" s="116" t="s">
        <v>202</v>
      </c>
      <c r="D136" s="171" t="s">
        <v>2315</v>
      </c>
      <c r="E136" s="211">
        <v>1095723183</v>
      </c>
      <c r="F136" s="106" t="s">
        <v>48</v>
      </c>
      <c r="G136" s="110">
        <v>2</v>
      </c>
      <c r="H136" s="110">
        <v>5</v>
      </c>
      <c r="I136" s="127" t="s">
        <v>2166</v>
      </c>
      <c r="J136" s="9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2"/>
      <c r="AG136" s="172"/>
      <c r="AH136" s="172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6"/>
      <c r="AT136" s="167"/>
      <c r="AU136" s="168"/>
      <c r="AV136" s="169"/>
      <c r="AW136" s="163"/>
    </row>
    <row r="137" spans="1:49" s="164" customFormat="1" ht="15.75">
      <c r="A137" s="115" t="s">
        <v>4</v>
      </c>
      <c r="B137" s="116" t="s">
        <v>1511</v>
      </c>
      <c r="C137" s="116" t="s">
        <v>1512</v>
      </c>
      <c r="D137" s="305" t="s">
        <v>2316</v>
      </c>
      <c r="E137" s="242">
        <v>1017130541</v>
      </c>
      <c r="F137" s="106" t="s">
        <v>58</v>
      </c>
      <c r="G137" s="6">
        <v>3</v>
      </c>
      <c r="H137" s="6">
        <v>8</v>
      </c>
      <c r="I137" s="127" t="s">
        <v>2166</v>
      </c>
      <c r="J137" s="9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72"/>
      <c r="AJ137" s="172"/>
      <c r="AK137" s="172"/>
      <c r="AL137" s="172"/>
      <c r="AM137" s="172"/>
      <c r="AN137" s="172"/>
      <c r="AO137" s="172"/>
      <c r="AP137" s="172"/>
      <c r="AQ137" s="172"/>
      <c r="AR137" s="172"/>
      <c r="AS137" s="172"/>
      <c r="AT137" s="172"/>
      <c r="AU137" s="172"/>
      <c r="AV137" s="172"/>
      <c r="AW137" s="163"/>
    </row>
    <row r="138" spans="1:49" s="164" customFormat="1" ht="15.75">
      <c r="A138" s="115" t="s">
        <v>4</v>
      </c>
      <c r="B138" s="116" t="s">
        <v>1511</v>
      </c>
      <c r="C138" s="116" t="s">
        <v>1512</v>
      </c>
      <c r="D138" s="305" t="s">
        <v>2317</v>
      </c>
      <c r="E138" s="242">
        <v>1011613088</v>
      </c>
      <c r="F138" s="106" t="s">
        <v>58</v>
      </c>
      <c r="G138" s="6">
        <v>3</v>
      </c>
      <c r="H138" s="6">
        <v>7</v>
      </c>
      <c r="I138" s="127" t="s">
        <v>2166</v>
      </c>
      <c r="J138" s="9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41"/>
      <c r="AH138" s="141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W138" s="163"/>
    </row>
    <row r="139" spans="1:49" s="164" customFormat="1" ht="15.75">
      <c r="A139" s="115" t="s">
        <v>4</v>
      </c>
      <c r="B139" s="116" t="s">
        <v>1523</v>
      </c>
      <c r="C139" s="116" t="s">
        <v>1524</v>
      </c>
      <c r="D139" s="305" t="s">
        <v>2318</v>
      </c>
      <c r="E139" s="242">
        <v>1024813782</v>
      </c>
      <c r="F139" s="106" t="s">
        <v>58</v>
      </c>
      <c r="G139" s="6">
        <v>2</v>
      </c>
      <c r="H139" s="6">
        <v>2</v>
      </c>
      <c r="I139" s="127" t="s">
        <v>2166</v>
      </c>
      <c r="J139" s="9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141"/>
      <c r="AD139" s="141"/>
      <c r="AE139" s="141"/>
      <c r="AF139" s="141"/>
      <c r="AG139" s="141"/>
      <c r="AH139" s="141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  <c r="AW139" s="163"/>
    </row>
    <row r="140" spans="1:49" s="164" customFormat="1" ht="15.75">
      <c r="A140" s="115" t="s">
        <v>4</v>
      </c>
      <c r="B140" s="116" t="s">
        <v>1523</v>
      </c>
      <c r="C140" s="116" t="s">
        <v>1524</v>
      </c>
      <c r="D140" s="171" t="s">
        <v>2319</v>
      </c>
      <c r="E140" s="170">
        <v>1017359074</v>
      </c>
      <c r="F140" s="106" t="s">
        <v>58</v>
      </c>
      <c r="G140" s="110">
        <v>3</v>
      </c>
      <c r="H140" s="110">
        <v>2</v>
      </c>
      <c r="I140" s="127" t="s">
        <v>2166</v>
      </c>
      <c r="J140" s="9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  <c r="AC140" s="165"/>
      <c r="AD140" s="165"/>
      <c r="AE140" s="165"/>
      <c r="AF140" s="165"/>
      <c r="AG140" s="165"/>
      <c r="AH140" s="165"/>
      <c r="AI140" s="178"/>
      <c r="AJ140" s="178"/>
      <c r="AK140" s="178"/>
      <c r="AL140" s="178"/>
      <c r="AM140" s="178"/>
      <c r="AN140" s="178"/>
      <c r="AO140" s="178"/>
      <c r="AP140" s="178"/>
      <c r="AQ140" s="178"/>
      <c r="AR140" s="178"/>
      <c r="AS140" s="178"/>
      <c r="AT140" s="178"/>
      <c r="AU140" s="178"/>
      <c r="AV140" s="178"/>
      <c r="AW140" s="163"/>
    </row>
    <row r="141" spans="1:49" s="164" customFormat="1" ht="15.75">
      <c r="A141" s="115" t="s">
        <v>4</v>
      </c>
      <c r="B141" s="116" t="s">
        <v>2320</v>
      </c>
      <c r="C141" s="116" t="s">
        <v>2321</v>
      </c>
      <c r="D141" s="305" t="s">
        <v>2322</v>
      </c>
      <c r="E141" s="243">
        <v>1051188355</v>
      </c>
      <c r="F141" s="106" t="s">
        <v>58</v>
      </c>
      <c r="G141" s="6">
        <v>2</v>
      </c>
      <c r="H141" s="6">
        <v>10</v>
      </c>
      <c r="I141" s="127" t="s">
        <v>2166</v>
      </c>
      <c r="J141" s="9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65"/>
      <c r="AJ141" s="165"/>
      <c r="AK141" s="165"/>
      <c r="AL141" s="165"/>
      <c r="AM141" s="165"/>
      <c r="AN141" s="165"/>
      <c r="AO141" s="165"/>
      <c r="AP141" s="165"/>
      <c r="AQ141" s="165"/>
      <c r="AR141" s="165"/>
      <c r="AW141" s="163"/>
    </row>
    <row r="142" spans="1:49" s="164" customFormat="1" ht="15.75">
      <c r="A142" s="115" t="s">
        <v>4</v>
      </c>
      <c r="B142" s="116" t="s">
        <v>2320</v>
      </c>
      <c r="C142" s="116" t="s">
        <v>2321</v>
      </c>
      <c r="D142" s="305" t="s">
        <v>2323</v>
      </c>
      <c r="E142" s="242">
        <v>1027392248</v>
      </c>
      <c r="F142" s="106" t="s">
        <v>58</v>
      </c>
      <c r="G142" s="6">
        <v>2</v>
      </c>
      <c r="H142" s="6">
        <v>15</v>
      </c>
      <c r="I142" s="127" t="s">
        <v>2166</v>
      </c>
      <c r="J142" s="9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65"/>
      <c r="AJ142" s="165"/>
      <c r="AK142" s="165"/>
      <c r="AL142" s="165"/>
      <c r="AM142" s="165"/>
      <c r="AN142" s="165"/>
      <c r="AO142" s="165"/>
      <c r="AP142" s="165"/>
      <c r="AQ142" s="165"/>
      <c r="AR142" s="165"/>
      <c r="AW142" s="163"/>
    </row>
    <row r="143" spans="1:49" s="175" customFormat="1" ht="15.75">
      <c r="A143" s="115" t="s">
        <v>4</v>
      </c>
      <c r="B143" s="116" t="s">
        <v>1545</v>
      </c>
      <c r="C143" s="116" t="s">
        <v>2321</v>
      </c>
      <c r="D143" s="305" t="s">
        <v>2324</v>
      </c>
      <c r="E143" s="242">
        <v>1070980428</v>
      </c>
      <c r="F143" s="106" t="s">
        <v>58</v>
      </c>
      <c r="G143" s="6">
        <v>2</v>
      </c>
      <c r="H143" s="6">
        <v>14</v>
      </c>
      <c r="I143" s="127" t="s">
        <v>2166</v>
      </c>
      <c r="J143" s="9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4"/>
      <c r="AT143" s="164"/>
      <c r="AU143" s="164"/>
      <c r="AV143" s="164"/>
      <c r="AW143" s="174"/>
    </row>
    <row r="144" spans="1:49" s="164" customFormat="1" ht="15.75">
      <c r="A144" s="115" t="s">
        <v>4</v>
      </c>
      <c r="B144" s="116" t="s">
        <v>1545</v>
      </c>
      <c r="C144" s="116" t="s">
        <v>2321</v>
      </c>
      <c r="D144" s="305" t="s">
        <v>2325</v>
      </c>
      <c r="E144" s="242">
        <v>1005413099</v>
      </c>
      <c r="F144" s="106" t="s">
        <v>58</v>
      </c>
      <c r="G144" s="6">
        <v>2</v>
      </c>
      <c r="H144" s="6">
        <v>14</v>
      </c>
      <c r="I144" s="127" t="s">
        <v>2166</v>
      </c>
      <c r="J144" s="9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41"/>
      <c r="AH144" s="141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W144" s="163"/>
    </row>
    <row r="145" spans="1:49" s="164" customFormat="1" ht="15.75">
      <c r="A145" s="115" t="s">
        <v>4</v>
      </c>
      <c r="B145" s="116" t="s">
        <v>2320</v>
      </c>
      <c r="C145" s="116" t="s">
        <v>2321</v>
      </c>
      <c r="D145" s="305" t="s">
        <v>2326</v>
      </c>
      <c r="E145" s="242">
        <v>1038770077</v>
      </c>
      <c r="F145" s="106" t="s">
        <v>58</v>
      </c>
      <c r="G145" s="6"/>
      <c r="H145" s="6"/>
      <c r="I145" s="4" t="s">
        <v>2171</v>
      </c>
      <c r="J145" s="9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72"/>
      <c r="AJ145" s="172"/>
      <c r="AK145" s="172"/>
      <c r="AL145" s="172"/>
      <c r="AM145" s="172"/>
      <c r="AN145" s="172"/>
      <c r="AO145" s="172"/>
      <c r="AP145" s="172"/>
      <c r="AQ145" s="172"/>
      <c r="AR145" s="172"/>
      <c r="AS145" s="172"/>
      <c r="AT145" s="172"/>
      <c r="AU145" s="172"/>
      <c r="AV145" s="172"/>
      <c r="AW145" s="163"/>
    </row>
    <row r="146" spans="1:49" s="164" customFormat="1" ht="15.75">
      <c r="A146" s="115" t="s">
        <v>4</v>
      </c>
      <c r="B146" s="116" t="s">
        <v>2320</v>
      </c>
      <c r="C146" s="116" t="s">
        <v>2321</v>
      </c>
      <c r="D146" s="305" t="s">
        <v>2327</v>
      </c>
      <c r="E146" s="242">
        <v>1094865860</v>
      </c>
      <c r="F146" s="106" t="s">
        <v>58</v>
      </c>
      <c r="G146" s="6"/>
      <c r="H146" s="6"/>
      <c r="I146" s="4" t="s">
        <v>2171</v>
      </c>
      <c r="J146" s="9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2"/>
      <c r="AT146" s="172"/>
      <c r="AU146" s="172"/>
      <c r="AV146" s="172"/>
      <c r="AW146" s="163"/>
    </row>
    <row r="147" spans="1:49" s="164" customFormat="1" ht="15.75">
      <c r="A147" s="115" t="s">
        <v>4</v>
      </c>
      <c r="B147" s="116" t="s">
        <v>2320</v>
      </c>
      <c r="C147" s="116" t="s">
        <v>2321</v>
      </c>
      <c r="D147" s="305" t="s">
        <v>2328</v>
      </c>
      <c r="E147" s="242">
        <v>1043781820</v>
      </c>
      <c r="F147" s="106" t="s">
        <v>58</v>
      </c>
      <c r="G147" s="6"/>
      <c r="H147" s="6"/>
      <c r="I147" s="4" t="s">
        <v>2171</v>
      </c>
      <c r="J147" s="9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141"/>
      <c r="AD147" s="141"/>
      <c r="AE147" s="141"/>
      <c r="AF147" s="141"/>
      <c r="AG147" s="141"/>
      <c r="AH147" s="141"/>
      <c r="AI147" s="165"/>
      <c r="AJ147" s="165"/>
      <c r="AK147" s="165"/>
      <c r="AL147" s="165"/>
      <c r="AM147" s="165"/>
      <c r="AN147" s="165"/>
      <c r="AO147" s="165"/>
      <c r="AP147" s="165"/>
      <c r="AQ147" s="165"/>
      <c r="AR147" s="165"/>
      <c r="AW147" s="163"/>
    </row>
    <row r="148" spans="1:49" s="164" customFormat="1" ht="15.75" customHeight="1">
      <c r="A148" s="115" t="s">
        <v>4</v>
      </c>
      <c r="B148" s="116" t="s">
        <v>1545</v>
      </c>
      <c r="C148" s="116" t="s">
        <v>2321</v>
      </c>
      <c r="D148" s="305" t="s">
        <v>2329</v>
      </c>
      <c r="E148" s="247">
        <v>1013697204</v>
      </c>
      <c r="F148" s="106" t="s">
        <v>58</v>
      </c>
      <c r="G148" s="6"/>
      <c r="H148" s="6"/>
      <c r="I148" s="4" t="s">
        <v>2171</v>
      </c>
      <c r="J148" s="9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141"/>
      <c r="AD148" s="141"/>
      <c r="AE148" s="141"/>
      <c r="AF148" s="141"/>
      <c r="AG148" s="141"/>
      <c r="AH148" s="141"/>
      <c r="AI148" s="165"/>
      <c r="AJ148" s="165"/>
      <c r="AK148" s="165"/>
      <c r="AL148" s="165"/>
      <c r="AM148" s="165"/>
      <c r="AN148" s="165"/>
      <c r="AO148" s="165"/>
      <c r="AP148" s="165"/>
      <c r="AQ148" s="165"/>
      <c r="AR148" s="165"/>
      <c r="AW148" s="163"/>
    </row>
    <row r="149" spans="1:49" s="164" customFormat="1" ht="15.75">
      <c r="A149" s="115" t="s">
        <v>6</v>
      </c>
      <c r="B149" s="116" t="s">
        <v>1567</v>
      </c>
      <c r="C149" s="116" t="s">
        <v>1568</v>
      </c>
      <c r="D149" s="305" t="s">
        <v>2330</v>
      </c>
      <c r="E149" s="156">
        <v>1099443390</v>
      </c>
      <c r="F149" s="106" t="s">
        <v>56</v>
      </c>
      <c r="G149" s="85">
        <v>2</v>
      </c>
      <c r="H149" s="85">
        <v>3</v>
      </c>
      <c r="I149" s="127" t="s">
        <v>2166</v>
      </c>
      <c r="J149" s="9"/>
      <c r="K149" s="129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65"/>
      <c r="AJ149" s="165"/>
      <c r="AK149" s="165"/>
      <c r="AL149" s="165"/>
      <c r="AM149" s="165"/>
      <c r="AN149" s="165"/>
      <c r="AO149" s="165"/>
      <c r="AP149" s="165"/>
      <c r="AQ149" s="165"/>
      <c r="AR149" s="165"/>
      <c r="AS149" s="166" t="e">
        <f>AVERAGE(L149:AR149)</f>
        <v>#DIV/0!</v>
      </c>
      <c r="AT149" s="167">
        <f>K149</f>
        <v>0</v>
      </c>
      <c r="AU149" s="168" t="e">
        <f>AVERAGE(AS149:AT149)</f>
        <v>#DIV/0!</v>
      </c>
      <c r="AV149" s="169" t="e">
        <f>IF(AU149= "", "", IF(AU149&gt;= 89.5, "ممتاز", IF(AU149&gt;= 79.5, "جيد جدا", IF(AU149&gt;= 69.5, "جيد", "راسب"))))</f>
        <v>#DIV/0!</v>
      </c>
      <c r="AW149" s="163"/>
    </row>
    <row r="150" spans="1:49" s="164" customFormat="1" ht="15.75">
      <c r="A150" s="115" t="s">
        <v>6</v>
      </c>
      <c r="B150" s="116" t="s">
        <v>1567</v>
      </c>
      <c r="C150" s="116" t="s">
        <v>1568</v>
      </c>
      <c r="D150" s="305" t="s">
        <v>2331</v>
      </c>
      <c r="E150" s="156">
        <v>2172680023</v>
      </c>
      <c r="F150" s="106" t="s">
        <v>56</v>
      </c>
      <c r="G150" s="85">
        <v>2</v>
      </c>
      <c r="H150" s="85">
        <v>4</v>
      </c>
      <c r="I150" s="127" t="s">
        <v>2166</v>
      </c>
      <c r="J150" s="9"/>
      <c r="K150" s="129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65"/>
      <c r="AJ150" s="165"/>
      <c r="AK150" s="165"/>
      <c r="AL150" s="165"/>
      <c r="AM150" s="165"/>
      <c r="AN150" s="165"/>
      <c r="AO150" s="165"/>
      <c r="AP150" s="165"/>
      <c r="AQ150" s="165"/>
      <c r="AR150" s="165"/>
      <c r="AW150" s="163"/>
    </row>
    <row r="151" spans="1:49" s="164" customFormat="1" ht="15.75">
      <c r="A151" s="115" t="s">
        <v>6</v>
      </c>
      <c r="B151" s="116" t="s">
        <v>1582</v>
      </c>
      <c r="C151" s="116" t="s">
        <v>2332</v>
      </c>
      <c r="D151" s="400" t="s">
        <v>2333</v>
      </c>
      <c r="E151" s="156">
        <v>1024799858</v>
      </c>
      <c r="F151" s="106" t="s">
        <v>72</v>
      </c>
      <c r="G151" s="85">
        <v>3</v>
      </c>
      <c r="H151" s="85">
        <v>3</v>
      </c>
      <c r="I151" s="127" t="s">
        <v>2166</v>
      </c>
      <c r="J151" s="9"/>
      <c r="K151" s="3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65"/>
      <c r="AJ151" s="165"/>
      <c r="AK151" s="165"/>
      <c r="AL151" s="165"/>
      <c r="AM151" s="165"/>
      <c r="AN151" s="165"/>
      <c r="AO151" s="165"/>
      <c r="AP151" s="165"/>
      <c r="AQ151" s="165"/>
      <c r="AR151" s="165"/>
      <c r="AS151" s="166" t="e">
        <f>AVERAGE(L151:AR151)</f>
        <v>#DIV/0!</v>
      </c>
      <c r="AT151" s="167">
        <f>K151</f>
        <v>0</v>
      </c>
      <c r="AU151" s="168" t="e">
        <f>AVERAGE(AS151:AT151)</f>
        <v>#DIV/0!</v>
      </c>
      <c r="AV151" s="169" t="e">
        <f>IF(AU151= "", "", IF(AU151&gt;= 89.5, "ممتاز", IF(AU151&gt;= 79.5, "جيد جدا", IF(AU151&gt;= 69.5, "جيد", "راسب"))))</f>
        <v>#DIV/0!</v>
      </c>
      <c r="AW151" s="163"/>
    </row>
    <row r="152" spans="1:49" s="164" customFormat="1" ht="15.75">
      <c r="A152" s="115" t="s">
        <v>6</v>
      </c>
      <c r="B152" s="116" t="s">
        <v>1596</v>
      </c>
      <c r="C152" s="116" t="s">
        <v>1597</v>
      </c>
      <c r="D152" s="305" t="s">
        <v>1341</v>
      </c>
      <c r="E152" s="156">
        <v>1029117205</v>
      </c>
      <c r="F152" s="106" t="s">
        <v>72</v>
      </c>
      <c r="G152" s="85">
        <v>4</v>
      </c>
      <c r="H152" s="85">
        <v>1</v>
      </c>
      <c r="I152" s="127" t="s">
        <v>2166</v>
      </c>
      <c r="J152" s="9"/>
      <c r="K152" s="13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65"/>
      <c r="AJ152" s="165"/>
      <c r="AK152" s="165"/>
      <c r="AL152" s="165"/>
      <c r="AM152" s="165"/>
      <c r="AN152" s="165"/>
      <c r="AO152" s="165"/>
      <c r="AP152" s="165"/>
      <c r="AQ152" s="165"/>
      <c r="AR152" s="165"/>
      <c r="AS152" s="166" t="e">
        <f>AVERAGE(L152:AR152)</f>
        <v>#DIV/0!</v>
      </c>
      <c r="AT152" s="167">
        <f>K152</f>
        <v>0</v>
      </c>
      <c r="AU152" s="168" t="e">
        <f>AVERAGE(AS152:AT152)</f>
        <v>#DIV/0!</v>
      </c>
      <c r="AV152" s="169" t="e">
        <f>IF(AU152= "", "", IF(AU152&gt;= 89.5, "ممتاز", IF(AU152&gt;= 79.5, "جيد جدا", IF(AU152&gt;= 69.5, "جيد", "راسب"))))</f>
        <v>#DIV/0!</v>
      </c>
      <c r="AW152" s="163"/>
    </row>
    <row r="153" spans="1:49" s="164" customFormat="1" ht="15.75">
      <c r="A153" s="115" t="s">
        <v>6</v>
      </c>
      <c r="B153" s="116" t="s">
        <v>1596</v>
      </c>
      <c r="C153" s="116" t="s">
        <v>1597</v>
      </c>
      <c r="D153" s="305" t="s">
        <v>2334</v>
      </c>
      <c r="E153" s="156">
        <v>1061064034</v>
      </c>
      <c r="F153" s="106" t="s">
        <v>72</v>
      </c>
      <c r="G153" s="85">
        <v>4</v>
      </c>
      <c r="H153" s="85">
        <v>1</v>
      </c>
      <c r="I153" s="127" t="s">
        <v>2166</v>
      </c>
      <c r="J153" s="9"/>
      <c r="K153" s="13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65"/>
      <c r="AJ153" s="165"/>
      <c r="AK153" s="165"/>
      <c r="AL153" s="165"/>
      <c r="AM153" s="165"/>
      <c r="AN153" s="165"/>
      <c r="AO153" s="165"/>
      <c r="AP153" s="165"/>
      <c r="AQ153" s="165"/>
      <c r="AR153" s="165"/>
      <c r="AW153" s="163"/>
    </row>
    <row r="154" spans="1:49" s="164" customFormat="1" ht="15.75">
      <c r="A154" s="115" t="s">
        <v>6</v>
      </c>
      <c r="B154" s="116" t="s">
        <v>1596</v>
      </c>
      <c r="C154" s="116" t="s">
        <v>1597</v>
      </c>
      <c r="D154" s="400" t="s">
        <v>2335</v>
      </c>
      <c r="E154" s="156">
        <v>1010691622</v>
      </c>
      <c r="F154" s="106" t="s">
        <v>72</v>
      </c>
      <c r="G154" s="85">
        <v>4</v>
      </c>
      <c r="H154" s="85">
        <v>5</v>
      </c>
      <c r="I154" s="127" t="s">
        <v>2166</v>
      </c>
      <c r="J154" s="9"/>
      <c r="K154" s="13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65"/>
      <c r="AJ154" s="165"/>
      <c r="AK154" s="165"/>
      <c r="AL154" s="165"/>
      <c r="AM154" s="165"/>
      <c r="AN154" s="165"/>
      <c r="AO154" s="165"/>
      <c r="AP154" s="165"/>
      <c r="AQ154" s="165"/>
      <c r="AR154" s="165"/>
      <c r="AW154" s="163"/>
    </row>
    <row r="155" spans="1:49" s="164" customFormat="1" ht="15.75">
      <c r="A155" s="115" t="s">
        <v>6</v>
      </c>
      <c r="B155" s="116" t="s">
        <v>1596</v>
      </c>
      <c r="C155" s="116" t="s">
        <v>1597</v>
      </c>
      <c r="D155" s="400" t="s">
        <v>2336</v>
      </c>
      <c r="E155" s="156">
        <v>1014153306</v>
      </c>
      <c r="F155" s="106" t="s">
        <v>72</v>
      </c>
      <c r="G155" s="85">
        <v>6</v>
      </c>
      <c r="H155" s="85">
        <v>10</v>
      </c>
      <c r="I155" s="127" t="s">
        <v>2166</v>
      </c>
      <c r="J155" s="9"/>
      <c r="K155" s="129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65"/>
      <c r="AJ155" s="165"/>
      <c r="AK155" s="165"/>
      <c r="AL155" s="165"/>
      <c r="AM155" s="165"/>
      <c r="AN155" s="165"/>
      <c r="AO155" s="165"/>
      <c r="AP155" s="165"/>
      <c r="AQ155" s="165"/>
      <c r="AR155" s="165"/>
      <c r="AW155" s="163"/>
    </row>
    <row r="156" spans="1:49" s="164" customFormat="1" ht="15.75">
      <c r="A156" s="115" t="s">
        <v>6</v>
      </c>
      <c r="B156" s="116" t="s">
        <v>1596</v>
      </c>
      <c r="C156" s="116" t="s">
        <v>1597</v>
      </c>
      <c r="D156" s="400" t="s">
        <v>2337</v>
      </c>
      <c r="E156" s="156">
        <v>1047875552</v>
      </c>
      <c r="F156" s="106" t="s">
        <v>72</v>
      </c>
      <c r="G156" s="85">
        <v>4</v>
      </c>
      <c r="H156" s="85">
        <v>1</v>
      </c>
      <c r="I156" s="127" t="s">
        <v>2166</v>
      </c>
      <c r="J156" s="9"/>
      <c r="K156" s="13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65"/>
      <c r="AJ156" s="165"/>
      <c r="AK156" s="165"/>
      <c r="AL156" s="165"/>
      <c r="AM156" s="165"/>
      <c r="AN156" s="165"/>
      <c r="AO156" s="165"/>
      <c r="AP156" s="165"/>
      <c r="AQ156" s="165"/>
      <c r="AR156" s="165"/>
      <c r="AW156" s="163"/>
    </row>
    <row r="157" spans="1:49" s="164" customFormat="1" ht="15.75">
      <c r="A157" s="115" t="s">
        <v>6</v>
      </c>
      <c r="B157" s="116" t="s">
        <v>1596</v>
      </c>
      <c r="C157" s="116" t="s">
        <v>1597</v>
      </c>
      <c r="D157" s="400" t="s">
        <v>2338</v>
      </c>
      <c r="E157" s="156">
        <v>1061831739</v>
      </c>
      <c r="F157" s="106" t="s">
        <v>72</v>
      </c>
      <c r="G157" s="85">
        <v>4</v>
      </c>
      <c r="H157" s="85">
        <v>1</v>
      </c>
      <c r="I157" s="127" t="s">
        <v>2166</v>
      </c>
      <c r="J157" s="9"/>
      <c r="K157" s="129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65"/>
      <c r="AJ157" s="165"/>
      <c r="AK157" s="165"/>
      <c r="AL157" s="165"/>
      <c r="AM157" s="165"/>
      <c r="AN157" s="165"/>
      <c r="AO157" s="165"/>
      <c r="AP157" s="165"/>
      <c r="AQ157" s="165"/>
      <c r="AR157" s="165"/>
      <c r="AW157" s="163"/>
    </row>
    <row r="158" spans="1:49" s="164" customFormat="1" ht="15.75">
      <c r="A158" s="115" t="s">
        <v>6</v>
      </c>
      <c r="B158" s="116" t="s">
        <v>1596</v>
      </c>
      <c r="C158" s="116" t="s">
        <v>1597</v>
      </c>
      <c r="D158" s="305" t="s">
        <v>1680</v>
      </c>
      <c r="E158" s="156">
        <v>1033116136</v>
      </c>
      <c r="F158" s="106" t="s">
        <v>85</v>
      </c>
      <c r="G158" s="85">
        <v>4</v>
      </c>
      <c r="H158" s="85">
        <v>1</v>
      </c>
      <c r="I158" s="127" t="s">
        <v>2166</v>
      </c>
      <c r="J158" s="9"/>
      <c r="K158" s="13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  <c r="AD158" s="140"/>
      <c r="AE158" s="140"/>
      <c r="AF158" s="140"/>
      <c r="AG158" s="140"/>
      <c r="AH158" s="140"/>
      <c r="AI158" s="178"/>
      <c r="AJ158" s="178"/>
      <c r="AK158" s="178"/>
      <c r="AL158" s="178"/>
      <c r="AM158" s="178"/>
      <c r="AN158" s="178"/>
      <c r="AO158" s="178"/>
      <c r="AP158" s="178"/>
      <c r="AQ158" s="178"/>
      <c r="AR158" s="178"/>
      <c r="AS158" s="178"/>
      <c r="AT158" s="178"/>
      <c r="AU158" s="178"/>
      <c r="AV158" s="178"/>
      <c r="AW158" s="163"/>
    </row>
    <row r="159" spans="1:49" s="257" customFormat="1" ht="15.75">
      <c r="A159" s="115" t="s">
        <v>6</v>
      </c>
      <c r="B159" s="116" t="s">
        <v>1596</v>
      </c>
      <c r="C159" s="116" t="s">
        <v>1597</v>
      </c>
      <c r="D159" s="447" t="s">
        <v>2339</v>
      </c>
      <c r="E159" s="428">
        <v>1047881006</v>
      </c>
      <c r="F159" s="106" t="s">
        <v>89</v>
      </c>
      <c r="G159" s="429">
        <v>3</v>
      </c>
      <c r="H159" s="429">
        <v>6</v>
      </c>
      <c r="I159" s="127" t="s">
        <v>2166</v>
      </c>
      <c r="J159" s="9"/>
      <c r="K159" s="488"/>
      <c r="L159" s="430"/>
      <c r="M159" s="430"/>
      <c r="N159" s="430"/>
      <c r="O159" s="430"/>
      <c r="P159" s="430"/>
      <c r="Q159" s="430"/>
      <c r="R159" s="430"/>
      <c r="S159" s="430"/>
      <c r="T159" s="430"/>
      <c r="U159" s="430"/>
      <c r="V159" s="430"/>
      <c r="W159" s="430"/>
      <c r="X159" s="430"/>
      <c r="Y159" s="430"/>
      <c r="Z159" s="430"/>
      <c r="AA159" s="430"/>
      <c r="AB159" s="430"/>
      <c r="AC159" s="430"/>
      <c r="AD159" s="430"/>
      <c r="AE159" s="430"/>
      <c r="AF159" s="430"/>
      <c r="AG159" s="430"/>
      <c r="AH159" s="430"/>
      <c r="AI159" s="294"/>
      <c r="AJ159" s="294"/>
      <c r="AK159" s="294"/>
      <c r="AL159" s="294"/>
      <c r="AM159" s="294"/>
      <c r="AN159" s="294"/>
      <c r="AO159" s="294"/>
      <c r="AP159" s="294"/>
      <c r="AQ159" s="294"/>
      <c r="AR159" s="294"/>
      <c r="AS159" s="294"/>
      <c r="AT159" s="294"/>
      <c r="AU159" s="294"/>
      <c r="AV159" s="294"/>
      <c r="AW159" s="256"/>
    </row>
    <row r="160" spans="1:49" s="164" customFormat="1" ht="15.75">
      <c r="A160" s="115" t="s">
        <v>6</v>
      </c>
      <c r="B160" s="116" t="s">
        <v>1630</v>
      </c>
      <c r="C160" s="116" t="s">
        <v>2340</v>
      </c>
      <c r="D160" s="305" t="s">
        <v>2341</v>
      </c>
      <c r="E160" s="156">
        <v>2145260291</v>
      </c>
      <c r="F160" s="106" t="s">
        <v>60</v>
      </c>
      <c r="G160" s="85">
        <v>2</v>
      </c>
      <c r="H160" s="85">
        <v>1</v>
      </c>
      <c r="I160" s="127" t="s">
        <v>2166</v>
      </c>
      <c r="J160" s="9"/>
      <c r="K160" s="129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78"/>
      <c r="AJ160" s="178"/>
      <c r="AK160" s="178"/>
      <c r="AL160" s="178"/>
      <c r="AM160" s="178"/>
      <c r="AN160" s="178"/>
      <c r="AO160" s="178"/>
      <c r="AP160" s="178"/>
      <c r="AQ160" s="178"/>
      <c r="AR160" s="178"/>
      <c r="AS160" s="178"/>
      <c r="AT160" s="178"/>
      <c r="AU160" s="178"/>
      <c r="AV160" s="178"/>
    </row>
    <row r="161" spans="1:48" s="164" customFormat="1" ht="15.75">
      <c r="A161" s="115" t="s">
        <v>6</v>
      </c>
      <c r="B161" s="116" t="s">
        <v>1646</v>
      </c>
      <c r="C161" s="116" t="s">
        <v>1647</v>
      </c>
      <c r="D161" s="305" t="s">
        <v>2342</v>
      </c>
      <c r="E161" s="156">
        <v>1020827647</v>
      </c>
      <c r="F161" s="106" t="s">
        <v>89</v>
      </c>
      <c r="G161" s="85">
        <v>3</v>
      </c>
      <c r="H161" s="85">
        <v>2</v>
      </c>
      <c r="I161" s="127" t="s">
        <v>2166</v>
      </c>
      <c r="J161" s="9"/>
      <c r="K161" s="3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65"/>
      <c r="AJ161" s="165"/>
      <c r="AK161" s="165"/>
      <c r="AL161" s="165"/>
      <c r="AM161" s="165"/>
      <c r="AN161" s="165"/>
      <c r="AO161" s="165"/>
      <c r="AP161" s="165"/>
      <c r="AQ161" s="165"/>
      <c r="AR161" s="165"/>
    </row>
    <row r="162" spans="1:48" s="164" customFormat="1" ht="15.75">
      <c r="A162" s="115" t="s">
        <v>6</v>
      </c>
      <c r="B162" s="116" t="s">
        <v>1659</v>
      </c>
      <c r="C162" s="116" t="s">
        <v>1672</v>
      </c>
      <c r="D162" s="400" t="s">
        <v>2343</v>
      </c>
      <c r="E162" s="156">
        <v>1045980693</v>
      </c>
      <c r="F162" s="106" t="s">
        <v>72</v>
      </c>
      <c r="G162" s="85">
        <v>4</v>
      </c>
      <c r="H162" s="85">
        <v>1</v>
      </c>
      <c r="I162" s="127" t="s">
        <v>2166</v>
      </c>
      <c r="J162" s="9"/>
      <c r="K162" s="129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72"/>
      <c r="AJ162" s="172"/>
      <c r="AK162" s="172"/>
      <c r="AL162" s="172"/>
      <c r="AM162" s="172"/>
      <c r="AN162" s="172"/>
      <c r="AO162" s="172"/>
      <c r="AP162" s="172"/>
      <c r="AQ162" s="172"/>
      <c r="AR162" s="172"/>
      <c r="AS162" s="172"/>
      <c r="AT162" s="172"/>
      <c r="AU162" s="172"/>
      <c r="AV162" s="172"/>
    </row>
    <row r="163" spans="1:48" s="164" customFormat="1" ht="15.75">
      <c r="A163" s="115" t="s">
        <v>6</v>
      </c>
      <c r="B163" s="116" t="s">
        <v>2344</v>
      </c>
      <c r="C163" s="116" t="s">
        <v>1680</v>
      </c>
      <c r="D163" s="305" t="s">
        <v>491</v>
      </c>
      <c r="E163" s="156">
        <v>1031267386</v>
      </c>
      <c r="F163" s="106" t="s">
        <v>72</v>
      </c>
      <c r="G163" s="85">
        <v>4</v>
      </c>
      <c r="H163" s="85">
        <v>10</v>
      </c>
      <c r="I163" s="127" t="s">
        <v>2166</v>
      </c>
      <c r="J163" s="9"/>
      <c r="K163" s="3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65"/>
      <c r="AJ163" s="165"/>
      <c r="AK163" s="165"/>
      <c r="AL163" s="165"/>
      <c r="AM163" s="165"/>
      <c r="AN163" s="165"/>
      <c r="AO163" s="165"/>
      <c r="AP163" s="165"/>
      <c r="AQ163" s="165"/>
      <c r="AR163" s="165"/>
    </row>
    <row r="164" spans="1:48" s="164" customFormat="1" ht="15.75">
      <c r="A164" s="115" t="s">
        <v>6</v>
      </c>
      <c r="B164" s="116" t="s">
        <v>2344</v>
      </c>
      <c r="C164" s="116" t="s">
        <v>1680</v>
      </c>
      <c r="D164" s="305" t="s">
        <v>2345</v>
      </c>
      <c r="E164" s="156">
        <v>1083680635</v>
      </c>
      <c r="F164" s="106" t="s">
        <v>72</v>
      </c>
      <c r="G164" s="85">
        <v>4</v>
      </c>
      <c r="H164" s="85">
        <v>1</v>
      </c>
      <c r="I164" s="127" t="s">
        <v>2166</v>
      </c>
      <c r="J164" s="9"/>
      <c r="K164" s="13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65"/>
      <c r="AJ164" s="165"/>
      <c r="AK164" s="165"/>
      <c r="AL164" s="165"/>
      <c r="AM164" s="165"/>
      <c r="AN164" s="165"/>
      <c r="AO164" s="165"/>
      <c r="AP164" s="165"/>
      <c r="AQ164" s="165"/>
      <c r="AR164" s="165"/>
    </row>
    <row r="165" spans="1:48" s="164" customFormat="1" ht="15.75">
      <c r="A165" s="115" t="s">
        <v>6</v>
      </c>
      <c r="B165" s="116" t="s">
        <v>2344</v>
      </c>
      <c r="C165" s="116" t="s">
        <v>1680</v>
      </c>
      <c r="D165" s="400" t="s">
        <v>2346</v>
      </c>
      <c r="E165" s="156">
        <v>1019732666</v>
      </c>
      <c r="F165" s="106" t="s">
        <v>72</v>
      </c>
      <c r="G165" s="85">
        <v>4</v>
      </c>
      <c r="H165" s="85">
        <v>3</v>
      </c>
      <c r="I165" s="127" t="s">
        <v>2166</v>
      </c>
      <c r="J165" s="9"/>
      <c r="K165" s="129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65"/>
      <c r="AJ165" s="165"/>
      <c r="AK165" s="165"/>
      <c r="AL165" s="165"/>
      <c r="AM165" s="165"/>
      <c r="AN165" s="165"/>
      <c r="AO165" s="165"/>
      <c r="AP165" s="165"/>
      <c r="AQ165" s="165"/>
      <c r="AR165" s="165"/>
    </row>
    <row r="166" spans="1:48" s="164" customFormat="1" ht="15.75">
      <c r="A166" s="115" t="s">
        <v>6</v>
      </c>
      <c r="B166" s="116" t="s">
        <v>2344</v>
      </c>
      <c r="C166" s="116" t="s">
        <v>1680</v>
      </c>
      <c r="D166" s="400" t="s">
        <v>2347</v>
      </c>
      <c r="E166" s="156">
        <v>1038699847</v>
      </c>
      <c r="F166" s="106" t="s">
        <v>72</v>
      </c>
      <c r="G166" s="85">
        <v>4</v>
      </c>
      <c r="H166" s="85">
        <v>3</v>
      </c>
      <c r="I166" s="127" t="s">
        <v>2166</v>
      </c>
      <c r="J166" s="9"/>
      <c r="K166" s="129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72"/>
      <c r="AJ166" s="172"/>
      <c r="AK166" s="172"/>
      <c r="AL166" s="172"/>
      <c r="AM166" s="172"/>
      <c r="AN166" s="172"/>
      <c r="AO166" s="172"/>
      <c r="AP166" s="172"/>
      <c r="AQ166" s="172"/>
      <c r="AR166" s="172"/>
      <c r="AS166" s="172"/>
      <c r="AT166" s="172"/>
      <c r="AU166" s="172"/>
      <c r="AV166" s="172"/>
    </row>
    <row r="167" spans="1:48" s="164" customFormat="1" ht="15.75">
      <c r="A167" s="115" t="s">
        <v>6</v>
      </c>
      <c r="B167" s="116" t="s">
        <v>1689</v>
      </c>
      <c r="C167" s="116" t="s">
        <v>1690</v>
      </c>
      <c r="D167" s="305" t="s">
        <v>2348</v>
      </c>
      <c r="E167" s="156">
        <v>2395601749</v>
      </c>
      <c r="F167" s="106" t="s">
        <v>48</v>
      </c>
      <c r="G167" s="85"/>
      <c r="H167" s="85"/>
      <c r="I167" s="4" t="s">
        <v>2171</v>
      </c>
      <c r="J167" s="9"/>
      <c r="K167" s="129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65"/>
      <c r="AJ167" s="165"/>
      <c r="AK167" s="165"/>
      <c r="AL167" s="165"/>
      <c r="AM167" s="165"/>
      <c r="AN167" s="165"/>
      <c r="AO167" s="165"/>
      <c r="AP167" s="165"/>
      <c r="AQ167" s="165"/>
      <c r="AR167" s="165"/>
    </row>
    <row r="168" spans="1:48" s="164" customFormat="1" ht="15.75">
      <c r="A168" s="115" t="s">
        <v>6</v>
      </c>
      <c r="B168" s="116" t="s">
        <v>1689</v>
      </c>
      <c r="C168" s="116" t="s">
        <v>1690</v>
      </c>
      <c r="D168" s="305" t="s">
        <v>2349</v>
      </c>
      <c r="E168" s="156">
        <v>2227372402</v>
      </c>
      <c r="F168" s="106" t="s">
        <v>48</v>
      </c>
      <c r="G168" s="85">
        <v>3</v>
      </c>
      <c r="H168" s="85">
        <v>9</v>
      </c>
      <c r="I168" s="127" t="s">
        <v>2166</v>
      </c>
      <c r="J168" s="9"/>
      <c r="K168" s="3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72"/>
      <c r="AJ168" s="172"/>
      <c r="AK168" s="172"/>
      <c r="AL168" s="172"/>
      <c r="AM168" s="172"/>
      <c r="AN168" s="172"/>
      <c r="AO168" s="172"/>
      <c r="AP168" s="172"/>
      <c r="AQ168" s="172"/>
      <c r="AR168" s="172"/>
      <c r="AS168" s="172"/>
      <c r="AT168" s="172"/>
      <c r="AU168" s="172"/>
      <c r="AV168" s="172"/>
    </row>
    <row r="169" spans="1:48" s="164" customFormat="1" ht="15.75">
      <c r="A169" s="115" t="s">
        <v>6</v>
      </c>
      <c r="B169" s="116" t="s">
        <v>1702</v>
      </c>
      <c r="C169" s="116" t="s">
        <v>1703</v>
      </c>
      <c r="D169" s="400" t="s">
        <v>2350</v>
      </c>
      <c r="E169" s="156">
        <v>1061758411</v>
      </c>
      <c r="F169" s="106" t="s">
        <v>72</v>
      </c>
      <c r="G169" s="85">
        <v>6</v>
      </c>
      <c r="H169" s="85">
        <v>1</v>
      </c>
      <c r="I169" s="127" t="s">
        <v>2166</v>
      </c>
      <c r="J169" s="9"/>
      <c r="K169" s="129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65"/>
      <c r="AJ169" s="165"/>
      <c r="AK169" s="165"/>
      <c r="AL169" s="165"/>
      <c r="AM169" s="165"/>
      <c r="AN169" s="165"/>
      <c r="AO169" s="165"/>
      <c r="AP169" s="165"/>
      <c r="AQ169" s="165"/>
      <c r="AR169" s="165"/>
      <c r="AS169" s="166" t="e">
        <f>AVERAGE(L169:AR169)</f>
        <v>#DIV/0!</v>
      </c>
      <c r="AT169" s="167">
        <f>K169</f>
        <v>0</v>
      </c>
      <c r="AU169" s="168" t="e">
        <f>AVERAGE(AS169:AT169)</f>
        <v>#DIV/0!</v>
      </c>
      <c r="AV169" s="169" t="e">
        <f>IF(AU169= "", "", IF(AU169&gt;= 89.5, "ممتاز", IF(AU169&gt;= 79.5, "جيد جدا", IF(AU169&gt;= 69.5, "جيد", "راسب"))))</f>
        <v>#DIV/0!</v>
      </c>
    </row>
    <row r="170" spans="1:48" s="164" customFormat="1" ht="15.75">
      <c r="A170" s="115" t="s">
        <v>6</v>
      </c>
      <c r="B170" s="116" t="s">
        <v>1702</v>
      </c>
      <c r="C170" s="116" t="s">
        <v>1703</v>
      </c>
      <c r="D170" s="400" t="s">
        <v>2351</v>
      </c>
      <c r="E170" s="156">
        <v>1020247563</v>
      </c>
      <c r="F170" s="106" t="s">
        <v>72</v>
      </c>
      <c r="G170" s="85">
        <v>6</v>
      </c>
      <c r="H170" s="85">
        <v>24</v>
      </c>
      <c r="I170" s="127" t="s">
        <v>2166</v>
      </c>
      <c r="J170" s="9"/>
      <c r="K170" s="129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72"/>
      <c r="AJ170" s="172"/>
      <c r="AK170" s="172"/>
      <c r="AL170" s="172"/>
      <c r="AM170" s="172"/>
      <c r="AN170" s="172"/>
      <c r="AO170" s="172"/>
      <c r="AP170" s="172"/>
      <c r="AQ170" s="172"/>
      <c r="AR170" s="172"/>
      <c r="AS170" s="172"/>
      <c r="AT170" s="172"/>
      <c r="AU170" s="172"/>
      <c r="AV170" s="172"/>
    </row>
    <row r="171" spans="1:48" s="164" customFormat="1" ht="15.75">
      <c r="A171" s="115" t="s">
        <v>6</v>
      </c>
      <c r="B171" s="116" t="s">
        <v>1702</v>
      </c>
      <c r="C171" s="116" t="s">
        <v>1703</v>
      </c>
      <c r="D171" s="400" t="s">
        <v>2352</v>
      </c>
      <c r="E171" s="37">
        <v>1033487578</v>
      </c>
      <c r="F171" s="106" t="s">
        <v>72</v>
      </c>
      <c r="G171" s="6">
        <v>4</v>
      </c>
      <c r="H171" s="6">
        <v>1</v>
      </c>
      <c r="I171" s="127" t="s">
        <v>2166</v>
      </c>
      <c r="J171" s="9"/>
      <c r="K171" s="3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2"/>
      <c r="AJ171" s="172"/>
      <c r="AK171" s="172"/>
      <c r="AL171" s="172"/>
      <c r="AM171" s="172"/>
      <c r="AN171" s="172"/>
      <c r="AO171" s="172"/>
      <c r="AP171" s="172"/>
      <c r="AQ171" s="172"/>
      <c r="AR171" s="172"/>
      <c r="AS171" s="172"/>
      <c r="AT171" s="172"/>
      <c r="AU171" s="172"/>
      <c r="AV171" s="172"/>
    </row>
    <row r="172" spans="1:48" s="164" customFormat="1" ht="15.75">
      <c r="A172" s="115" t="s">
        <v>6</v>
      </c>
      <c r="B172" s="116" t="s">
        <v>1702</v>
      </c>
      <c r="C172" s="116" t="s">
        <v>1703</v>
      </c>
      <c r="D172" s="305" t="s">
        <v>2353</v>
      </c>
      <c r="E172" s="37">
        <v>1055156481</v>
      </c>
      <c r="F172" s="106" t="s">
        <v>72</v>
      </c>
      <c r="G172" s="6">
        <v>3</v>
      </c>
      <c r="H172" s="6">
        <v>4</v>
      </c>
      <c r="I172" s="127" t="s">
        <v>2166</v>
      </c>
      <c r="J172" s="9"/>
      <c r="K172" s="3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2"/>
      <c r="AJ172" s="172"/>
      <c r="AK172" s="172"/>
      <c r="AL172" s="172"/>
      <c r="AM172" s="172"/>
      <c r="AN172" s="172"/>
      <c r="AO172" s="172"/>
      <c r="AP172" s="172"/>
      <c r="AQ172" s="172"/>
      <c r="AR172" s="172"/>
      <c r="AS172" s="172"/>
      <c r="AT172" s="172"/>
      <c r="AU172" s="172"/>
      <c r="AV172" s="172"/>
    </row>
    <row r="173" spans="1:48" s="164" customFormat="1" ht="15.75">
      <c r="A173" s="115" t="s">
        <v>6</v>
      </c>
      <c r="B173" s="116" t="s">
        <v>1702</v>
      </c>
      <c r="C173" s="116" t="s">
        <v>1703</v>
      </c>
      <c r="D173" s="400" t="s">
        <v>2354</v>
      </c>
      <c r="E173" s="37">
        <v>1055638397</v>
      </c>
      <c r="F173" s="106" t="s">
        <v>72</v>
      </c>
      <c r="G173" s="6">
        <v>4</v>
      </c>
      <c r="H173" s="6">
        <v>4</v>
      </c>
      <c r="I173" s="127" t="s">
        <v>2166</v>
      </c>
      <c r="J173" s="9"/>
      <c r="K173" s="3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2"/>
      <c r="AJ173" s="172"/>
      <c r="AK173" s="172"/>
      <c r="AL173" s="172"/>
      <c r="AM173" s="172"/>
      <c r="AN173" s="172"/>
      <c r="AO173" s="172"/>
      <c r="AP173" s="172"/>
      <c r="AQ173" s="172"/>
      <c r="AR173" s="172"/>
      <c r="AS173" s="172"/>
      <c r="AT173" s="172"/>
      <c r="AU173" s="172"/>
      <c r="AV173" s="172"/>
    </row>
    <row r="174" spans="1:48" s="164" customFormat="1" ht="15.75">
      <c r="A174" s="115" t="s">
        <v>6</v>
      </c>
      <c r="B174" s="116" t="s">
        <v>1702</v>
      </c>
      <c r="C174" s="116" t="s">
        <v>1703</v>
      </c>
      <c r="D174" s="400" t="s">
        <v>2355</v>
      </c>
      <c r="E174" s="156">
        <v>1078455233</v>
      </c>
      <c r="F174" s="106" t="s">
        <v>72</v>
      </c>
      <c r="G174" s="85">
        <v>4</v>
      </c>
      <c r="H174" s="85">
        <v>1</v>
      </c>
      <c r="I174" s="127" t="s">
        <v>2166</v>
      </c>
      <c r="J174" s="9"/>
      <c r="K174" s="129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65"/>
      <c r="AJ174" s="165"/>
      <c r="AK174" s="165"/>
      <c r="AL174" s="165"/>
      <c r="AM174" s="165"/>
      <c r="AN174" s="165"/>
      <c r="AO174" s="165"/>
      <c r="AP174" s="165"/>
      <c r="AQ174" s="165"/>
      <c r="AR174" s="165"/>
    </row>
    <row r="175" spans="1:48" s="164" customFormat="1" ht="15.75">
      <c r="A175" s="115" t="s">
        <v>6</v>
      </c>
      <c r="B175" s="116" t="s">
        <v>1739</v>
      </c>
      <c r="C175" s="116" t="s">
        <v>1740</v>
      </c>
      <c r="D175" s="305" t="s">
        <v>2356</v>
      </c>
      <c r="E175" s="156">
        <v>2218876262</v>
      </c>
      <c r="F175" s="106" t="s">
        <v>56</v>
      </c>
      <c r="G175" s="85"/>
      <c r="H175" s="85"/>
      <c r="I175" s="4" t="s">
        <v>2171</v>
      </c>
      <c r="J175" s="9"/>
      <c r="K175" s="129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72"/>
      <c r="AJ175" s="172"/>
      <c r="AK175" s="172"/>
      <c r="AL175" s="172"/>
      <c r="AM175" s="172"/>
      <c r="AN175" s="172"/>
      <c r="AO175" s="172"/>
      <c r="AP175" s="172"/>
      <c r="AQ175" s="172"/>
      <c r="AR175" s="172"/>
      <c r="AS175" s="172"/>
      <c r="AT175" s="172"/>
      <c r="AU175" s="172"/>
      <c r="AV175" s="172"/>
    </row>
    <row r="176" spans="1:48" s="164" customFormat="1" ht="15.75" customHeight="1">
      <c r="A176" s="115" t="s">
        <v>6</v>
      </c>
      <c r="B176" s="116" t="s">
        <v>1739</v>
      </c>
      <c r="C176" s="116" t="s">
        <v>1740</v>
      </c>
      <c r="D176" s="305" t="s">
        <v>2357</v>
      </c>
      <c r="E176" s="156">
        <v>1062347008</v>
      </c>
      <c r="F176" s="106" t="s">
        <v>58</v>
      </c>
      <c r="G176" s="85">
        <v>4</v>
      </c>
      <c r="H176" s="85">
        <v>7</v>
      </c>
      <c r="I176" s="127" t="s">
        <v>2166</v>
      </c>
      <c r="J176" s="9"/>
      <c r="K176" s="129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65"/>
      <c r="AJ176" s="165"/>
      <c r="AK176" s="165"/>
      <c r="AL176" s="165"/>
      <c r="AM176" s="165"/>
      <c r="AN176" s="165"/>
      <c r="AO176" s="165"/>
      <c r="AP176" s="165"/>
      <c r="AQ176" s="165"/>
      <c r="AR176" s="165"/>
    </row>
    <row r="177" spans="1:48" s="164" customFormat="1" ht="15.75">
      <c r="A177" s="115" t="s">
        <v>15</v>
      </c>
      <c r="B177" s="116" t="s">
        <v>2358</v>
      </c>
      <c r="C177" s="116" t="s">
        <v>1800</v>
      </c>
      <c r="D177" s="305" t="s">
        <v>2359</v>
      </c>
      <c r="E177" s="37">
        <v>1154615429</v>
      </c>
      <c r="F177" s="106" t="s">
        <v>130</v>
      </c>
      <c r="G177" s="6">
        <v>4</v>
      </c>
      <c r="H177" s="6">
        <v>6</v>
      </c>
      <c r="I177" s="127" t="s">
        <v>2166</v>
      </c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18">
        <v>0</v>
      </c>
      <c r="AH177" s="10" t="str">
        <f>IF(AG177= "", "", IF(AG177&gt;= 89.5, "ممتاز", IF(AG177&gt;= 79.5, "جيد جدا", IF(AG177&gt;= 69.5, "جيد", "راسب"))))</f>
        <v>راسب</v>
      </c>
      <c r="AI177" s="165"/>
      <c r="AJ177" s="165"/>
      <c r="AK177" s="165"/>
      <c r="AL177" s="165"/>
      <c r="AM177" s="165"/>
      <c r="AN177" s="165"/>
      <c r="AO177" s="165"/>
      <c r="AP177" s="165"/>
      <c r="AQ177" s="165"/>
      <c r="AR177" s="165"/>
    </row>
    <row r="178" spans="1:48" s="164" customFormat="1" ht="15.75">
      <c r="A178" s="115" t="s">
        <v>15</v>
      </c>
      <c r="B178" s="116" t="s">
        <v>227</v>
      </c>
      <c r="C178" s="116" t="s">
        <v>1800</v>
      </c>
      <c r="D178" s="6" t="s">
        <v>2360</v>
      </c>
      <c r="E178" s="37">
        <v>1155712217</v>
      </c>
      <c r="F178" s="106" t="s">
        <v>130</v>
      </c>
      <c r="G178" s="6">
        <v>4</v>
      </c>
      <c r="H178" s="6">
        <v>4</v>
      </c>
      <c r="I178" s="127" t="s">
        <v>2166</v>
      </c>
      <c r="J178" s="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9"/>
      <c r="AD178" s="9"/>
      <c r="AE178" s="9"/>
      <c r="AF178" s="9"/>
      <c r="AG178" s="18">
        <v>0</v>
      </c>
      <c r="AH178" s="10" t="str">
        <f>IF(AG178= "", "", IF(AG178&gt;= 89.5, "ممتاز", IF(AG178&gt;= 79.5, "جيد جدا", IF(AG178&gt;= 69.5, "جيد", "راسب"))))</f>
        <v>راسب</v>
      </c>
    </row>
    <row r="179" spans="1:48" s="164" customFormat="1" ht="15.75">
      <c r="A179" s="115" t="s">
        <v>15</v>
      </c>
      <c r="B179" s="116" t="s">
        <v>110</v>
      </c>
      <c r="C179" s="116" t="s">
        <v>1813</v>
      </c>
      <c r="D179" s="39" t="s">
        <v>2361</v>
      </c>
      <c r="E179" s="37">
        <v>4161852100</v>
      </c>
      <c r="F179" s="106" t="s">
        <v>130</v>
      </c>
      <c r="G179" s="25">
        <v>4</v>
      </c>
      <c r="H179" s="25">
        <v>3</v>
      </c>
      <c r="I179" s="127" t="s">
        <v>2166</v>
      </c>
      <c r="J179" s="9"/>
      <c r="K179" s="3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65"/>
      <c r="AJ179" s="165"/>
      <c r="AK179" s="165"/>
      <c r="AL179" s="165"/>
      <c r="AM179" s="165"/>
      <c r="AN179" s="165"/>
      <c r="AO179" s="165"/>
      <c r="AP179" s="165"/>
      <c r="AQ179" s="165"/>
      <c r="AR179" s="165"/>
    </row>
    <row r="180" spans="1:48" s="164" customFormat="1" ht="15.75">
      <c r="A180" s="115" t="s">
        <v>15</v>
      </c>
      <c r="B180" s="116" t="s">
        <v>110</v>
      </c>
      <c r="C180" s="116" t="s">
        <v>1813</v>
      </c>
      <c r="D180" s="305" t="s">
        <v>2362</v>
      </c>
      <c r="E180" s="37">
        <v>2215397189</v>
      </c>
      <c r="F180" s="106" t="s">
        <v>85</v>
      </c>
      <c r="G180" s="6">
        <v>3</v>
      </c>
      <c r="H180" s="6">
        <v>8</v>
      </c>
      <c r="I180" s="37" t="s">
        <v>2173</v>
      </c>
      <c r="J180" s="9"/>
      <c r="K180" s="129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</row>
    <row r="181" spans="1:48" s="164" customFormat="1" ht="15.75">
      <c r="A181" s="115" t="s">
        <v>15</v>
      </c>
      <c r="B181" s="116" t="s">
        <v>1824</v>
      </c>
      <c r="C181" s="116" t="s">
        <v>1825</v>
      </c>
      <c r="D181" s="6" t="s">
        <v>2363</v>
      </c>
      <c r="E181" s="37">
        <v>1010004503</v>
      </c>
      <c r="F181" s="106" t="s">
        <v>58</v>
      </c>
      <c r="G181" s="6">
        <v>4</v>
      </c>
      <c r="H181" s="6">
        <v>3</v>
      </c>
      <c r="I181" s="127" t="s">
        <v>2166</v>
      </c>
      <c r="J181" s="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9"/>
      <c r="AD181" s="9"/>
      <c r="AE181" s="9"/>
      <c r="AF181" s="9"/>
      <c r="AG181" s="18"/>
      <c r="AH181" s="10"/>
      <c r="AI181" s="165"/>
      <c r="AJ181" s="165"/>
      <c r="AK181" s="165"/>
      <c r="AL181" s="165"/>
      <c r="AM181" s="165"/>
      <c r="AN181" s="165"/>
      <c r="AO181" s="165"/>
      <c r="AP181" s="165"/>
      <c r="AQ181" s="165"/>
      <c r="AR181" s="165"/>
    </row>
    <row r="182" spans="1:48" s="164" customFormat="1" ht="15.75">
      <c r="A182" s="115" t="s">
        <v>11</v>
      </c>
      <c r="B182" s="116" t="s">
        <v>1854</v>
      </c>
      <c r="C182" s="116" t="s">
        <v>1857</v>
      </c>
      <c r="D182" s="383" t="s">
        <v>2364</v>
      </c>
      <c r="E182" s="24">
        <v>1022978553</v>
      </c>
      <c r="F182" s="106" t="s">
        <v>72</v>
      </c>
      <c r="G182" s="6">
        <v>2</v>
      </c>
      <c r="H182" s="6">
        <v>8</v>
      </c>
      <c r="I182" s="4" t="s">
        <v>2173</v>
      </c>
      <c r="J182" s="9"/>
      <c r="K182" s="3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</row>
    <row r="183" spans="1:48" s="164" customFormat="1" ht="15.75">
      <c r="A183" s="115" t="s">
        <v>11</v>
      </c>
      <c r="B183" s="116" t="s">
        <v>1062</v>
      </c>
      <c r="C183" s="116" t="s">
        <v>1872</v>
      </c>
      <c r="D183" s="39" t="s">
        <v>2365</v>
      </c>
      <c r="E183" s="24">
        <v>2282296819</v>
      </c>
      <c r="F183" s="106" t="s">
        <v>60</v>
      </c>
      <c r="G183" s="6">
        <v>4</v>
      </c>
      <c r="H183" s="6">
        <v>1</v>
      </c>
      <c r="I183" s="127" t="s">
        <v>2166</v>
      </c>
      <c r="J183" s="9"/>
      <c r="K183" s="3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</row>
    <row r="184" spans="1:48" s="164" customFormat="1" ht="15.75">
      <c r="A184" s="115" t="s">
        <v>11</v>
      </c>
      <c r="B184" s="116" t="s">
        <v>1062</v>
      </c>
      <c r="C184" s="116" t="s">
        <v>1872</v>
      </c>
      <c r="D184" s="39" t="s">
        <v>2366</v>
      </c>
      <c r="E184" s="24">
        <v>2272758125</v>
      </c>
      <c r="F184" s="106" t="s">
        <v>60</v>
      </c>
      <c r="G184" s="6">
        <v>2</v>
      </c>
      <c r="H184" s="6">
        <v>3</v>
      </c>
      <c r="I184" s="127" t="s">
        <v>2166</v>
      </c>
      <c r="J184" s="9"/>
      <c r="K184" s="3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65"/>
      <c r="AJ184" s="165"/>
      <c r="AK184" s="165"/>
      <c r="AL184" s="165"/>
      <c r="AM184" s="165"/>
      <c r="AN184" s="165"/>
      <c r="AO184" s="165"/>
      <c r="AP184" s="165"/>
      <c r="AQ184" s="165"/>
      <c r="AR184" s="165"/>
    </row>
    <row r="185" spans="1:48" s="164" customFormat="1" ht="15.75">
      <c r="A185" s="115" t="s">
        <v>11</v>
      </c>
      <c r="B185" s="116" t="s">
        <v>706</v>
      </c>
      <c r="C185" s="116" t="s">
        <v>1887</v>
      </c>
      <c r="D185" s="39" t="s">
        <v>2367</v>
      </c>
      <c r="E185" s="24">
        <v>2326486095</v>
      </c>
      <c r="F185" s="106" t="s">
        <v>48</v>
      </c>
      <c r="G185" s="25">
        <v>3</v>
      </c>
      <c r="H185" s="25">
        <v>3</v>
      </c>
      <c r="I185" s="127" t="s">
        <v>2166</v>
      </c>
      <c r="J185" s="9"/>
      <c r="K185" s="3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65"/>
      <c r="AJ185" s="165"/>
      <c r="AK185" s="165"/>
      <c r="AL185" s="165"/>
      <c r="AM185" s="165"/>
      <c r="AN185" s="165"/>
      <c r="AO185" s="165"/>
      <c r="AP185" s="165"/>
      <c r="AQ185" s="165"/>
      <c r="AR185" s="165"/>
      <c r="AS185" s="166" t="e">
        <f>AVERAGE(L185:AR185)</f>
        <v>#DIV/0!</v>
      </c>
      <c r="AT185" s="167">
        <f>K185</f>
        <v>0</v>
      </c>
      <c r="AU185" s="168" t="e">
        <f>AVERAGE(AS185:AT185)</f>
        <v>#DIV/0!</v>
      </c>
      <c r="AV185" s="169" t="e">
        <f>IF(AU185= "", "", IF(AU185&gt;= 89.5, "ممتاز", IF(AU185&gt;= 79.5, "جيد جدا", IF(AU185&gt;= 69.5, "جيد", "راسب"))))</f>
        <v>#DIV/0!</v>
      </c>
    </row>
    <row r="186" spans="1:48" s="164" customFormat="1" ht="15.75">
      <c r="A186" s="115" t="s">
        <v>11</v>
      </c>
      <c r="B186" s="116" t="s">
        <v>706</v>
      </c>
      <c r="C186" s="116" t="s">
        <v>1887</v>
      </c>
      <c r="D186" s="39" t="s">
        <v>2368</v>
      </c>
      <c r="E186" s="24">
        <v>2252209834</v>
      </c>
      <c r="F186" s="106" t="s">
        <v>48</v>
      </c>
      <c r="G186" s="6">
        <v>2</v>
      </c>
      <c r="H186" s="6">
        <v>8</v>
      </c>
      <c r="I186" s="4" t="s">
        <v>2173</v>
      </c>
      <c r="J186" s="9"/>
      <c r="K186" s="3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65"/>
      <c r="AJ186" s="165"/>
      <c r="AK186" s="165"/>
      <c r="AL186" s="165"/>
      <c r="AM186" s="165"/>
      <c r="AN186" s="165"/>
      <c r="AO186" s="165"/>
      <c r="AP186" s="165"/>
      <c r="AQ186" s="165"/>
      <c r="AR186" s="165"/>
    </row>
    <row r="187" spans="1:48" s="164" customFormat="1" ht="15.75">
      <c r="A187" s="115" t="s">
        <v>11</v>
      </c>
      <c r="B187" s="116" t="s">
        <v>706</v>
      </c>
      <c r="C187" s="116" t="s">
        <v>1887</v>
      </c>
      <c r="D187" s="39" t="s">
        <v>2369</v>
      </c>
      <c r="E187" s="24">
        <v>2351452004</v>
      </c>
      <c r="F187" s="106" t="s">
        <v>48</v>
      </c>
      <c r="G187" s="6">
        <v>3</v>
      </c>
      <c r="H187" s="6">
        <v>4</v>
      </c>
      <c r="I187" s="127" t="s">
        <v>2166</v>
      </c>
      <c r="J187" s="9"/>
      <c r="K187" s="3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65"/>
      <c r="AJ187" s="165"/>
      <c r="AK187" s="165"/>
      <c r="AL187" s="165"/>
      <c r="AM187" s="165"/>
      <c r="AN187" s="165"/>
      <c r="AO187" s="165"/>
      <c r="AP187" s="165"/>
      <c r="AQ187" s="165"/>
      <c r="AR187" s="165"/>
    </row>
    <row r="188" spans="1:48" s="164" customFormat="1" ht="15.75">
      <c r="A188" s="115" t="s">
        <v>11</v>
      </c>
      <c r="B188" s="116" t="s">
        <v>706</v>
      </c>
      <c r="C188" s="116" t="s">
        <v>1887</v>
      </c>
      <c r="D188" s="39" t="s">
        <v>2370</v>
      </c>
      <c r="E188" s="24">
        <v>1104927205</v>
      </c>
      <c r="F188" s="106" t="s">
        <v>56</v>
      </c>
      <c r="G188" s="6">
        <v>2</v>
      </c>
      <c r="H188" s="6">
        <v>15</v>
      </c>
      <c r="I188" s="4" t="s">
        <v>2173</v>
      </c>
      <c r="J188" s="9"/>
      <c r="K188" s="3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8"/>
      <c r="AJ188" s="178"/>
      <c r="AK188" s="178"/>
      <c r="AL188" s="178"/>
      <c r="AM188" s="178"/>
      <c r="AN188" s="178"/>
      <c r="AO188" s="178"/>
      <c r="AP188" s="178"/>
      <c r="AQ188" s="178"/>
      <c r="AR188" s="178"/>
      <c r="AS188" s="178"/>
      <c r="AT188" s="178"/>
      <c r="AU188" s="178"/>
      <c r="AV188" s="178"/>
    </row>
    <row r="189" spans="1:48" s="164" customFormat="1" ht="15.75">
      <c r="A189" s="115" t="s">
        <v>11</v>
      </c>
      <c r="B189" s="116" t="s">
        <v>706</v>
      </c>
      <c r="C189" s="116" t="s">
        <v>1887</v>
      </c>
      <c r="D189" s="39" t="s">
        <v>2371</v>
      </c>
      <c r="E189" s="24">
        <v>1032755546</v>
      </c>
      <c r="F189" s="106" t="s">
        <v>85</v>
      </c>
      <c r="G189" s="25">
        <v>4</v>
      </c>
      <c r="H189" s="25">
        <v>2</v>
      </c>
      <c r="I189" s="127" t="s">
        <v>2166</v>
      </c>
      <c r="J189" s="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18">
        <v>0</v>
      </c>
      <c r="AH189" s="10" t="str">
        <f>IF(AG189= "", "", IF(AG189&gt;= 89.5, "ممتاز", IF(AG189&gt;= 79.5, "جيد جدا", IF(AG189&gt;= 69.5, "جيد", "راسب"))))</f>
        <v>راسب</v>
      </c>
    </row>
    <row r="190" spans="1:48" s="164" customFormat="1" ht="15.75">
      <c r="A190" s="115" t="s">
        <v>11</v>
      </c>
      <c r="B190" s="116" t="s">
        <v>706</v>
      </c>
      <c r="C190" s="116" t="s">
        <v>1887</v>
      </c>
      <c r="D190" s="39" t="s">
        <v>2372</v>
      </c>
      <c r="E190" s="24">
        <v>1137525000</v>
      </c>
      <c r="F190" s="106" t="s">
        <v>60</v>
      </c>
      <c r="G190" s="25">
        <v>4</v>
      </c>
      <c r="H190" s="25">
        <v>9</v>
      </c>
      <c r="I190" s="127" t="s">
        <v>2166</v>
      </c>
      <c r="J190" s="9"/>
      <c r="K190" s="3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</row>
    <row r="191" spans="1:48" s="164" customFormat="1" ht="15.75">
      <c r="A191" s="115" t="s">
        <v>11</v>
      </c>
      <c r="B191" s="116" t="s">
        <v>706</v>
      </c>
      <c r="C191" s="116" t="s">
        <v>1887</v>
      </c>
      <c r="D191" s="39" t="s">
        <v>2373</v>
      </c>
      <c r="E191" s="24">
        <v>1148791062</v>
      </c>
      <c r="F191" s="106" t="s">
        <v>60</v>
      </c>
      <c r="G191" s="6">
        <v>2</v>
      </c>
      <c r="H191" s="6">
        <v>9</v>
      </c>
      <c r="I191" s="4" t="s">
        <v>2173</v>
      </c>
      <c r="J191" s="9"/>
      <c r="K191" s="3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</row>
    <row r="192" spans="1:48" s="164" customFormat="1" ht="15.75">
      <c r="A192" s="115" t="s">
        <v>11</v>
      </c>
      <c r="B192" s="116" t="s">
        <v>712</v>
      </c>
      <c r="C192" s="116" t="s">
        <v>1896</v>
      </c>
      <c r="D192" s="39" t="s">
        <v>2374</v>
      </c>
      <c r="E192" s="24">
        <v>1149905349</v>
      </c>
      <c r="F192" s="106" t="s">
        <v>130</v>
      </c>
      <c r="G192" s="6">
        <v>3</v>
      </c>
      <c r="H192" s="6">
        <v>10</v>
      </c>
      <c r="I192" s="4" t="s">
        <v>2173</v>
      </c>
      <c r="J192" s="9"/>
      <c r="K192" s="3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65"/>
      <c r="AJ192" s="165"/>
      <c r="AK192" s="165"/>
      <c r="AL192" s="165"/>
      <c r="AM192" s="165"/>
      <c r="AN192" s="165"/>
      <c r="AO192" s="165"/>
      <c r="AP192" s="165"/>
      <c r="AQ192" s="165"/>
      <c r="AR192" s="165"/>
      <c r="AS192" s="166">
        <v>0</v>
      </c>
      <c r="AT192" s="167">
        <v>0</v>
      </c>
      <c r="AU192" s="168">
        <v>0</v>
      </c>
      <c r="AV192" s="169" t="str">
        <f>IF(AU192= "", "", IF(AU192&gt;= 89.5, "ممتاز", IF(AU192&gt;= 79.5, "جيد جدا", IF(AU192&gt;= 69.5, "جيد", "راسب"))))</f>
        <v>راسب</v>
      </c>
    </row>
    <row r="193" spans="1:49" s="164" customFormat="1" ht="15.75">
      <c r="A193" s="115" t="s">
        <v>11</v>
      </c>
      <c r="B193" s="116" t="s">
        <v>712</v>
      </c>
      <c r="C193" s="116" t="s">
        <v>1896</v>
      </c>
      <c r="D193" s="39" t="s">
        <v>2375</v>
      </c>
      <c r="E193" s="24">
        <v>2285514341</v>
      </c>
      <c r="F193" s="106" t="s">
        <v>130</v>
      </c>
      <c r="G193" s="6">
        <v>2</v>
      </c>
      <c r="H193" s="6">
        <v>6</v>
      </c>
      <c r="I193" s="4" t="s">
        <v>2173</v>
      </c>
      <c r="J193" s="9"/>
      <c r="K193" s="3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65"/>
      <c r="AJ193" s="165"/>
      <c r="AK193" s="165"/>
      <c r="AL193" s="165"/>
      <c r="AM193" s="165"/>
      <c r="AN193" s="165"/>
      <c r="AO193" s="165"/>
      <c r="AP193" s="165"/>
      <c r="AQ193" s="165"/>
      <c r="AR193" s="165"/>
      <c r="AS193" s="166">
        <v>0</v>
      </c>
      <c r="AT193" s="167">
        <v>0</v>
      </c>
      <c r="AU193" s="168">
        <v>0</v>
      </c>
      <c r="AV193" s="169" t="str">
        <f>IF(AU193= "", "", IF(AU193&gt;= 89.5, "ممتاز", IF(AU193&gt;= 79.5, "جيد جدا", IF(AU193&gt;= 69.5, "جيد", "راسب"))))</f>
        <v>راسب</v>
      </c>
    </row>
    <row r="194" spans="1:49" s="164" customFormat="1" ht="15.75">
      <c r="A194" s="115" t="s">
        <v>11</v>
      </c>
      <c r="B194" s="116" t="s">
        <v>712</v>
      </c>
      <c r="C194" s="116" t="s">
        <v>1896</v>
      </c>
      <c r="D194" s="39" t="s">
        <v>2376</v>
      </c>
      <c r="E194" s="24">
        <v>2332165097</v>
      </c>
      <c r="F194" s="106" t="s">
        <v>60</v>
      </c>
      <c r="G194" s="25">
        <v>3</v>
      </c>
      <c r="H194" s="25">
        <v>3</v>
      </c>
      <c r="I194" s="127" t="s">
        <v>2166</v>
      </c>
      <c r="J194" s="9"/>
      <c r="K194" s="3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65"/>
      <c r="AJ194" s="165"/>
      <c r="AK194" s="165"/>
      <c r="AL194" s="165"/>
      <c r="AM194" s="165"/>
      <c r="AN194" s="165"/>
      <c r="AO194" s="165"/>
      <c r="AP194" s="165"/>
      <c r="AQ194" s="165"/>
      <c r="AR194" s="165"/>
      <c r="AS194" s="166" t="e">
        <f>AVERAGE(L194:AR194)</f>
        <v>#DIV/0!</v>
      </c>
      <c r="AT194" s="167">
        <f>K194</f>
        <v>0</v>
      </c>
      <c r="AU194" s="168" t="e">
        <f>AVERAGE(AS194:AT194)</f>
        <v>#DIV/0!</v>
      </c>
      <c r="AV194" s="169" t="e">
        <f>IF(AU194= "", "", IF(AU194&gt;= 89.5, "ممتاز", IF(AU194&gt;= 79.5, "جيد جدا", IF(AU194&gt;= 69.5, "جيد", "راسب"))))</f>
        <v>#DIV/0!</v>
      </c>
    </row>
    <row r="195" spans="1:49" s="164" customFormat="1" ht="15.75">
      <c r="A195" s="115" t="s">
        <v>11</v>
      </c>
      <c r="B195" s="116" t="s">
        <v>712</v>
      </c>
      <c r="C195" s="116" t="s">
        <v>1896</v>
      </c>
      <c r="D195" s="39" t="s">
        <v>2377</v>
      </c>
      <c r="E195" s="24">
        <v>4168550657</v>
      </c>
      <c r="F195" s="106" t="s">
        <v>60</v>
      </c>
      <c r="G195" s="6">
        <v>2</v>
      </c>
      <c r="H195" s="6">
        <v>3</v>
      </c>
      <c r="I195" s="127" t="s">
        <v>2166</v>
      </c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18">
        <v>0</v>
      </c>
      <c r="AH195" s="10" t="str">
        <f>IF(AG195= "", "", IF(AG195&gt;= 89.5, "ممتاز", IF(AG195&gt;= 79.5, "جيد جدا", IF(AG195&gt;= 69.5, "جيد", "راسب"))))</f>
        <v>راسب</v>
      </c>
      <c r="AI195" s="165"/>
      <c r="AJ195" s="165"/>
      <c r="AK195" s="165"/>
      <c r="AL195" s="165"/>
      <c r="AM195" s="165"/>
      <c r="AN195" s="165"/>
      <c r="AO195" s="165"/>
      <c r="AP195" s="165"/>
      <c r="AQ195" s="165"/>
      <c r="AR195" s="165"/>
    </row>
    <row r="196" spans="1:49" s="164" customFormat="1" ht="15.75">
      <c r="A196" s="115" t="s">
        <v>11</v>
      </c>
      <c r="B196" s="116" t="s">
        <v>712</v>
      </c>
      <c r="C196" s="116" t="s">
        <v>1896</v>
      </c>
      <c r="D196" s="39" t="s">
        <v>2378</v>
      </c>
      <c r="E196" s="24">
        <v>1146616006</v>
      </c>
      <c r="F196" s="106" t="s">
        <v>60</v>
      </c>
      <c r="G196" s="25">
        <v>3</v>
      </c>
      <c r="H196" s="25">
        <v>3</v>
      </c>
      <c r="I196" s="127" t="s">
        <v>2166</v>
      </c>
      <c r="J196" s="9"/>
      <c r="K196" s="3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65"/>
      <c r="AJ196" s="165"/>
      <c r="AK196" s="165"/>
      <c r="AL196" s="165"/>
      <c r="AM196" s="165"/>
      <c r="AN196" s="165"/>
      <c r="AO196" s="165"/>
      <c r="AP196" s="165"/>
      <c r="AQ196" s="165"/>
      <c r="AR196" s="165"/>
      <c r="AS196" s="166">
        <v>0</v>
      </c>
      <c r="AT196" s="167">
        <v>0</v>
      </c>
      <c r="AU196" s="168">
        <v>0</v>
      </c>
      <c r="AV196" s="169" t="str">
        <f>IF(AU196= "", "", IF(AU196&gt;= 89.5, "ممتاز", IF(AU196&gt;= 79.5, "جيد جدا", IF(AU196&gt;= 69.5, "جيد", "راسب"))))</f>
        <v>راسب</v>
      </c>
    </row>
    <row r="197" spans="1:49" s="164" customFormat="1" ht="15.75">
      <c r="A197" s="115" t="s">
        <v>11</v>
      </c>
      <c r="B197" s="116" t="s">
        <v>1058</v>
      </c>
      <c r="C197" s="116" t="s">
        <v>1905</v>
      </c>
      <c r="D197" s="39" t="s">
        <v>2379</v>
      </c>
      <c r="E197" s="253">
        <v>1161395924</v>
      </c>
      <c r="F197" s="106" t="s">
        <v>130</v>
      </c>
      <c r="G197" s="25">
        <v>6</v>
      </c>
      <c r="H197" s="25">
        <v>8</v>
      </c>
      <c r="I197" s="127" t="s">
        <v>2166</v>
      </c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18"/>
      <c r="AH197" s="10"/>
      <c r="AI197" s="165"/>
      <c r="AJ197" s="165"/>
      <c r="AK197" s="165"/>
      <c r="AL197" s="165"/>
      <c r="AM197" s="165"/>
      <c r="AN197" s="165"/>
      <c r="AO197" s="165"/>
      <c r="AP197" s="165"/>
      <c r="AQ197" s="165"/>
      <c r="AR197" s="165"/>
    </row>
    <row r="198" spans="1:49" s="196" customFormat="1" ht="15.75">
      <c r="A198" s="115" t="s">
        <v>11</v>
      </c>
      <c r="B198" s="116" t="s">
        <v>1058</v>
      </c>
      <c r="C198" s="116" t="s">
        <v>1905</v>
      </c>
      <c r="D198" s="39" t="s">
        <v>2380</v>
      </c>
      <c r="E198" s="253">
        <v>1167259876</v>
      </c>
      <c r="F198" s="106" t="s">
        <v>130</v>
      </c>
      <c r="G198" s="25">
        <v>6</v>
      </c>
      <c r="H198" s="25">
        <v>10</v>
      </c>
      <c r="I198" s="127" t="s">
        <v>2166</v>
      </c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18"/>
      <c r="AH198" s="10"/>
      <c r="AI198" s="172"/>
      <c r="AJ198" s="172"/>
      <c r="AK198" s="172"/>
      <c r="AL198" s="172"/>
      <c r="AM198" s="172"/>
      <c r="AN198" s="172"/>
      <c r="AO198" s="172"/>
      <c r="AP198" s="172"/>
      <c r="AQ198" s="172"/>
      <c r="AR198" s="172"/>
      <c r="AS198" s="172"/>
      <c r="AT198" s="172"/>
      <c r="AU198" s="172"/>
      <c r="AV198" s="172"/>
      <c r="AW198" s="195"/>
    </row>
    <row r="199" spans="1:49" s="164" customFormat="1" ht="15.75">
      <c r="A199" s="115" t="s">
        <v>11</v>
      </c>
      <c r="B199" s="116" t="s">
        <v>1058</v>
      </c>
      <c r="C199" s="116" t="s">
        <v>1905</v>
      </c>
      <c r="D199" s="39" t="s">
        <v>2381</v>
      </c>
      <c r="E199" s="24">
        <v>2349843355</v>
      </c>
      <c r="F199" s="106" t="s">
        <v>130</v>
      </c>
      <c r="G199" s="25">
        <v>6</v>
      </c>
      <c r="H199" s="25">
        <v>5</v>
      </c>
      <c r="I199" s="127" t="s">
        <v>2166</v>
      </c>
      <c r="J199" s="9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141"/>
      <c r="AD199" s="141"/>
      <c r="AE199" s="141"/>
      <c r="AF199" s="141"/>
      <c r="AG199" s="18"/>
      <c r="AH199" s="10"/>
      <c r="AI199" s="172"/>
      <c r="AJ199" s="172"/>
      <c r="AK199" s="172"/>
      <c r="AL199" s="172"/>
      <c r="AM199" s="172"/>
      <c r="AN199" s="172"/>
      <c r="AO199" s="172"/>
      <c r="AP199" s="172"/>
      <c r="AQ199" s="172"/>
      <c r="AR199" s="172"/>
      <c r="AS199" s="172"/>
      <c r="AT199" s="172"/>
      <c r="AU199" s="172"/>
      <c r="AV199" s="172"/>
      <c r="AW199" s="163"/>
    </row>
    <row r="200" spans="1:49" s="164" customFormat="1" ht="15.75">
      <c r="A200" s="115" t="s">
        <v>11</v>
      </c>
      <c r="B200" s="116" t="s">
        <v>1058</v>
      </c>
      <c r="C200" s="116" t="s">
        <v>1907</v>
      </c>
      <c r="D200" s="39" t="s">
        <v>2382</v>
      </c>
      <c r="E200" s="24">
        <v>1167986445</v>
      </c>
      <c r="F200" s="106" t="s">
        <v>130</v>
      </c>
      <c r="G200" s="25">
        <v>6</v>
      </c>
      <c r="H200" s="25">
        <v>3</v>
      </c>
      <c r="I200" s="127" t="s">
        <v>2166</v>
      </c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18"/>
      <c r="AH200" s="10"/>
      <c r="AI200" s="165"/>
      <c r="AJ200" s="165"/>
      <c r="AK200" s="165"/>
      <c r="AL200" s="165"/>
      <c r="AM200" s="165"/>
      <c r="AN200" s="165"/>
      <c r="AO200" s="165"/>
      <c r="AP200" s="165"/>
      <c r="AQ200" s="165"/>
      <c r="AR200" s="165"/>
      <c r="AW200" s="163"/>
    </row>
    <row r="201" spans="1:49" s="164" customFormat="1" ht="15.75">
      <c r="A201" s="115" t="s">
        <v>11</v>
      </c>
      <c r="B201" s="116" t="s">
        <v>1058</v>
      </c>
      <c r="C201" s="116" t="s">
        <v>1907</v>
      </c>
      <c r="D201" s="39" t="s">
        <v>2383</v>
      </c>
      <c r="E201" s="24">
        <v>2368308520</v>
      </c>
      <c r="F201" s="106" t="s">
        <v>130</v>
      </c>
      <c r="G201" s="25">
        <v>3</v>
      </c>
      <c r="H201" s="25">
        <v>1</v>
      </c>
      <c r="I201" s="127" t="s">
        <v>2166</v>
      </c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18"/>
      <c r="AH201" s="10"/>
      <c r="AI201" s="165"/>
      <c r="AJ201" s="165"/>
      <c r="AK201" s="165"/>
      <c r="AL201" s="165"/>
      <c r="AM201" s="165"/>
      <c r="AN201" s="165"/>
      <c r="AO201" s="165"/>
      <c r="AP201" s="165"/>
      <c r="AQ201" s="165"/>
      <c r="AR201" s="165"/>
      <c r="AW201" s="163"/>
    </row>
    <row r="202" spans="1:49" s="164" customFormat="1" ht="15.75">
      <c r="A202" s="115" t="s">
        <v>11</v>
      </c>
      <c r="B202" s="116" t="s">
        <v>1058</v>
      </c>
      <c r="C202" s="116" t="s">
        <v>1907</v>
      </c>
      <c r="D202" s="39" t="s">
        <v>2384</v>
      </c>
      <c r="E202" s="24">
        <v>1158714152</v>
      </c>
      <c r="F202" s="106" t="s">
        <v>130</v>
      </c>
      <c r="G202" s="25">
        <v>3</v>
      </c>
      <c r="H202" s="25">
        <v>3</v>
      </c>
      <c r="I202" s="127" t="s">
        <v>2166</v>
      </c>
      <c r="J202" s="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18"/>
      <c r="AH202" s="10"/>
      <c r="AI202" s="178"/>
      <c r="AJ202" s="178"/>
      <c r="AK202" s="178"/>
      <c r="AL202" s="178"/>
      <c r="AM202" s="178"/>
      <c r="AN202" s="178"/>
      <c r="AO202" s="178"/>
      <c r="AP202" s="178"/>
      <c r="AQ202" s="178"/>
      <c r="AR202" s="178"/>
      <c r="AS202" s="178"/>
      <c r="AT202" s="178"/>
      <c r="AU202" s="178"/>
      <c r="AV202" s="178"/>
      <c r="AW202" s="163"/>
    </row>
    <row r="203" spans="1:49" s="164" customFormat="1" ht="15.75">
      <c r="A203" s="115" t="s">
        <v>11</v>
      </c>
      <c r="B203" s="116" t="s">
        <v>1047</v>
      </c>
      <c r="C203" s="116" t="s">
        <v>1942</v>
      </c>
      <c r="D203" s="39" t="s">
        <v>2385</v>
      </c>
      <c r="E203" s="24">
        <v>2286313024</v>
      </c>
      <c r="F203" s="106" t="s">
        <v>56</v>
      </c>
      <c r="G203" s="6">
        <v>3</v>
      </c>
      <c r="H203" s="6">
        <v>2</v>
      </c>
      <c r="I203" s="127" t="s">
        <v>2166</v>
      </c>
      <c r="J203" s="9"/>
      <c r="K203" s="3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8"/>
      <c r="AH203" s="10"/>
      <c r="AI203" s="178"/>
      <c r="AJ203" s="178"/>
      <c r="AK203" s="178"/>
      <c r="AL203" s="178"/>
      <c r="AM203" s="178"/>
      <c r="AN203" s="178"/>
      <c r="AO203" s="178"/>
      <c r="AP203" s="178"/>
      <c r="AQ203" s="178"/>
      <c r="AR203" s="178"/>
      <c r="AS203" s="178"/>
      <c r="AT203" s="178"/>
      <c r="AU203" s="178"/>
      <c r="AV203" s="178"/>
      <c r="AW203" s="163"/>
    </row>
    <row r="204" spans="1:49" s="164" customFormat="1" ht="15.75">
      <c r="A204" s="115" t="s">
        <v>11</v>
      </c>
      <c r="B204" s="116" t="s">
        <v>1047</v>
      </c>
      <c r="C204" s="116" t="s">
        <v>1942</v>
      </c>
      <c r="D204" s="39" t="s">
        <v>2386</v>
      </c>
      <c r="E204" s="24">
        <v>1107075895</v>
      </c>
      <c r="F204" s="106" t="s">
        <v>56</v>
      </c>
      <c r="G204" s="6">
        <v>1</v>
      </c>
      <c r="H204" s="6">
        <v>5</v>
      </c>
      <c r="I204" s="127" t="s">
        <v>2166</v>
      </c>
      <c r="J204" s="9"/>
      <c r="K204" s="3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8"/>
      <c r="AH204" s="10"/>
      <c r="AI204" s="178"/>
      <c r="AJ204" s="178"/>
      <c r="AK204" s="178"/>
      <c r="AL204" s="178"/>
      <c r="AM204" s="178"/>
      <c r="AN204" s="178"/>
      <c r="AO204" s="178"/>
      <c r="AP204" s="178"/>
      <c r="AQ204" s="178"/>
      <c r="AR204" s="178"/>
      <c r="AS204" s="178"/>
      <c r="AT204" s="178"/>
      <c r="AU204" s="178"/>
      <c r="AV204" s="178"/>
      <c r="AW204" s="163"/>
    </row>
    <row r="205" spans="1:49" s="164" customFormat="1" ht="15.75">
      <c r="A205" s="115" t="s">
        <v>11</v>
      </c>
      <c r="B205" s="116" t="s">
        <v>1047</v>
      </c>
      <c r="C205" s="116" t="s">
        <v>1942</v>
      </c>
      <c r="D205" s="39" t="s">
        <v>2387</v>
      </c>
      <c r="E205" s="24">
        <v>1125394864</v>
      </c>
      <c r="F205" s="106" t="s">
        <v>56</v>
      </c>
      <c r="G205" s="6">
        <v>1</v>
      </c>
      <c r="H205" s="6">
        <v>5</v>
      </c>
      <c r="I205" s="127" t="s">
        <v>2166</v>
      </c>
      <c r="J205" s="9"/>
      <c r="K205" s="3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8"/>
      <c r="AH205" s="10"/>
      <c r="AI205" s="178"/>
      <c r="AJ205" s="178"/>
      <c r="AK205" s="178"/>
      <c r="AL205" s="178"/>
      <c r="AM205" s="178"/>
      <c r="AN205" s="178"/>
      <c r="AO205" s="178"/>
      <c r="AP205" s="178"/>
      <c r="AQ205" s="178"/>
      <c r="AR205" s="178"/>
      <c r="AS205" s="178"/>
      <c r="AT205" s="178"/>
      <c r="AU205" s="178"/>
      <c r="AV205" s="178"/>
      <c r="AW205" s="163"/>
    </row>
    <row r="206" spans="1:49" s="164" customFormat="1" ht="15.75">
      <c r="A206" s="115" t="s">
        <v>11</v>
      </c>
      <c r="B206" s="116" t="s">
        <v>1047</v>
      </c>
      <c r="C206" s="116" t="s">
        <v>1942</v>
      </c>
      <c r="D206" s="39" t="s">
        <v>2388</v>
      </c>
      <c r="E206" s="24">
        <v>2392430209</v>
      </c>
      <c r="F206" s="106" t="s">
        <v>56</v>
      </c>
      <c r="G206" s="6">
        <v>3</v>
      </c>
      <c r="H206" s="6">
        <v>5</v>
      </c>
      <c r="I206" s="127" t="s">
        <v>2166</v>
      </c>
      <c r="J206" s="9"/>
      <c r="K206" s="3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8"/>
      <c r="AH206" s="10"/>
      <c r="AI206" s="178"/>
      <c r="AJ206" s="178"/>
      <c r="AK206" s="178"/>
      <c r="AL206" s="178"/>
      <c r="AM206" s="178"/>
      <c r="AN206" s="178"/>
      <c r="AO206" s="178"/>
      <c r="AP206" s="178"/>
      <c r="AQ206" s="178"/>
      <c r="AR206" s="178"/>
      <c r="AS206" s="178"/>
      <c r="AT206" s="178"/>
      <c r="AU206" s="178"/>
      <c r="AV206" s="178"/>
      <c r="AW206" s="163"/>
    </row>
    <row r="207" spans="1:49" s="164" customFormat="1" ht="15.75">
      <c r="A207" s="115" t="s">
        <v>11</v>
      </c>
      <c r="B207" s="116" t="s">
        <v>1047</v>
      </c>
      <c r="C207" s="116" t="s">
        <v>1942</v>
      </c>
      <c r="D207" s="39" t="s">
        <v>2389</v>
      </c>
      <c r="E207" s="24">
        <v>2252209172</v>
      </c>
      <c r="F207" s="106" t="s">
        <v>85</v>
      </c>
      <c r="G207" s="6">
        <v>3</v>
      </c>
      <c r="H207" s="6">
        <v>10</v>
      </c>
      <c r="I207" s="127" t="s">
        <v>2166</v>
      </c>
      <c r="J207" s="9"/>
      <c r="K207" s="3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8"/>
      <c r="AH207" s="10"/>
      <c r="AI207" s="165"/>
      <c r="AJ207" s="165"/>
      <c r="AK207" s="165"/>
      <c r="AL207" s="165"/>
      <c r="AM207" s="165"/>
      <c r="AN207" s="165"/>
      <c r="AO207" s="165"/>
      <c r="AP207" s="165"/>
      <c r="AQ207" s="165"/>
      <c r="AR207" s="165"/>
      <c r="AW207" s="163"/>
    </row>
    <row r="208" spans="1:49" s="164" customFormat="1" ht="15.75">
      <c r="A208" s="115" t="s">
        <v>13</v>
      </c>
      <c r="B208" s="116" t="s">
        <v>1854</v>
      </c>
      <c r="C208" s="116" t="s">
        <v>1461</v>
      </c>
      <c r="D208" s="39" t="s">
        <v>2390</v>
      </c>
      <c r="E208" s="324">
        <v>1127245031</v>
      </c>
      <c r="F208" s="106" t="s">
        <v>48</v>
      </c>
      <c r="G208" s="6">
        <v>1</v>
      </c>
      <c r="H208" s="6">
        <v>5</v>
      </c>
      <c r="I208" s="127" t="s">
        <v>2166</v>
      </c>
      <c r="J208" s="9"/>
      <c r="K208" s="3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8"/>
      <c r="AJ208" s="178"/>
      <c r="AK208" s="178"/>
      <c r="AL208" s="178"/>
      <c r="AM208" s="178"/>
      <c r="AN208" s="178"/>
      <c r="AO208" s="178"/>
      <c r="AP208" s="178"/>
      <c r="AQ208" s="178"/>
      <c r="AR208" s="178"/>
      <c r="AS208" s="178"/>
      <c r="AT208" s="178"/>
      <c r="AU208" s="178"/>
      <c r="AV208" s="178"/>
      <c r="AW208" s="163"/>
    </row>
    <row r="209" spans="1:49" s="164" customFormat="1" ht="15.75">
      <c r="A209" s="115" t="s">
        <v>13</v>
      </c>
      <c r="B209" s="116" t="s">
        <v>1854</v>
      </c>
      <c r="C209" s="116" t="s">
        <v>1461</v>
      </c>
      <c r="D209" s="39" t="s">
        <v>2391</v>
      </c>
      <c r="E209" s="322">
        <v>1133085371</v>
      </c>
      <c r="F209" s="106" t="s">
        <v>48</v>
      </c>
      <c r="G209" s="22">
        <v>1</v>
      </c>
      <c r="H209" s="22">
        <v>10</v>
      </c>
      <c r="I209" s="127" t="s">
        <v>2166</v>
      </c>
      <c r="J209" s="9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141"/>
      <c r="AD209" s="141"/>
      <c r="AE209" s="141"/>
      <c r="AF209" s="141"/>
      <c r="AG209" s="141"/>
      <c r="AH209" s="141"/>
      <c r="AI209" s="178"/>
      <c r="AJ209" s="178"/>
      <c r="AK209" s="178"/>
      <c r="AL209" s="178"/>
      <c r="AM209" s="178"/>
      <c r="AN209" s="178"/>
      <c r="AO209" s="178"/>
      <c r="AP209" s="178"/>
      <c r="AQ209" s="178"/>
      <c r="AR209" s="178"/>
      <c r="AS209" s="178"/>
      <c r="AT209" s="178"/>
      <c r="AU209" s="178"/>
      <c r="AV209" s="178"/>
      <c r="AW209" s="163"/>
    </row>
    <row r="210" spans="1:49" s="164" customFormat="1" ht="15.75">
      <c r="A210" s="115" t="s">
        <v>13</v>
      </c>
      <c r="B210" s="116" t="s">
        <v>1854</v>
      </c>
      <c r="C210" s="116" t="s">
        <v>1461</v>
      </c>
      <c r="D210" s="39" t="s">
        <v>2392</v>
      </c>
      <c r="E210" s="322">
        <v>1131825604</v>
      </c>
      <c r="F210" s="106" t="s">
        <v>48</v>
      </c>
      <c r="G210" s="22">
        <v>1</v>
      </c>
      <c r="H210" s="22">
        <v>5</v>
      </c>
      <c r="I210" s="4" t="s">
        <v>2171</v>
      </c>
      <c r="J210" s="9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141"/>
      <c r="AD210" s="141"/>
      <c r="AE210" s="141"/>
      <c r="AF210" s="141"/>
      <c r="AG210" s="141"/>
      <c r="AH210" s="141"/>
      <c r="AI210" s="165"/>
      <c r="AJ210" s="165"/>
      <c r="AK210" s="165"/>
      <c r="AL210" s="165"/>
      <c r="AM210" s="165"/>
      <c r="AN210" s="165"/>
      <c r="AO210" s="165"/>
      <c r="AP210" s="165"/>
      <c r="AQ210" s="165"/>
      <c r="AR210" s="165"/>
      <c r="AW210" s="163"/>
    </row>
    <row r="211" spans="1:49" s="164" customFormat="1" ht="15.75">
      <c r="A211" s="115" t="s">
        <v>13</v>
      </c>
      <c r="B211" s="116" t="s">
        <v>1854</v>
      </c>
      <c r="C211" s="116" t="s">
        <v>1461</v>
      </c>
      <c r="D211" s="39" t="s">
        <v>2393</v>
      </c>
      <c r="E211" s="324">
        <v>1125916872</v>
      </c>
      <c r="F211" s="106" t="s">
        <v>56</v>
      </c>
      <c r="G211" s="6">
        <v>2</v>
      </c>
      <c r="H211" s="22">
        <v>13</v>
      </c>
      <c r="I211" s="127" t="s">
        <v>2166</v>
      </c>
      <c r="J211" s="9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141"/>
      <c r="AD211" s="141"/>
      <c r="AE211" s="141"/>
      <c r="AF211" s="141"/>
      <c r="AG211" s="141"/>
      <c r="AH211" s="141"/>
      <c r="AI211" s="172"/>
      <c r="AJ211" s="172"/>
      <c r="AK211" s="172"/>
      <c r="AL211" s="172"/>
      <c r="AM211" s="172"/>
      <c r="AN211" s="172"/>
      <c r="AO211" s="172"/>
      <c r="AP211" s="172"/>
      <c r="AQ211" s="172"/>
      <c r="AR211" s="172"/>
      <c r="AS211" s="172" t="e">
        <f>AVERAGE(L211:AR211)</f>
        <v>#DIV/0!</v>
      </c>
      <c r="AT211" s="172">
        <f>K211</f>
        <v>0</v>
      </c>
      <c r="AU211" s="172" t="e">
        <f>AVERAGE(AS211:AT211)</f>
        <v>#DIV/0!</v>
      </c>
      <c r="AV211" s="172" t="e">
        <f>IF(AU211= "", "", IF(AU211&gt;= 89.5, "ممتاز", IF(AU211&gt;= 79.5, "جيد جدا", IF(AU211&gt;= 69.5, "جيد", "راسب"))))</f>
        <v>#DIV/0!</v>
      </c>
      <c r="AW211" s="163"/>
    </row>
    <row r="212" spans="1:49" s="164" customFormat="1" ht="15.75">
      <c r="A212" s="115" t="s">
        <v>13</v>
      </c>
      <c r="B212" s="116" t="s">
        <v>1854</v>
      </c>
      <c r="C212" s="116" t="s">
        <v>1461</v>
      </c>
      <c r="D212" s="39" t="s">
        <v>2394</v>
      </c>
      <c r="E212" s="322">
        <v>1103514277</v>
      </c>
      <c r="F212" s="106" t="s">
        <v>56</v>
      </c>
      <c r="G212" s="22">
        <v>2</v>
      </c>
      <c r="H212" s="22">
        <v>4</v>
      </c>
      <c r="I212" s="127" t="s">
        <v>2166</v>
      </c>
      <c r="J212" s="9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141"/>
      <c r="AB212" s="141"/>
      <c r="AC212" s="141"/>
      <c r="AD212" s="141"/>
      <c r="AE212" s="141"/>
      <c r="AF212" s="141"/>
      <c r="AG212" s="141"/>
      <c r="AH212" s="141"/>
      <c r="AI212" s="172"/>
      <c r="AJ212" s="172"/>
      <c r="AK212" s="172"/>
      <c r="AL212" s="172"/>
      <c r="AM212" s="172"/>
      <c r="AN212" s="172"/>
      <c r="AO212" s="172"/>
      <c r="AP212" s="172"/>
      <c r="AQ212" s="172"/>
      <c r="AR212" s="172"/>
      <c r="AS212" s="172"/>
      <c r="AT212" s="172"/>
      <c r="AU212" s="172"/>
      <c r="AV212" s="172"/>
      <c r="AW212" s="163"/>
    </row>
    <row r="213" spans="1:49" customFormat="1" ht="15.75">
      <c r="A213" s="115" t="s">
        <v>13</v>
      </c>
      <c r="B213" s="116" t="s">
        <v>263</v>
      </c>
      <c r="C213" s="116" t="s">
        <v>1974</v>
      </c>
      <c r="D213" s="25" t="s">
        <v>2396</v>
      </c>
      <c r="E213" s="322">
        <v>2298123825</v>
      </c>
      <c r="F213" s="106" t="s">
        <v>48</v>
      </c>
      <c r="G213" s="22">
        <v>1</v>
      </c>
      <c r="H213" s="22">
        <v>10</v>
      </c>
      <c r="I213" s="127" t="s">
        <v>2171</v>
      </c>
      <c r="J213" s="9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141"/>
      <c r="AD213" s="141"/>
      <c r="AE213" s="141"/>
      <c r="AF213" s="141"/>
      <c r="AG213" s="141"/>
      <c r="AH213" s="141"/>
    </row>
    <row r="214" spans="1:49" customFormat="1" ht="15.75">
      <c r="A214" s="115" t="s">
        <v>13</v>
      </c>
      <c r="B214" s="116" t="s">
        <v>326</v>
      </c>
      <c r="C214" s="116" t="s">
        <v>1987</v>
      </c>
      <c r="D214" s="6" t="s">
        <v>2397</v>
      </c>
      <c r="E214" s="323">
        <v>1138575012</v>
      </c>
      <c r="F214" s="106" t="s">
        <v>48</v>
      </c>
      <c r="G214" s="6">
        <v>3</v>
      </c>
      <c r="H214" s="22">
        <v>4</v>
      </c>
      <c r="I214" s="127" t="s">
        <v>2166</v>
      </c>
      <c r="J214" s="9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141"/>
      <c r="AD214" s="141"/>
      <c r="AE214" s="141"/>
      <c r="AF214" s="141"/>
      <c r="AG214" s="141"/>
      <c r="AH214" s="141"/>
    </row>
    <row r="215" spans="1:49" customFormat="1" ht="15.75">
      <c r="A215" s="115" t="s">
        <v>13</v>
      </c>
      <c r="B215" s="116" t="s">
        <v>326</v>
      </c>
      <c r="C215" s="116" t="s">
        <v>1987</v>
      </c>
      <c r="D215" s="6" t="s">
        <v>2398</v>
      </c>
      <c r="E215" s="323">
        <v>1097342115</v>
      </c>
      <c r="F215" s="106" t="s">
        <v>56</v>
      </c>
      <c r="G215" s="6">
        <v>2</v>
      </c>
      <c r="H215" s="22">
        <v>9</v>
      </c>
      <c r="I215" s="127" t="s">
        <v>2166</v>
      </c>
      <c r="J215" s="9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141"/>
      <c r="AD215" s="141"/>
      <c r="AE215" s="141"/>
      <c r="AF215" s="141"/>
      <c r="AG215" s="141"/>
      <c r="AH215" s="141"/>
    </row>
    <row r="216" spans="1:49" customFormat="1" ht="15.75">
      <c r="A216" s="115" t="s">
        <v>13</v>
      </c>
      <c r="B216" s="116" t="s">
        <v>326</v>
      </c>
      <c r="C216" s="116" t="s">
        <v>1987</v>
      </c>
      <c r="D216" s="110" t="s">
        <v>2399</v>
      </c>
      <c r="E216" s="325">
        <v>1115894089</v>
      </c>
      <c r="F216" s="106" t="s">
        <v>56</v>
      </c>
      <c r="G216" s="110">
        <v>2</v>
      </c>
      <c r="H216" s="226">
        <v>9</v>
      </c>
      <c r="I216" s="127" t="s">
        <v>2166</v>
      </c>
      <c r="J216" s="9"/>
      <c r="K216" s="172"/>
      <c r="L216" s="172"/>
      <c r="M216" s="172"/>
      <c r="N216" s="172"/>
      <c r="O216" s="172"/>
      <c r="P216" s="172"/>
      <c r="Q216" s="172"/>
      <c r="R216" s="172"/>
      <c r="S216" s="172"/>
      <c r="T216" s="172"/>
      <c r="U216" s="172"/>
      <c r="V216" s="172"/>
      <c r="W216" s="172"/>
      <c r="X216" s="172"/>
      <c r="Y216" s="172"/>
      <c r="Z216" s="172"/>
      <c r="AA216" s="172"/>
      <c r="AB216" s="172"/>
      <c r="AC216" s="172"/>
      <c r="AD216" s="172"/>
      <c r="AE216" s="172"/>
      <c r="AF216" s="172"/>
      <c r="AG216" s="172"/>
      <c r="AH216" s="172"/>
    </row>
    <row r="217" spans="1:49" s="164" customFormat="1" ht="15.75">
      <c r="A217" s="115" t="s">
        <v>13</v>
      </c>
      <c r="B217" s="116" t="s">
        <v>535</v>
      </c>
      <c r="C217" s="116" t="s">
        <v>2014</v>
      </c>
      <c r="D217" s="39" t="s">
        <v>2400</v>
      </c>
      <c r="E217" s="322">
        <v>1124660455</v>
      </c>
      <c r="F217" s="106" t="s">
        <v>48</v>
      </c>
      <c r="G217" s="6">
        <v>2</v>
      </c>
      <c r="H217" s="6">
        <v>4</v>
      </c>
      <c r="I217" s="127" t="s">
        <v>2166</v>
      </c>
      <c r="J217" s="9"/>
      <c r="K217" s="3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2"/>
      <c r="AJ217" s="172"/>
      <c r="AK217" s="172"/>
      <c r="AL217" s="172"/>
      <c r="AM217" s="172"/>
      <c r="AN217" s="172"/>
      <c r="AO217" s="172"/>
      <c r="AP217" s="172"/>
      <c r="AQ217" s="172"/>
      <c r="AR217" s="172"/>
      <c r="AS217" s="172" t="e">
        <f>AVERAGE(L217:AR217)</f>
        <v>#DIV/0!</v>
      </c>
      <c r="AT217" s="172">
        <f>K217</f>
        <v>0</v>
      </c>
      <c r="AU217" s="172" t="e">
        <f>AVERAGE(AS217:AT217)</f>
        <v>#DIV/0!</v>
      </c>
      <c r="AV217" s="172" t="e">
        <f>IF(AU217= "", "", IF(AU217&gt;= 89.5, "ممتاز", IF(AU217&gt;= 79.5, "جيد جدا", IF(AU217&gt;= 69.5, "جيد", "راسب"))))</f>
        <v>#DIV/0!</v>
      </c>
      <c r="AW217" s="163"/>
    </row>
    <row r="218" spans="1:49" s="164" customFormat="1" ht="15.75">
      <c r="A218" s="115" t="s">
        <v>13</v>
      </c>
      <c r="B218" s="116" t="s">
        <v>748</v>
      </c>
      <c r="C218" s="116" t="s">
        <v>2014</v>
      </c>
      <c r="D218" s="39" t="s">
        <v>2401</v>
      </c>
      <c r="E218" s="322">
        <v>1122488732</v>
      </c>
      <c r="F218" s="106" t="s">
        <v>48</v>
      </c>
      <c r="G218" s="22">
        <v>3</v>
      </c>
      <c r="H218" s="22">
        <v>2</v>
      </c>
      <c r="I218" s="127" t="s">
        <v>2166</v>
      </c>
      <c r="J218" s="9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141"/>
      <c r="AD218" s="141"/>
      <c r="AE218" s="141"/>
      <c r="AF218" s="141"/>
      <c r="AG218" s="141"/>
      <c r="AH218" s="141"/>
      <c r="AI218" s="165"/>
      <c r="AJ218" s="165"/>
      <c r="AK218" s="165"/>
      <c r="AL218" s="165"/>
      <c r="AM218" s="165"/>
      <c r="AN218" s="165"/>
      <c r="AO218" s="165"/>
      <c r="AP218" s="165"/>
      <c r="AQ218" s="165"/>
      <c r="AR218" s="165"/>
      <c r="AW218" s="163"/>
    </row>
    <row r="219" spans="1:49" s="164" customFormat="1" ht="15.75">
      <c r="A219" s="115" t="s">
        <v>13</v>
      </c>
      <c r="B219" s="116" t="s">
        <v>2026</v>
      </c>
      <c r="C219" s="116" t="s">
        <v>2027</v>
      </c>
      <c r="D219" s="39" t="s">
        <v>2402</v>
      </c>
      <c r="E219" s="322">
        <v>1141240901</v>
      </c>
      <c r="F219" s="106" t="s">
        <v>48</v>
      </c>
      <c r="G219" s="22">
        <v>1</v>
      </c>
      <c r="H219" s="22">
        <v>1</v>
      </c>
      <c r="I219" s="127" t="s">
        <v>2166</v>
      </c>
      <c r="J219" s="9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141"/>
      <c r="AD219" s="141"/>
      <c r="AE219" s="141"/>
      <c r="AF219" s="141"/>
      <c r="AG219" s="141"/>
      <c r="AH219" s="141"/>
      <c r="AI219" s="165"/>
      <c r="AJ219" s="165"/>
      <c r="AK219" s="165"/>
      <c r="AL219" s="165"/>
      <c r="AM219" s="165"/>
      <c r="AN219" s="165"/>
      <c r="AO219" s="165"/>
      <c r="AP219" s="165"/>
      <c r="AQ219" s="165"/>
      <c r="AR219" s="165"/>
      <c r="AS219" s="166" t="e">
        <f>AVERAGE(L219:AR219)</f>
        <v>#DIV/0!</v>
      </c>
      <c r="AT219" s="167">
        <f>K219</f>
        <v>0</v>
      </c>
      <c r="AU219" s="168" t="e">
        <f>AVERAGE(AS219:AT219)</f>
        <v>#DIV/0!</v>
      </c>
      <c r="AV219" s="169" t="e">
        <f>IF(AU219= "", "", IF(AU219&gt;= 89.5, "ممتاز", IF(AU219&gt;= 79.5, "جيد جدا", IF(AU219&gt;= 69.5, "جيد", "راسب"))))</f>
        <v>#DIV/0!</v>
      </c>
      <c r="AW219" s="163"/>
    </row>
    <row r="220" spans="1:49" s="164" customFormat="1" ht="15.75">
      <c r="A220" s="115" t="s">
        <v>13</v>
      </c>
      <c r="B220" s="116" t="s">
        <v>2026</v>
      </c>
      <c r="C220" s="116" t="s">
        <v>2027</v>
      </c>
      <c r="D220" s="39" t="s">
        <v>2403</v>
      </c>
      <c r="E220" s="322">
        <v>1075567410</v>
      </c>
      <c r="F220" s="106" t="s">
        <v>48</v>
      </c>
      <c r="G220" s="6">
        <v>3</v>
      </c>
      <c r="H220" s="6">
        <v>6</v>
      </c>
      <c r="I220" s="4" t="s">
        <v>2173</v>
      </c>
      <c r="J220" s="9"/>
      <c r="K220" s="3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65"/>
      <c r="AJ220" s="165"/>
      <c r="AK220" s="165"/>
      <c r="AL220" s="165"/>
      <c r="AM220" s="165"/>
      <c r="AN220" s="165"/>
      <c r="AO220" s="165"/>
      <c r="AP220" s="165"/>
      <c r="AQ220" s="165"/>
      <c r="AR220" s="165"/>
      <c r="AW220" s="163"/>
    </row>
    <row r="221" spans="1:49" s="164" customFormat="1" ht="15.75">
      <c r="A221" s="115" t="s">
        <v>13</v>
      </c>
      <c r="B221" s="116" t="s">
        <v>2026</v>
      </c>
      <c r="C221" s="116" t="s">
        <v>2027</v>
      </c>
      <c r="D221" s="39" t="s">
        <v>2404</v>
      </c>
      <c r="E221" s="322">
        <v>1125259876</v>
      </c>
      <c r="F221" s="106" t="s">
        <v>56</v>
      </c>
      <c r="G221" s="22">
        <v>3</v>
      </c>
      <c r="H221" s="22">
        <v>4</v>
      </c>
      <c r="I221" s="127" t="s">
        <v>2166</v>
      </c>
      <c r="J221" s="9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141"/>
      <c r="AD221" s="141"/>
      <c r="AE221" s="141"/>
      <c r="AF221" s="141"/>
      <c r="AG221" s="141"/>
      <c r="AH221" s="141"/>
      <c r="AI221" s="165"/>
      <c r="AJ221" s="165"/>
      <c r="AK221" s="165"/>
      <c r="AL221" s="165"/>
      <c r="AM221" s="165"/>
      <c r="AN221" s="165"/>
      <c r="AO221" s="165"/>
      <c r="AP221" s="165"/>
      <c r="AQ221" s="165"/>
      <c r="AR221" s="165"/>
      <c r="AW221" s="163"/>
    </row>
    <row r="222" spans="1:49" s="164" customFormat="1" ht="15.75">
      <c r="A222" s="115" t="s">
        <v>13</v>
      </c>
      <c r="B222" s="116" t="s">
        <v>2026</v>
      </c>
      <c r="C222" s="116" t="s">
        <v>2027</v>
      </c>
      <c r="D222" s="39" t="s">
        <v>2405</v>
      </c>
      <c r="E222" s="322">
        <v>2145260267</v>
      </c>
      <c r="F222" s="106" t="s">
        <v>56</v>
      </c>
      <c r="G222" s="22">
        <v>3</v>
      </c>
      <c r="H222" s="22">
        <v>4</v>
      </c>
      <c r="I222" s="127" t="s">
        <v>2166</v>
      </c>
      <c r="J222" s="9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141"/>
      <c r="AD222" s="141"/>
      <c r="AE222" s="141"/>
      <c r="AF222" s="141"/>
      <c r="AG222" s="141"/>
      <c r="AH222" s="141"/>
      <c r="AI222" s="165"/>
      <c r="AJ222" s="165"/>
      <c r="AK222" s="165"/>
      <c r="AL222" s="165"/>
      <c r="AM222" s="165"/>
      <c r="AN222" s="165"/>
      <c r="AO222" s="165"/>
      <c r="AP222" s="165"/>
      <c r="AQ222" s="165"/>
      <c r="AR222" s="165"/>
      <c r="AW222" s="163"/>
    </row>
    <row r="223" spans="1:49" s="164" customFormat="1" ht="15.75">
      <c r="A223" s="115" t="s">
        <v>25</v>
      </c>
      <c r="B223" s="116" t="s">
        <v>1047</v>
      </c>
      <c r="C223" s="116" t="s">
        <v>2072</v>
      </c>
      <c r="D223" s="171" t="s">
        <v>2406</v>
      </c>
      <c r="E223" s="37">
        <v>2336122078</v>
      </c>
      <c r="F223" s="106" t="s">
        <v>130</v>
      </c>
      <c r="G223" s="6">
        <v>3</v>
      </c>
      <c r="H223" s="6">
        <v>3</v>
      </c>
      <c r="I223" s="127" t="s">
        <v>2166</v>
      </c>
      <c r="J223" s="9"/>
      <c r="K223" s="17"/>
      <c r="L223" s="17"/>
      <c r="M223" s="17"/>
      <c r="N223" s="17"/>
      <c r="O223" s="17"/>
      <c r="P223" s="17"/>
      <c r="Q223" s="17"/>
      <c r="R223" s="17"/>
      <c r="S223" s="17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18"/>
      <c r="AH223" s="10"/>
      <c r="AI223" s="165"/>
      <c r="AJ223" s="165"/>
      <c r="AK223" s="165"/>
      <c r="AL223" s="165"/>
      <c r="AM223" s="165"/>
      <c r="AN223" s="165"/>
      <c r="AO223" s="165"/>
      <c r="AP223" s="165"/>
      <c r="AQ223" s="165"/>
      <c r="AR223" s="165"/>
      <c r="AS223" s="164" t="e">
        <f>AVERAGE(L223:AR223)</f>
        <v>#DIV/0!</v>
      </c>
      <c r="AT223" s="164">
        <f>K223</f>
        <v>0</v>
      </c>
      <c r="AU223" s="164" t="e">
        <f>AVERAGE(AS223:AT223)</f>
        <v>#DIV/0!</v>
      </c>
      <c r="AV223" s="164" t="e">
        <f>IF(AU223= "", "", IF(AU223&gt;= 89.5, "ممتاز", IF(AU223&gt;= 79.5, "جيد جدا", IF(AU223&gt;= 69.5, "جيد", "راسب"))))</f>
        <v>#DIV/0!</v>
      </c>
      <c r="AW223" s="163"/>
    </row>
    <row r="224" spans="1:49" s="164" customFormat="1" ht="15.75">
      <c r="A224" s="115" t="s">
        <v>25</v>
      </c>
      <c r="B224" s="116" t="s">
        <v>1055</v>
      </c>
      <c r="C224" s="116" t="s">
        <v>2040</v>
      </c>
      <c r="D224" s="39" t="s">
        <v>2407</v>
      </c>
      <c r="E224" s="24">
        <v>1165743772</v>
      </c>
      <c r="F224" s="106" t="s">
        <v>130</v>
      </c>
      <c r="G224" s="6">
        <v>4</v>
      </c>
      <c r="H224" s="6">
        <v>7</v>
      </c>
      <c r="I224" s="4" t="s">
        <v>2173</v>
      </c>
      <c r="J224" s="9"/>
      <c r="K224" s="3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65"/>
      <c r="AJ224" s="165"/>
      <c r="AK224" s="165"/>
      <c r="AL224" s="165"/>
      <c r="AM224" s="165"/>
      <c r="AN224" s="165"/>
      <c r="AO224" s="165"/>
      <c r="AP224" s="165"/>
      <c r="AQ224" s="165"/>
      <c r="AR224" s="165"/>
      <c r="AW224" s="163"/>
    </row>
    <row r="225" spans="1:49" s="164" customFormat="1" ht="15.75">
      <c r="A225" s="115" t="s">
        <v>25</v>
      </c>
      <c r="B225" s="116" t="s">
        <v>1047</v>
      </c>
      <c r="C225" s="116" t="s">
        <v>2408</v>
      </c>
      <c r="D225" s="43" t="s">
        <v>2409</v>
      </c>
      <c r="E225" s="37">
        <v>1158777688</v>
      </c>
      <c r="F225" s="106" t="s">
        <v>130</v>
      </c>
      <c r="G225" s="6">
        <v>5</v>
      </c>
      <c r="H225" s="6">
        <v>9</v>
      </c>
      <c r="I225" s="127" t="s">
        <v>2166</v>
      </c>
      <c r="J225" s="9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141"/>
      <c r="AD225" s="141"/>
      <c r="AE225" s="141"/>
      <c r="AF225" s="141"/>
      <c r="AG225" s="141"/>
      <c r="AH225" s="141"/>
      <c r="AI225" s="165"/>
      <c r="AJ225" s="165"/>
      <c r="AK225" s="165"/>
      <c r="AL225" s="165"/>
      <c r="AM225" s="165"/>
      <c r="AN225" s="165"/>
      <c r="AO225" s="165"/>
      <c r="AP225" s="165"/>
      <c r="AQ225" s="165"/>
      <c r="AR225" s="165"/>
      <c r="AW225" s="163"/>
    </row>
    <row r="226" spans="1:49" s="164" customFormat="1" ht="15.75">
      <c r="A226" s="115" t="s">
        <v>25</v>
      </c>
      <c r="B226" s="116" t="s">
        <v>1047</v>
      </c>
      <c r="C226" s="116" t="s">
        <v>2408</v>
      </c>
      <c r="D226" s="171" t="s">
        <v>2410</v>
      </c>
      <c r="E226" s="170">
        <v>1156636662</v>
      </c>
      <c r="F226" s="106" t="s">
        <v>130</v>
      </c>
      <c r="G226" s="110">
        <v>5</v>
      </c>
      <c r="H226" s="110">
        <v>9</v>
      </c>
      <c r="I226" s="127" t="s">
        <v>2166</v>
      </c>
      <c r="J226" s="9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72"/>
      <c r="Z226" s="172"/>
      <c r="AA226" s="172"/>
      <c r="AB226" s="172"/>
      <c r="AC226" s="172"/>
      <c r="AD226" s="172"/>
      <c r="AE226" s="172"/>
      <c r="AF226" s="172"/>
      <c r="AG226" s="172"/>
      <c r="AH226" s="172"/>
      <c r="AI226" s="172"/>
      <c r="AJ226" s="172"/>
      <c r="AK226" s="172"/>
      <c r="AL226" s="172"/>
      <c r="AM226" s="172"/>
      <c r="AN226" s="172"/>
      <c r="AO226" s="172"/>
      <c r="AP226" s="172"/>
      <c r="AQ226" s="172"/>
      <c r="AR226" s="172"/>
      <c r="AS226" s="172"/>
      <c r="AT226" s="172"/>
      <c r="AU226" s="172"/>
      <c r="AV226" s="172"/>
    </row>
    <row r="227" spans="1:49" s="164" customFormat="1" ht="15.75">
      <c r="A227" s="115" t="s">
        <v>27</v>
      </c>
      <c r="B227" s="116" t="s">
        <v>2101</v>
      </c>
      <c r="C227" s="116" t="s">
        <v>2102</v>
      </c>
      <c r="D227" s="305" t="s">
        <v>2411</v>
      </c>
      <c r="E227" s="156">
        <v>1109898195</v>
      </c>
      <c r="F227" s="106" t="s">
        <v>56</v>
      </c>
      <c r="G227" s="85" t="s">
        <v>1120</v>
      </c>
      <c r="H227" s="85" t="s">
        <v>2412</v>
      </c>
      <c r="I227" s="4" t="s">
        <v>2171</v>
      </c>
      <c r="J227" s="9"/>
      <c r="K227" s="3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72"/>
      <c r="AJ227" s="172"/>
      <c r="AK227" s="172"/>
      <c r="AL227" s="172"/>
      <c r="AM227" s="172"/>
      <c r="AN227" s="172"/>
      <c r="AO227" s="172"/>
      <c r="AP227" s="172"/>
      <c r="AQ227" s="172"/>
      <c r="AR227" s="172"/>
      <c r="AS227" s="172"/>
      <c r="AT227" s="172"/>
      <c r="AU227" s="172"/>
      <c r="AV227" s="172"/>
    </row>
    <row r="228" spans="1:49" s="164" customFormat="1" ht="15.75">
      <c r="A228" s="115" t="s">
        <v>27</v>
      </c>
      <c r="B228" s="116" t="s">
        <v>2101</v>
      </c>
      <c r="C228" s="116" t="s">
        <v>2102</v>
      </c>
      <c r="D228" s="305" t="s">
        <v>2413</v>
      </c>
      <c r="E228" s="156">
        <v>1128553227</v>
      </c>
      <c r="F228" s="106" t="s">
        <v>56</v>
      </c>
      <c r="G228" s="85" t="s">
        <v>1120</v>
      </c>
      <c r="H228" s="85">
        <v>8</v>
      </c>
      <c r="I228" s="4" t="s">
        <v>2171</v>
      </c>
      <c r="J228" s="9"/>
      <c r="K228" s="3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72"/>
      <c r="AJ228" s="172"/>
      <c r="AK228" s="172"/>
      <c r="AL228" s="172"/>
      <c r="AM228" s="172"/>
      <c r="AN228" s="172"/>
      <c r="AO228" s="172"/>
      <c r="AP228" s="172"/>
      <c r="AQ228" s="172"/>
      <c r="AR228" s="172"/>
      <c r="AS228" s="172"/>
      <c r="AT228" s="172"/>
      <c r="AU228" s="172"/>
      <c r="AV228" s="172"/>
    </row>
    <row r="229" spans="1:49" s="164" customFormat="1" ht="15.75">
      <c r="A229" s="115" t="s">
        <v>27</v>
      </c>
      <c r="B229" s="116" t="s">
        <v>2115</v>
      </c>
      <c r="C229" s="116" t="s">
        <v>2116</v>
      </c>
      <c r="D229" s="305" t="s">
        <v>2414</v>
      </c>
      <c r="E229" s="156">
        <v>1111267111</v>
      </c>
      <c r="F229" s="106" t="s">
        <v>56</v>
      </c>
      <c r="G229" s="85">
        <v>1</v>
      </c>
      <c r="H229" s="85">
        <v>1</v>
      </c>
      <c r="I229" s="127" t="s">
        <v>2213</v>
      </c>
      <c r="J229" s="9"/>
      <c r="K229" s="3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0"/>
      <c r="AD229" s="140"/>
      <c r="AE229" s="140"/>
      <c r="AF229" s="140"/>
      <c r="AG229" s="140"/>
      <c r="AH229" s="140"/>
      <c r="AI229" s="172"/>
      <c r="AJ229" s="172"/>
      <c r="AK229" s="172"/>
      <c r="AL229" s="172"/>
      <c r="AM229" s="172"/>
      <c r="AN229" s="172"/>
      <c r="AO229" s="172"/>
      <c r="AP229" s="172"/>
      <c r="AQ229" s="172"/>
      <c r="AR229" s="172"/>
      <c r="AS229" s="172"/>
      <c r="AT229" s="172"/>
      <c r="AU229" s="172"/>
      <c r="AV229" s="172"/>
    </row>
    <row r="230" spans="1:49" s="164" customFormat="1" ht="15.75">
      <c r="A230" s="115" t="s">
        <v>27</v>
      </c>
      <c r="B230" s="116" t="s">
        <v>2115</v>
      </c>
      <c r="C230" s="116" t="s">
        <v>2116</v>
      </c>
      <c r="D230" s="305" t="s">
        <v>2415</v>
      </c>
      <c r="E230" s="156">
        <v>213647438</v>
      </c>
      <c r="F230" s="106" t="s">
        <v>56</v>
      </c>
      <c r="G230" s="85" t="s">
        <v>2416</v>
      </c>
      <c r="H230" s="85"/>
      <c r="I230" s="127" t="s">
        <v>2171</v>
      </c>
      <c r="J230" s="9"/>
      <c r="K230" s="3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72"/>
      <c r="AJ230" s="172"/>
      <c r="AK230" s="172"/>
      <c r="AL230" s="172"/>
      <c r="AM230" s="172"/>
      <c r="AN230" s="172"/>
      <c r="AO230" s="172"/>
      <c r="AP230" s="172"/>
      <c r="AQ230" s="172"/>
      <c r="AR230" s="172"/>
      <c r="AS230" s="172"/>
      <c r="AT230" s="172"/>
      <c r="AU230" s="172"/>
      <c r="AV230" s="172"/>
    </row>
    <row r="231" spans="1:49" s="164" customFormat="1" ht="15.75">
      <c r="A231" s="115" t="s">
        <v>27</v>
      </c>
      <c r="B231" s="116" t="s">
        <v>2115</v>
      </c>
      <c r="C231" s="116" t="s">
        <v>2116</v>
      </c>
      <c r="D231" s="305" t="s">
        <v>2417</v>
      </c>
      <c r="E231" s="156">
        <v>2173498987</v>
      </c>
      <c r="F231" s="106" t="s">
        <v>56</v>
      </c>
      <c r="G231" s="85" t="s">
        <v>2418</v>
      </c>
      <c r="H231" s="85"/>
      <c r="I231" s="127" t="s">
        <v>2171</v>
      </c>
      <c r="J231" s="9"/>
      <c r="K231" s="3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72"/>
      <c r="AJ231" s="172"/>
      <c r="AK231" s="172"/>
      <c r="AL231" s="172"/>
      <c r="AM231" s="172"/>
      <c r="AN231" s="172"/>
      <c r="AO231" s="172"/>
      <c r="AP231" s="172"/>
      <c r="AQ231" s="172"/>
      <c r="AR231" s="172"/>
      <c r="AS231" s="172"/>
      <c r="AT231" s="172"/>
      <c r="AU231" s="172"/>
      <c r="AV231" s="172"/>
    </row>
    <row r="232" spans="1:49" s="164" customFormat="1" ht="15.75">
      <c r="A232" s="115" t="s">
        <v>27</v>
      </c>
      <c r="B232" s="116" t="s">
        <v>2121</v>
      </c>
      <c r="C232" s="116" t="s">
        <v>2122</v>
      </c>
      <c r="D232" s="171" t="s">
        <v>2419</v>
      </c>
      <c r="E232" s="37">
        <v>1015979121</v>
      </c>
      <c r="F232" s="106" t="s">
        <v>56</v>
      </c>
      <c r="G232" s="6">
        <v>1</v>
      </c>
      <c r="H232" s="6">
        <v>4</v>
      </c>
      <c r="I232" s="127" t="s">
        <v>2166</v>
      </c>
      <c r="J232" s="9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18" t="e">
        <f>AVERAGE(J232:AF232)</f>
        <v>#DIV/0!</v>
      </c>
      <c r="AH232" s="10" t="e">
        <f>IF(AG232= "", "", IF(AG232&gt;= 89.5, "ممتاز", IF(AG232&gt;= 79.5, "جيد جدا", IF(AG232&gt;= 69.5, "جيد", "راسب"))))</f>
        <v>#DIV/0!</v>
      </c>
      <c r="AI232" s="172"/>
      <c r="AJ232" s="172"/>
      <c r="AK232" s="172"/>
      <c r="AL232" s="172"/>
      <c r="AM232" s="172"/>
      <c r="AN232" s="172"/>
      <c r="AO232" s="172"/>
      <c r="AP232" s="172"/>
      <c r="AQ232" s="172"/>
      <c r="AR232" s="172"/>
      <c r="AS232" s="172"/>
      <c r="AT232" s="172"/>
      <c r="AU232" s="172"/>
      <c r="AV232" s="172"/>
    </row>
    <row r="233" spans="1:49" s="164" customFormat="1" ht="15.75">
      <c r="A233" s="115" t="s">
        <v>27</v>
      </c>
      <c r="B233" s="116" t="s">
        <v>2144</v>
      </c>
      <c r="C233" s="116" t="s">
        <v>2140</v>
      </c>
      <c r="D233" s="171" t="s">
        <v>2420</v>
      </c>
      <c r="E233" s="37">
        <v>1113825234</v>
      </c>
      <c r="F233" s="106" t="s">
        <v>56</v>
      </c>
      <c r="G233" s="6">
        <v>1</v>
      </c>
      <c r="H233" s="6">
        <v>1</v>
      </c>
      <c r="I233" s="127" t="s">
        <v>2166</v>
      </c>
      <c r="J233" s="9"/>
      <c r="K233" s="17"/>
      <c r="L233" s="17"/>
      <c r="M233" s="17"/>
      <c r="N233" s="17"/>
      <c r="O233" s="17"/>
      <c r="P233" s="17"/>
      <c r="Q233" s="17"/>
      <c r="R233" s="17"/>
      <c r="S233" s="17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18" t="e">
        <f>AVERAGE(J233:AF233)</f>
        <v>#DIV/0!</v>
      </c>
      <c r="AH233" s="10" t="e">
        <f>IF(AG233= "", "", IF(AG233&gt;= 89.5, "ممتاز", IF(AG233&gt;= 79.5, "جيد جدا", IF(AG233&gt;= 69.5, "جيد", "راسب"))))</f>
        <v>#DIV/0!</v>
      </c>
      <c r="AI233" s="172"/>
      <c r="AJ233" s="172"/>
      <c r="AK233" s="172"/>
      <c r="AL233" s="172"/>
      <c r="AM233" s="172"/>
      <c r="AN233" s="172"/>
      <c r="AO233" s="172"/>
      <c r="AP233" s="172"/>
      <c r="AQ233" s="172"/>
      <c r="AR233" s="172"/>
      <c r="AS233" s="172"/>
      <c r="AT233" s="172"/>
      <c r="AU233" s="172"/>
      <c r="AV233" s="172"/>
    </row>
    <row r="234" spans="1:49" s="164" customFormat="1" ht="15.75">
      <c r="A234" s="115" t="s">
        <v>27</v>
      </c>
      <c r="B234" s="116" t="s">
        <v>2421</v>
      </c>
      <c r="C234" s="116" t="s">
        <v>2140</v>
      </c>
      <c r="D234" s="171" t="s">
        <v>2422</v>
      </c>
      <c r="E234" s="37">
        <v>1115954834</v>
      </c>
      <c r="F234" s="106" t="s">
        <v>56</v>
      </c>
      <c r="G234" s="6">
        <v>3</v>
      </c>
      <c r="H234" s="6">
        <v>18</v>
      </c>
      <c r="I234" s="127" t="s">
        <v>2166</v>
      </c>
      <c r="J234" s="9"/>
      <c r="K234" s="17"/>
      <c r="L234" s="17"/>
      <c r="M234" s="17"/>
      <c r="N234" s="17"/>
      <c r="O234" s="17"/>
      <c r="P234" s="17"/>
      <c r="Q234" s="17"/>
      <c r="R234" s="17"/>
      <c r="S234" s="17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18" t="e">
        <f>AVERAGE(J234:AF234)</f>
        <v>#DIV/0!</v>
      </c>
      <c r="AH234" s="10" t="e">
        <f>IF(AG234= "", "", IF(AG234&gt;= 89.5, "ممتاز", IF(AG234&gt;= 79.5, "جيد جدا", IF(AG234&gt;= 69.5, "جيد", "راسب"))))</f>
        <v>#DIV/0!</v>
      </c>
      <c r="AI234" s="165"/>
      <c r="AJ234" s="165"/>
      <c r="AK234" s="165"/>
      <c r="AL234" s="165"/>
      <c r="AM234" s="165"/>
      <c r="AN234" s="165"/>
      <c r="AO234" s="165"/>
      <c r="AP234" s="165"/>
      <c r="AQ234" s="165"/>
      <c r="AR234" s="165"/>
    </row>
    <row r="235" spans="1:49" ht="15.75">
      <c r="A235" s="244"/>
      <c r="B235" s="244"/>
      <c r="C235" s="244"/>
      <c r="D235" s="308"/>
      <c r="E235" s="326"/>
      <c r="F235" s="244"/>
      <c r="G235" s="248"/>
      <c r="H235" s="248"/>
      <c r="I235" s="7"/>
      <c r="J235" s="249"/>
      <c r="K235" s="249"/>
      <c r="L235" s="249"/>
      <c r="M235" s="249"/>
      <c r="N235" s="249"/>
      <c r="O235" s="249"/>
      <c r="P235" s="249"/>
      <c r="Q235" s="249"/>
      <c r="R235" s="249"/>
      <c r="S235" s="249"/>
      <c r="T235" s="249"/>
      <c r="U235" s="249"/>
      <c r="V235" s="249"/>
      <c r="W235" s="249"/>
      <c r="X235" s="249"/>
      <c r="Y235" s="249"/>
      <c r="Z235" s="249"/>
      <c r="AA235" s="249"/>
      <c r="AB235" s="249"/>
      <c r="AC235" s="249"/>
      <c r="AD235" s="249"/>
      <c r="AE235" s="249"/>
      <c r="AF235" s="249"/>
      <c r="AG235" s="250"/>
      <c r="AH235" s="245"/>
    </row>
    <row r="236" spans="1:49" ht="15.75">
      <c r="A236" s="244"/>
      <c r="B236" s="244"/>
      <c r="C236" s="244"/>
      <c r="D236" s="308"/>
      <c r="E236" s="326"/>
      <c r="F236" s="244"/>
      <c r="G236" s="248"/>
      <c r="H236" s="248"/>
      <c r="I236" s="7"/>
      <c r="J236" s="249"/>
      <c r="K236" s="249"/>
      <c r="L236" s="249"/>
      <c r="M236" s="249"/>
      <c r="N236" s="249"/>
      <c r="O236" s="249"/>
      <c r="P236" s="249"/>
      <c r="Q236" s="249"/>
      <c r="R236" s="249"/>
      <c r="S236" s="249"/>
      <c r="T236" s="249"/>
      <c r="U236" s="249"/>
      <c r="V236" s="249"/>
      <c r="W236" s="249"/>
      <c r="X236" s="249"/>
      <c r="Y236" s="249"/>
      <c r="Z236" s="249"/>
      <c r="AA236" s="249"/>
      <c r="AB236" s="249"/>
      <c r="AC236" s="249"/>
      <c r="AD236" s="249"/>
      <c r="AE236" s="249"/>
      <c r="AF236" s="249"/>
      <c r="AG236" s="250"/>
      <c r="AH236" s="245"/>
    </row>
    <row r="237" spans="1:49" ht="15.75">
      <c r="A237" s="244"/>
      <c r="B237" s="244"/>
      <c r="C237" s="244"/>
      <c r="D237" s="308"/>
      <c r="E237" s="326"/>
      <c r="F237" s="244"/>
      <c r="G237" s="248"/>
      <c r="H237" s="248"/>
      <c r="I237" s="7"/>
      <c r="J237" s="249"/>
      <c r="K237" s="249"/>
      <c r="L237" s="249"/>
      <c r="M237" s="249"/>
      <c r="N237" s="249"/>
      <c r="O237" s="249"/>
      <c r="P237" s="249"/>
      <c r="Q237" s="249"/>
      <c r="R237" s="249"/>
      <c r="S237" s="249"/>
      <c r="T237" s="249"/>
      <c r="U237" s="249"/>
      <c r="V237" s="249"/>
      <c r="W237" s="249"/>
      <c r="X237" s="249"/>
      <c r="Y237" s="249"/>
      <c r="Z237" s="249"/>
      <c r="AA237" s="249"/>
      <c r="AB237" s="249"/>
      <c r="AC237" s="249"/>
      <c r="AD237" s="249"/>
      <c r="AE237" s="249"/>
      <c r="AF237" s="249"/>
      <c r="AG237" s="250"/>
      <c r="AH237" s="245"/>
    </row>
    <row r="238" spans="1:49" ht="15.75">
      <c r="A238" s="244"/>
      <c r="B238" s="244"/>
      <c r="C238" s="244"/>
      <c r="D238" s="308"/>
      <c r="E238" s="326"/>
      <c r="F238" s="244"/>
      <c r="G238" s="248"/>
      <c r="H238" s="248"/>
      <c r="I238" s="7"/>
      <c r="J238" s="249"/>
      <c r="K238" s="249"/>
      <c r="L238" s="249"/>
      <c r="M238" s="249"/>
      <c r="N238" s="249"/>
      <c r="O238" s="249"/>
      <c r="P238" s="249"/>
      <c r="Q238" s="249"/>
      <c r="R238" s="249"/>
      <c r="S238" s="249"/>
      <c r="T238" s="249"/>
      <c r="U238" s="249"/>
      <c r="V238" s="249"/>
      <c r="W238" s="249"/>
      <c r="X238" s="249"/>
      <c r="Y238" s="249"/>
      <c r="Z238" s="249"/>
      <c r="AA238" s="249"/>
      <c r="AB238" s="249"/>
      <c r="AC238" s="249"/>
      <c r="AD238" s="249"/>
      <c r="AE238" s="249"/>
      <c r="AF238" s="249"/>
      <c r="AG238" s="250"/>
      <c r="AH238" s="245"/>
    </row>
    <row r="239" spans="1:49" ht="15.75">
      <c r="A239" s="244"/>
      <c r="B239" s="244"/>
      <c r="C239" s="244"/>
      <c r="D239" s="308"/>
      <c r="E239" s="326"/>
      <c r="F239" s="244"/>
      <c r="G239" s="248"/>
      <c r="H239" s="248"/>
      <c r="I239" s="7"/>
      <c r="J239" s="249"/>
      <c r="K239" s="249"/>
      <c r="L239" s="249"/>
      <c r="M239" s="249"/>
      <c r="N239" s="249"/>
      <c r="O239" s="249"/>
      <c r="P239" s="249"/>
      <c r="Q239" s="249"/>
      <c r="R239" s="249"/>
      <c r="S239" s="249"/>
      <c r="T239" s="249"/>
      <c r="U239" s="249"/>
      <c r="V239" s="249"/>
      <c r="W239" s="249"/>
      <c r="X239" s="249"/>
      <c r="Y239" s="249"/>
      <c r="Z239" s="249"/>
      <c r="AA239" s="249"/>
      <c r="AB239" s="249"/>
      <c r="AC239" s="249"/>
      <c r="AD239" s="249"/>
      <c r="AE239" s="249"/>
      <c r="AF239" s="249"/>
      <c r="AG239" s="250"/>
      <c r="AH239" s="245"/>
    </row>
    <row r="240" spans="1:49" ht="15.75">
      <c r="A240" s="244"/>
      <c r="B240" s="244"/>
      <c r="C240" s="244"/>
      <c r="D240" s="308"/>
      <c r="E240" s="326"/>
      <c r="F240" s="244"/>
      <c r="G240" s="248"/>
      <c r="H240" s="248"/>
      <c r="I240" s="7"/>
      <c r="J240" s="249"/>
      <c r="K240" s="249"/>
      <c r="L240" s="249"/>
      <c r="M240" s="249"/>
      <c r="N240" s="249"/>
      <c r="O240" s="249"/>
      <c r="P240" s="249"/>
      <c r="Q240" s="249"/>
      <c r="R240" s="249"/>
      <c r="S240" s="249"/>
      <c r="T240" s="249"/>
      <c r="U240" s="249"/>
      <c r="V240" s="249"/>
      <c r="W240" s="249"/>
      <c r="X240" s="249"/>
      <c r="Y240" s="249"/>
      <c r="Z240" s="249"/>
      <c r="AA240" s="249"/>
      <c r="AB240" s="249"/>
      <c r="AC240" s="249"/>
      <c r="AD240" s="249"/>
      <c r="AE240" s="249"/>
      <c r="AF240" s="249"/>
      <c r="AG240" s="250"/>
      <c r="AH240" s="245"/>
    </row>
    <row r="241" spans="1:34" ht="15.75">
      <c r="A241" s="244"/>
      <c r="B241" s="244"/>
      <c r="C241" s="244"/>
      <c r="D241" s="308"/>
      <c r="E241" s="326"/>
      <c r="F241" s="244"/>
      <c r="G241" s="248"/>
      <c r="H241" s="248"/>
      <c r="I241" s="7"/>
      <c r="J241" s="249"/>
      <c r="K241" s="249"/>
      <c r="L241" s="249"/>
      <c r="M241" s="249"/>
      <c r="N241" s="249"/>
      <c r="O241" s="249"/>
      <c r="P241" s="249"/>
      <c r="Q241" s="249"/>
      <c r="R241" s="249"/>
      <c r="S241" s="249"/>
      <c r="T241" s="249"/>
      <c r="U241" s="249"/>
      <c r="V241" s="249"/>
      <c r="W241" s="249"/>
      <c r="X241" s="249"/>
      <c r="Y241" s="249"/>
      <c r="Z241" s="249"/>
      <c r="AA241" s="249"/>
      <c r="AB241" s="249"/>
      <c r="AC241" s="249"/>
      <c r="AD241" s="249"/>
      <c r="AE241" s="249"/>
      <c r="AF241" s="249"/>
      <c r="AG241" s="250"/>
      <c r="AH241" s="245"/>
    </row>
    <row r="242" spans="1:34" ht="15.75">
      <c r="A242" s="244"/>
      <c r="B242" s="244"/>
      <c r="C242" s="244"/>
      <c r="D242" s="308"/>
      <c r="E242" s="326"/>
      <c r="F242" s="244"/>
      <c r="G242" s="248"/>
      <c r="H242" s="248"/>
      <c r="I242" s="7"/>
      <c r="J242" s="249"/>
      <c r="K242" s="249"/>
      <c r="L242" s="249"/>
      <c r="M242" s="249"/>
      <c r="N242" s="249"/>
      <c r="O242" s="249"/>
      <c r="P242" s="249"/>
      <c r="Q242" s="249"/>
      <c r="R242" s="249"/>
      <c r="S242" s="249"/>
      <c r="T242" s="249"/>
      <c r="U242" s="249"/>
      <c r="V242" s="249"/>
      <c r="W242" s="249"/>
      <c r="X242" s="249"/>
      <c r="Y242" s="249"/>
      <c r="Z242" s="249"/>
      <c r="AA242" s="249"/>
      <c r="AB242" s="249"/>
      <c r="AC242" s="249"/>
      <c r="AD242" s="249"/>
      <c r="AE242" s="249"/>
      <c r="AF242" s="249"/>
      <c r="AG242" s="250"/>
      <c r="AH242" s="245"/>
    </row>
    <row r="243" spans="1:34" ht="15.75">
      <c r="A243" s="244"/>
      <c r="B243" s="244"/>
      <c r="C243" s="244"/>
      <c r="D243" s="308"/>
      <c r="E243" s="326"/>
      <c r="F243" s="244"/>
      <c r="G243" s="248"/>
      <c r="H243" s="248"/>
      <c r="I243" s="7"/>
      <c r="J243" s="249"/>
      <c r="K243" s="249"/>
      <c r="L243" s="249"/>
      <c r="M243" s="249"/>
      <c r="N243" s="249"/>
      <c r="O243" s="249"/>
      <c r="P243" s="249"/>
      <c r="Q243" s="249"/>
      <c r="R243" s="249"/>
      <c r="S243" s="249"/>
      <c r="T243" s="249"/>
      <c r="U243" s="249"/>
      <c r="V243" s="249"/>
      <c r="W243" s="249"/>
      <c r="X243" s="249"/>
      <c r="Y243" s="249"/>
      <c r="Z243" s="249"/>
      <c r="AA243" s="249"/>
      <c r="AB243" s="249"/>
      <c r="AC243" s="249"/>
      <c r="AD243" s="249"/>
      <c r="AE243" s="249"/>
      <c r="AF243" s="249"/>
      <c r="AG243" s="250"/>
      <c r="AH243" s="245"/>
    </row>
    <row r="244" spans="1:34" ht="15.75">
      <c r="A244" s="244"/>
      <c r="B244" s="244"/>
      <c r="C244" s="244"/>
      <c r="D244" s="308"/>
      <c r="E244" s="326"/>
      <c r="F244" s="244"/>
      <c r="G244" s="248"/>
      <c r="H244" s="248"/>
      <c r="I244" s="7"/>
      <c r="J244" s="249"/>
      <c r="K244" s="249"/>
      <c r="L244" s="249"/>
      <c r="M244" s="249"/>
      <c r="N244" s="249"/>
      <c r="O244" s="249"/>
      <c r="P244" s="249"/>
      <c r="Q244" s="249"/>
      <c r="R244" s="249"/>
      <c r="S244" s="249"/>
      <c r="T244" s="249"/>
      <c r="U244" s="249"/>
      <c r="V244" s="249"/>
      <c r="W244" s="249"/>
      <c r="X244" s="249"/>
      <c r="Y244" s="249"/>
      <c r="Z244" s="249"/>
      <c r="AA244" s="249"/>
      <c r="AB244" s="249"/>
      <c r="AC244" s="249"/>
      <c r="AD244" s="249"/>
      <c r="AE244" s="249"/>
      <c r="AF244" s="249"/>
      <c r="AG244" s="250"/>
      <c r="AH244" s="245"/>
    </row>
    <row r="245" spans="1:34" ht="15.75">
      <c r="A245" s="244"/>
      <c r="B245" s="244"/>
      <c r="C245" s="244"/>
      <c r="D245" s="308"/>
      <c r="E245" s="326"/>
      <c r="F245" s="244"/>
      <c r="G245" s="248"/>
      <c r="H245" s="248"/>
      <c r="I245" s="7"/>
      <c r="J245" s="249"/>
      <c r="K245" s="249"/>
      <c r="L245" s="249"/>
      <c r="M245" s="249"/>
      <c r="N245" s="249"/>
      <c r="O245" s="249"/>
      <c r="P245" s="249"/>
      <c r="Q245" s="249"/>
      <c r="R245" s="249"/>
      <c r="S245" s="249"/>
      <c r="T245" s="249"/>
      <c r="U245" s="249"/>
      <c r="V245" s="249"/>
      <c r="W245" s="249"/>
      <c r="X245" s="249"/>
      <c r="Y245" s="249"/>
      <c r="Z245" s="249"/>
      <c r="AA245" s="249"/>
      <c r="AB245" s="249"/>
      <c r="AC245" s="249"/>
      <c r="AD245" s="249"/>
      <c r="AE245" s="249"/>
      <c r="AF245" s="249"/>
      <c r="AG245" s="250"/>
      <c r="AH245" s="245"/>
    </row>
    <row r="246" spans="1:34" ht="15.75">
      <c r="A246" s="244"/>
      <c r="B246" s="244"/>
      <c r="C246" s="244"/>
      <c r="D246" s="308"/>
      <c r="E246" s="326"/>
      <c r="F246" s="244"/>
      <c r="G246" s="248"/>
      <c r="H246" s="248"/>
      <c r="I246" s="7"/>
      <c r="J246" s="249"/>
      <c r="K246" s="249"/>
      <c r="L246" s="249"/>
      <c r="M246" s="249"/>
      <c r="N246" s="249"/>
      <c r="O246" s="249"/>
      <c r="P246" s="249"/>
      <c r="Q246" s="249"/>
      <c r="R246" s="249"/>
      <c r="S246" s="249"/>
      <c r="T246" s="249"/>
      <c r="U246" s="249"/>
      <c r="V246" s="249"/>
      <c r="W246" s="249"/>
      <c r="X246" s="249"/>
      <c r="Y246" s="249"/>
      <c r="Z246" s="249"/>
      <c r="AA246" s="249"/>
      <c r="AB246" s="249"/>
      <c r="AC246" s="249"/>
      <c r="AD246" s="249"/>
      <c r="AE246" s="249"/>
      <c r="AF246" s="249"/>
      <c r="AG246" s="250"/>
      <c r="AH246" s="245"/>
    </row>
    <row r="247" spans="1:34" ht="15.75">
      <c r="A247" s="244"/>
      <c r="B247" s="244"/>
      <c r="C247" s="244"/>
      <c r="D247" s="308"/>
      <c r="E247" s="326"/>
      <c r="F247" s="244"/>
      <c r="G247" s="248"/>
      <c r="H247" s="248"/>
      <c r="I247" s="7"/>
      <c r="J247" s="249"/>
      <c r="K247" s="249"/>
      <c r="L247" s="249"/>
      <c r="M247" s="249"/>
      <c r="N247" s="249"/>
      <c r="O247" s="249"/>
      <c r="P247" s="249"/>
      <c r="Q247" s="249"/>
      <c r="R247" s="249"/>
      <c r="S247" s="249"/>
      <c r="T247" s="249"/>
      <c r="U247" s="249"/>
      <c r="V247" s="249"/>
      <c r="W247" s="249"/>
      <c r="X247" s="249"/>
      <c r="Y247" s="249"/>
      <c r="Z247" s="249"/>
      <c r="AA247" s="249"/>
      <c r="AB247" s="249"/>
      <c r="AC247" s="249"/>
      <c r="AD247" s="249"/>
      <c r="AE247" s="249"/>
      <c r="AF247" s="249"/>
      <c r="AG247" s="250"/>
      <c r="AH247" s="245"/>
    </row>
    <row r="248" spans="1:34" ht="15.75">
      <c r="A248" s="244"/>
      <c r="B248" s="244"/>
      <c r="C248" s="244"/>
      <c r="D248" s="308"/>
      <c r="E248" s="326"/>
      <c r="F248" s="244"/>
      <c r="G248" s="248"/>
      <c r="H248" s="248"/>
      <c r="I248" s="7"/>
      <c r="J248" s="249"/>
      <c r="K248" s="249"/>
      <c r="L248" s="249"/>
      <c r="M248" s="249"/>
      <c r="N248" s="249"/>
      <c r="O248" s="249"/>
      <c r="P248" s="249"/>
      <c r="Q248" s="249"/>
      <c r="R248" s="249"/>
      <c r="S248" s="249"/>
      <c r="T248" s="249"/>
      <c r="U248" s="249"/>
      <c r="V248" s="249"/>
      <c r="W248" s="249"/>
      <c r="X248" s="249"/>
      <c r="Y248" s="249"/>
      <c r="Z248" s="249"/>
      <c r="AA248" s="249"/>
      <c r="AB248" s="249"/>
      <c r="AC248" s="249"/>
      <c r="AD248" s="249"/>
      <c r="AE248" s="249"/>
      <c r="AF248" s="249"/>
      <c r="AG248" s="250"/>
      <c r="AH248" s="245"/>
    </row>
    <row r="249" spans="1:34" ht="15.75">
      <c r="A249" s="244"/>
      <c r="B249" s="244"/>
      <c r="C249" s="244"/>
      <c r="D249" s="308"/>
      <c r="E249" s="326"/>
      <c r="F249" s="244"/>
      <c r="G249" s="248"/>
      <c r="H249" s="248"/>
      <c r="I249" s="7"/>
      <c r="J249" s="249"/>
      <c r="K249" s="249"/>
      <c r="L249" s="249"/>
      <c r="M249" s="249"/>
      <c r="N249" s="249"/>
      <c r="O249" s="249"/>
      <c r="P249" s="249"/>
      <c r="Q249" s="249"/>
      <c r="R249" s="249"/>
      <c r="S249" s="249"/>
      <c r="T249" s="249"/>
      <c r="U249" s="249"/>
      <c r="V249" s="249"/>
      <c r="W249" s="249"/>
      <c r="X249" s="249"/>
      <c r="Y249" s="249"/>
      <c r="Z249" s="249"/>
      <c r="AA249" s="249"/>
      <c r="AB249" s="249"/>
      <c r="AC249" s="249"/>
      <c r="AD249" s="249"/>
      <c r="AE249" s="249"/>
      <c r="AF249" s="249"/>
      <c r="AG249" s="250"/>
      <c r="AH249" s="245"/>
    </row>
    <row r="250" spans="1:34" ht="15.75">
      <c r="A250" s="244"/>
      <c r="B250" s="244"/>
      <c r="C250" s="244"/>
      <c r="D250" s="308"/>
      <c r="E250" s="326"/>
      <c r="F250" s="244"/>
      <c r="G250" s="248"/>
      <c r="H250" s="248"/>
      <c r="I250" s="7"/>
      <c r="J250" s="249"/>
      <c r="K250" s="249"/>
      <c r="L250" s="249"/>
      <c r="M250" s="249"/>
      <c r="N250" s="249"/>
      <c r="O250" s="249"/>
      <c r="P250" s="249"/>
      <c r="Q250" s="249"/>
      <c r="R250" s="249"/>
      <c r="S250" s="249"/>
      <c r="T250" s="249"/>
      <c r="U250" s="249"/>
      <c r="V250" s="249"/>
      <c r="W250" s="249"/>
      <c r="X250" s="249"/>
      <c r="Y250" s="249"/>
      <c r="Z250" s="249"/>
      <c r="AA250" s="249"/>
      <c r="AB250" s="249"/>
      <c r="AC250" s="249"/>
      <c r="AD250" s="249"/>
      <c r="AE250" s="249"/>
      <c r="AF250" s="249"/>
      <c r="AG250" s="250"/>
      <c r="AH250" s="245"/>
    </row>
    <row r="251" spans="1:34" ht="15.75">
      <c r="A251" s="244"/>
      <c r="B251" s="244"/>
      <c r="C251" s="244"/>
      <c r="D251" s="308"/>
      <c r="E251" s="326"/>
      <c r="F251" s="244"/>
      <c r="G251" s="248"/>
      <c r="H251" s="248"/>
      <c r="I251" s="7"/>
      <c r="J251" s="249"/>
      <c r="K251" s="249"/>
      <c r="L251" s="249"/>
      <c r="M251" s="249"/>
      <c r="N251" s="249"/>
      <c r="O251" s="249"/>
      <c r="P251" s="249"/>
      <c r="Q251" s="249"/>
      <c r="R251" s="249"/>
      <c r="S251" s="249"/>
      <c r="T251" s="249"/>
      <c r="U251" s="249"/>
      <c r="V251" s="249"/>
      <c r="W251" s="249"/>
      <c r="X251" s="249"/>
      <c r="Y251" s="249"/>
      <c r="Z251" s="249"/>
      <c r="AA251" s="249"/>
      <c r="AB251" s="249"/>
      <c r="AC251" s="249"/>
      <c r="AD251" s="249"/>
      <c r="AE251" s="249"/>
      <c r="AF251" s="249"/>
      <c r="AG251" s="250"/>
      <c r="AH251" s="245"/>
    </row>
    <row r="252" spans="1:34" ht="15.75">
      <c r="A252" s="244"/>
      <c r="B252" s="244"/>
      <c r="C252" s="244"/>
      <c r="D252" s="308"/>
      <c r="E252" s="326"/>
      <c r="F252" s="244"/>
      <c r="G252" s="248"/>
      <c r="H252" s="248"/>
      <c r="I252" s="7"/>
      <c r="J252" s="249"/>
      <c r="K252" s="249"/>
      <c r="L252" s="249"/>
      <c r="M252" s="249"/>
      <c r="N252" s="249"/>
      <c r="O252" s="249"/>
      <c r="P252" s="249"/>
      <c r="Q252" s="249"/>
      <c r="R252" s="249"/>
      <c r="S252" s="249"/>
      <c r="T252" s="249"/>
      <c r="U252" s="249"/>
      <c r="V252" s="249"/>
      <c r="W252" s="249"/>
      <c r="X252" s="249"/>
      <c r="Y252" s="249"/>
      <c r="Z252" s="249"/>
      <c r="AA252" s="249"/>
      <c r="AB252" s="249"/>
      <c r="AC252" s="249"/>
      <c r="AD252" s="249"/>
      <c r="AE252" s="249"/>
      <c r="AF252" s="249"/>
      <c r="AG252" s="250"/>
      <c r="AH252" s="245"/>
    </row>
    <row r="253" spans="1:34" ht="15.75">
      <c r="A253" s="244"/>
      <c r="B253" s="244"/>
      <c r="C253" s="244"/>
      <c r="D253" s="308"/>
      <c r="E253" s="326"/>
      <c r="F253" s="244"/>
      <c r="G253" s="248"/>
      <c r="H253" s="248"/>
      <c r="I253" s="7"/>
      <c r="J253" s="249"/>
      <c r="K253" s="249"/>
      <c r="L253" s="249"/>
      <c r="M253" s="249"/>
      <c r="N253" s="249"/>
      <c r="O253" s="249"/>
      <c r="P253" s="249"/>
      <c r="Q253" s="249"/>
      <c r="R253" s="249"/>
      <c r="S253" s="249"/>
      <c r="T253" s="249"/>
      <c r="U253" s="249"/>
      <c r="V253" s="249"/>
      <c r="W253" s="249"/>
      <c r="X253" s="249"/>
      <c r="Y253" s="249"/>
      <c r="Z253" s="249"/>
      <c r="AA253" s="249"/>
      <c r="AB253" s="249"/>
      <c r="AC253" s="249"/>
      <c r="AD253" s="249"/>
      <c r="AE253" s="249"/>
      <c r="AF253" s="249"/>
      <c r="AG253" s="250"/>
      <c r="AH253" s="245"/>
    </row>
    <row r="254" spans="1:34" ht="15.75">
      <c r="A254" s="244"/>
      <c r="B254" s="244"/>
      <c r="C254" s="244"/>
      <c r="D254" s="308"/>
      <c r="E254" s="326"/>
      <c r="F254" s="244"/>
      <c r="G254" s="248"/>
      <c r="H254" s="248"/>
      <c r="I254" s="7"/>
      <c r="J254" s="249"/>
      <c r="K254" s="249"/>
      <c r="L254" s="249"/>
      <c r="M254" s="249"/>
      <c r="N254" s="249"/>
      <c r="O254" s="249"/>
      <c r="P254" s="249"/>
      <c r="Q254" s="249"/>
      <c r="R254" s="249"/>
      <c r="S254" s="249"/>
      <c r="T254" s="249"/>
      <c r="U254" s="249"/>
      <c r="V254" s="249"/>
      <c r="W254" s="249"/>
      <c r="X254" s="249"/>
      <c r="Y254" s="249"/>
      <c r="Z254" s="249"/>
      <c r="AA254" s="249"/>
      <c r="AB254" s="249"/>
      <c r="AC254" s="249"/>
      <c r="AD254" s="249"/>
      <c r="AE254" s="249"/>
      <c r="AF254" s="249"/>
      <c r="AG254" s="250"/>
      <c r="AH254" s="245"/>
    </row>
    <row r="255" spans="1:34" ht="15.75">
      <c r="A255" s="244"/>
      <c r="B255" s="244"/>
      <c r="C255" s="244"/>
      <c r="D255" s="308"/>
      <c r="E255" s="326"/>
      <c r="F255" s="244"/>
      <c r="G255" s="248"/>
      <c r="H255" s="248"/>
      <c r="I255" s="7"/>
      <c r="J255" s="249"/>
      <c r="K255" s="249"/>
      <c r="L255" s="249"/>
      <c r="M255" s="249"/>
      <c r="N255" s="249"/>
      <c r="O255" s="249"/>
      <c r="P255" s="249"/>
      <c r="Q255" s="249"/>
      <c r="R255" s="249"/>
      <c r="S255" s="249"/>
      <c r="T255" s="249"/>
      <c r="U255" s="249"/>
      <c r="V255" s="249"/>
      <c r="W255" s="249"/>
      <c r="X255" s="249"/>
      <c r="Y255" s="249"/>
      <c r="Z255" s="249"/>
      <c r="AA255" s="249"/>
      <c r="AB255" s="249"/>
      <c r="AC255" s="249"/>
      <c r="AD255" s="249"/>
      <c r="AE255" s="249"/>
      <c r="AF255" s="249"/>
      <c r="AG255" s="250"/>
      <c r="AH255" s="245"/>
    </row>
    <row r="256" spans="1:34" ht="15.75">
      <c r="A256" s="244"/>
      <c r="B256" s="244"/>
      <c r="C256" s="244"/>
      <c r="D256" s="308"/>
      <c r="E256" s="326"/>
      <c r="F256" s="244"/>
      <c r="G256" s="248"/>
      <c r="H256" s="248"/>
      <c r="I256" s="7"/>
      <c r="J256" s="249"/>
      <c r="K256" s="249"/>
      <c r="L256" s="249"/>
      <c r="M256" s="249"/>
      <c r="N256" s="249"/>
      <c r="O256" s="249"/>
      <c r="P256" s="249"/>
      <c r="Q256" s="249"/>
      <c r="R256" s="249"/>
      <c r="S256" s="249"/>
      <c r="T256" s="249"/>
      <c r="U256" s="249"/>
      <c r="V256" s="249"/>
      <c r="W256" s="249"/>
      <c r="X256" s="249"/>
      <c r="Y256" s="249"/>
      <c r="Z256" s="249"/>
      <c r="AA256" s="249"/>
      <c r="AB256" s="249"/>
      <c r="AC256" s="249"/>
      <c r="AD256" s="249"/>
      <c r="AE256" s="249"/>
      <c r="AF256" s="249"/>
      <c r="AG256" s="250"/>
      <c r="AH256" s="245"/>
    </row>
    <row r="257" spans="1:34" ht="15.75">
      <c r="A257" s="244"/>
      <c r="B257" s="244"/>
      <c r="C257" s="244"/>
      <c r="D257" s="308"/>
      <c r="E257" s="326"/>
      <c r="F257" s="244"/>
      <c r="G257" s="248"/>
      <c r="H257" s="248"/>
      <c r="I257" s="7"/>
      <c r="J257" s="249"/>
      <c r="K257" s="249"/>
      <c r="L257" s="249"/>
      <c r="M257" s="249"/>
      <c r="N257" s="249"/>
      <c r="O257" s="249"/>
      <c r="P257" s="249"/>
      <c r="Q257" s="249"/>
      <c r="R257" s="249"/>
      <c r="S257" s="249"/>
      <c r="T257" s="249"/>
      <c r="U257" s="249"/>
      <c r="V257" s="249"/>
      <c r="W257" s="249"/>
      <c r="X257" s="249"/>
      <c r="Y257" s="249"/>
      <c r="Z257" s="249"/>
      <c r="AA257" s="249"/>
      <c r="AB257" s="249"/>
      <c r="AC257" s="249"/>
      <c r="AD257" s="249"/>
      <c r="AE257" s="249"/>
      <c r="AF257" s="249"/>
      <c r="AG257" s="250"/>
      <c r="AH257" s="245"/>
    </row>
    <row r="258" spans="1:34" ht="15.75">
      <c r="A258" s="244"/>
      <c r="B258" s="244"/>
      <c r="C258" s="244"/>
      <c r="D258" s="308"/>
      <c r="E258" s="326"/>
      <c r="F258" s="244"/>
      <c r="G258" s="248"/>
      <c r="H258" s="248"/>
      <c r="I258" s="7"/>
      <c r="J258" s="249"/>
      <c r="K258" s="249"/>
      <c r="L258" s="249"/>
      <c r="M258" s="249"/>
      <c r="N258" s="249"/>
      <c r="O258" s="249"/>
      <c r="P258" s="249"/>
      <c r="Q258" s="249"/>
      <c r="R258" s="249"/>
      <c r="S258" s="249"/>
      <c r="T258" s="249"/>
      <c r="U258" s="249"/>
      <c r="V258" s="249"/>
      <c r="W258" s="249"/>
      <c r="X258" s="249"/>
      <c r="Y258" s="249"/>
      <c r="Z258" s="249"/>
      <c r="AA258" s="249"/>
      <c r="AB258" s="249"/>
      <c r="AC258" s="249"/>
      <c r="AD258" s="249"/>
      <c r="AE258" s="249"/>
      <c r="AF258" s="249"/>
      <c r="AG258" s="250"/>
      <c r="AH258" s="245"/>
    </row>
    <row r="259" spans="1:34" ht="15.75">
      <c r="A259" s="244"/>
      <c r="B259" s="244"/>
      <c r="C259" s="244"/>
      <c r="D259" s="308"/>
      <c r="E259" s="326"/>
      <c r="F259" s="244"/>
      <c r="G259" s="248"/>
      <c r="H259" s="248"/>
      <c r="I259" s="7"/>
      <c r="J259" s="249"/>
      <c r="K259" s="249"/>
      <c r="L259" s="249"/>
      <c r="M259" s="249"/>
      <c r="N259" s="249"/>
      <c r="O259" s="249"/>
      <c r="P259" s="249"/>
      <c r="Q259" s="249"/>
      <c r="R259" s="249"/>
      <c r="S259" s="249"/>
      <c r="T259" s="249"/>
      <c r="U259" s="249"/>
      <c r="V259" s="249"/>
      <c r="W259" s="249"/>
      <c r="X259" s="249"/>
      <c r="Y259" s="249"/>
      <c r="Z259" s="249"/>
      <c r="AA259" s="249"/>
      <c r="AB259" s="249"/>
      <c r="AC259" s="249"/>
      <c r="AD259" s="249"/>
      <c r="AE259" s="249"/>
      <c r="AF259" s="249"/>
      <c r="AG259" s="250"/>
      <c r="AH259" s="245"/>
    </row>
    <row r="260" spans="1:34" ht="15.75">
      <c r="A260" s="244"/>
      <c r="B260" s="244"/>
      <c r="C260" s="244"/>
      <c r="D260" s="308"/>
      <c r="E260" s="326"/>
      <c r="F260" s="244"/>
      <c r="G260" s="248"/>
      <c r="H260" s="248"/>
      <c r="I260" s="7"/>
      <c r="J260" s="249"/>
      <c r="K260" s="249"/>
      <c r="L260" s="249"/>
      <c r="M260" s="249"/>
      <c r="N260" s="249"/>
      <c r="O260" s="249"/>
      <c r="P260" s="249"/>
      <c r="Q260" s="249"/>
      <c r="R260" s="249"/>
      <c r="S260" s="249"/>
      <c r="T260" s="249"/>
      <c r="U260" s="249"/>
      <c r="V260" s="249"/>
      <c r="W260" s="249"/>
      <c r="X260" s="249"/>
      <c r="Y260" s="249"/>
      <c r="Z260" s="249"/>
      <c r="AA260" s="249"/>
      <c r="AB260" s="249"/>
      <c r="AC260" s="249"/>
      <c r="AD260" s="249"/>
      <c r="AE260" s="249"/>
      <c r="AF260" s="249"/>
      <c r="AG260" s="250"/>
      <c r="AH260" s="245"/>
    </row>
    <row r="261" spans="1:34" ht="15.75">
      <c r="A261" s="244"/>
      <c r="B261" s="244"/>
      <c r="C261" s="244"/>
      <c r="D261" s="308"/>
      <c r="E261" s="326"/>
      <c r="F261" s="244"/>
      <c r="G261" s="248"/>
      <c r="H261" s="248"/>
      <c r="I261" s="7"/>
      <c r="J261" s="249"/>
      <c r="K261" s="249"/>
      <c r="L261" s="249"/>
      <c r="M261" s="249"/>
      <c r="N261" s="249"/>
      <c r="O261" s="249"/>
      <c r="P261" s="249"/>
      <c r="Q261" s="249"/>
      <c r="R261" s="249"/>
      <c r="S261" s="249"/>
      <c r="T261" s="249"/>
      <c r="U261" s="249"/>
      <c r="V261" s="249"/>
      <c r="W261" s="249"/>
      <c r="X261" s="249"/>
      <c r="Y261" s="249"/>
      <c r="Z261" s="249"/>
      <c r="AA261" s="249"/>
      <c r="AB261" s="249"/>
      <c r="AC261" s="249"/>
      <c r="AD261" s="249"/>
      <c r="AE261" s="249"/>
      <c r="AF261" s="249"/>
      <c r="AG261" s="250"/>
      <c r="AH261" s="245"/>
    </row>
    <row r="262" spans="1:34" ht="15.75">
      <c r="A262" s="244"/>
      <c r="B262" s="244"/>
      <c r="C262" s="244"/>
      <c r="D262" s="308"/>
      <c r="E262" s="326"/>
      <c r="F262" s="244"/>
      <c r="G262" s="248"/>
      <c r="H262" s="248"/>
      <c r="I262" s="7"/>
      <c r="J262" s="249"/>
      <c r="K262" s="249"/>
      <c r="L262" s="249"/>
      <c r="M262" s="249"/>
      <c r="N262" s="249"/>
      <c r="O262" s="249"/>
      <c r="P262" s="249"/>
      <c r="Q262" s="249"/>
      <c r="R262" s="249"/>
      <c r="S262" s="249"/>
      <c r="T262" s="249"/>
      <c r="U262" s="249"/>
      <c r="V262" s="249"/>
      <c r="W262" s="249"/>
      <c r="X262" s="249"/>
      <c r="Y262" s="249"/>
      <c r="Z262" s="249"/>
      <c r="AA262" s="249"/>
      <c r="AB262" s="249"/>
      <c r="AC262" s="249"/>
      <c r="AD262" s="249"/>
      <c r="AE262" s="249"/>
      <c r="AF262" s="249"/>
      <c r="AG262" s="250"/>
      <c r="AH262" s="245"/>
    </row>
    <row r="263" spans="1:34" ht="15.75">
      <c r="A263" s="244"/>
      <c r="B263" s="244"/>
      <c r="C263" s="244"/>
      <c r="D263" s="308"/>
      <c r="E263" s="326"/>
      <c r="F263" s="244"/>
      <c r="G263" s="248"/>
      <c r="H263" s="248"/>
      <c r="I263" s="7"/>
      <c r="J263" s="249"/>
      <c r="K263" s="249"/>
      <c r="L263" s="249"/>
      <c r="M263" s="249"/>
      <c r="N263" s="249"/>
      <c r="O263" s="249"/>
      <c r="P263" s="249"/>
      <c r="Q263" s="249"/>
      <c r="R263" s="249"/>
      <c r="S263" s="249"/>
      <c r="T263" s="249"/>
      <c r="U263" s="249"/>
      <c r="V263" s="249"/>
      <c r="W263" s="249"/>
      <c r="X263" s="249"/>
      <c r="Y263" s="249"/>
      <c r="Z263" s="249"/>
      <c r="AA263" s="249"/>
      <c r="AB263" s="249"/>
      <c r="AC263" s="249"/>
      <c r="AD263" s="249"/>
      <c r="AE263" s="249"/>
      <c r="AF263" s="249"/>
      <c r="AG263" s="250"/>
      <c r="AH263" s="245"/>
    </row>
    <row r="264" spans="1:34" ht="15.75">
      <c r="A264" s="244"/>
      <c r="B264" s="244"/>
      <c r="C264" s="244"/>
      <c r="D264" s="308"/>
      <c r="E264" s="326"/>
      <c r="F264" s="244"/>
      <c r="G264" s="248"/>
      <c r="H264" s="248"/>
      <c r="I264" s="7"/>
      <c r="J264" s="249"/>
      <c r="K264" s="249"/>
      <c r="L264" s="249"/>
      <c r="M264" s="249"/>
      <c r="N264" s="249"/>
      <c r="O264" s="249"/>
      <c r="P264" s="249"/>
      <c r="Q264" s="249"/>
      <c r="R264" s="249"/>
      <c r="S264" s="249"/>
      <c r="T264" s="249"/>
      <c r="U264" s="249"/>
      <c r="V264" s="249"/>
      <c r="W264" s="249"/>
      <c r="X264" s="249"/>
      <c r="Y264" s="249"/>
      <c r="Z264" s="249"/>
      <c r="AA264" s="249"/>
      <c r="AB264" s="249"/>
      <c r="AC264" s="249"/>
      <c r="AD264" s="249"/>
      <c r="AE264" s="249"/>
      <c r="AF264" s="249"/>
      <c r="AG264" s="250"/>
      <c r="AH264" s="245"/>
    </row>
    <row r="265" spans="1:34" ht="15.75">
      <c r="A265" s="244"/>
      <c r="B265" s="244"/>
      <c r="C265" s="244"/>
      <c r="D265" s="308"/>
      <c r="E265" s="326"/>
      <c r="F265" s="244"/>
      <c r="G265" s="248"/>
      <c r="H265" s="248"/>
      <c r="I265" s="7"/>
      <c r="J265" s="249"/>
      <c r="K265" s="249"/>
      <c r="L265" s="249"/>
      <c r="M265" s="249"/>
      <c r="N265" s="249"/>
      <c r="O265" s="249"/>
      <c r="P265" s="249"/>
      <c r="Q265" s="249"/>
      <c r="R265" s="249"/>
      <c r="S265" s="249"/>
      <c r="T265" s="249"/>
      <c r="U265" s="249"/>
      <c r="V265" s="249"/>
      <c r="W265" s="249"/>
      <c r="X265" s="249"/>
      <c r="Y265" s="249"/>
      <c r="Z265" s="249"/>
      <c r="AA265" s="249"/>
      <c r="AB265" s="249"/>
      <c r="AC265" s="249"/>
      <c r="AD265" s="249"/>
      <c r="AE265" s="249"/>
      <c r="AF265" s="249"/>
      <c r="AG265" s="250"/>
      <c r="AH265" s="245"/>
    </row>
    <row r="266" spans="1:34" ht="15.75">
      <c r="A266" s="244"/>
      <c r="B266" s="244"/>
      <c r="C266" s="244"/>
      <c r="D266" s="308"/>
      <c r="E266" s="326"/>
      <c r="F266" s="244"/>
      <c r="G266" s="248"/>
      <c r="H266" s="248"/>
      <c r="I266" s="7"/>
      <c r="J266" s="249"/>
      <c r="K266" s="249"/>
      <c r="L266" s="249"/>
      <c r="M266" s="249"/>
      <c r="N266" s="249"/>
      <c r="O266" s="249"/>
      <c r="P266" s="249"/>
      <c r="Q266" s="249"/>
      <c r="R266" s="249"/>
      <c r="S266" s="249"/>
      <c r="T266" s="249"/>
      <c r="U266" s="249"/>
      <c r="V266" s="249"/>
      <c r="W266" s="249"/>
      <c r="X266" s="249"/>
      <c r="Y266" s="249"/>
      <c r="Z266" s="249"/>
      <c r="AA266" s="249"/>
      <c r="AB266" s="249"/>
      <c r="AC266" s="249"/>
      <c r="AD266" s="249"/>
      <c r="AE266" s="249"/>
      <c r="AF266" s="249"/>
      <c r="AG266" s="250"/>
      <c r="AH266" s="245"/>
    </row>
    <row r="267" spans="1:34" ht="15.75">
      <c r="A267" s="244"/>
      <c r="B267" s="244"/>
      <c r="C267" s="244"/>
      <c r="D267" s="308"/>
      <c r="E267" s="326"/>
      <c r="F267" s="244"/>
      <c r="G267" s="248"/>
      <c r="H267" s="248"/>
      <c r="I267" s="7"/>
      <c r="J267" s="249"/>
      <c r="K267" s="249"/>
      <c r="L267" s="249"/>
      <c r="M267" s="249"/>
      <c r="N267" s="249"/>
      <c r="O267" s="249"/>
      <c r="P267" s="249"/>
      <c r="Q267" s="249"/>
      <c r="R267" s="249"/>
      <c r="S267" s="249"/>
      <c r="T267" s="249"/>
      <c r="U267" s="249"/>
      <c r="V267" s="249"/>
      <c r="W267" s="249"/>
      <c r="X267" s="249"/>
      <c r="Y267" s="249"/>
      <c r="Z267" s="249"/>
      <c r="AA267" s="249"/>
      <c r="AB267" s="249"/>
      <c r="AC267" s="249"/>
      <c r="AD267" s="249"/>
      <c r="AE267" s="249"/>
      <c r="AF267" s="249"/>
      <c r="AG267" s="250"/>
      <c r="AH267" s="245"/>
    </row>
    <row r="268" spans="1:34" ht="15.75">
      <c r="A268" s="244"/>
      <c r="B268" s="244"/>
      <c r="C268" s="244"/>
      <c r="D268" s="308"/>
      <c r="E268" s="326"/>
      <c r="F268" s="244"/>
      <c r="G268" s="248"/>
      <c r="H268" s="248"/>
      <c r="I268" s="7"/>
      <c r="J268" s="249"/>
      <c r="K268" s="249"/>
      <c r="L268" s="249"/>
      <c r="M268" s="249"/>
      <c r="N268" s="249"/>
      <c r="O268" s="249"/>
      <c r="P268" s="249"/>
      <c r="Q268" s="249"/>
      <c r="R268" s="249"/>
      <c r="S268" s="249"/>
      <c r="T268" s="249"/>
      <c r="U268" s="249"/>
      <c r="V268" s="249"/>
      <c r="W268" s="249"/>
      <c r="X268" s="249"/>
      <c r="Y268" s="249"/>
      <c r="Z268" s="249"/>
      <c r="AA268" s="249"/>
      <c r="AB268" s="249"/>
      <c r="AC268" s="249"/>
      <c r="AD268" s="249"/>
      <c r="AE268" s="249"/>
      <c r="AF268" s="249"/>
      <c r="AG268" s="250"/>
      <c r="AH268" s="245"/>
    </row>
    <row r="269" spans="1:34" ht="15.75">
      <c r="A269" s="244"/>
      <c r="B269" s="244"/>
      <c r="C269" s="244"/>
      <c r="D269" s="308"/>
      <c r="E269" s="326"/>
      <c r="F269" s="244"/>
      <c r="G269" s="248"/>
      <c r="H269" s="248"/>
      <c r="I269" s="7"/>
      <c r="J269" s="249"/>
      <c r="K269" s="249"/>
      <c r="L269" s="249"/>
      <c r="M269" s="249"/>
      <c r="N269" s="249"/>
      <c r="O269" s="249"/>
      <c r="P269" s="249"/>
      <c r="Q269" s="249"/>
      <c r="R269" s="249"/>
      <c r="S269" s="249"/>
      <c r="T269" s="249"/>
      <c r="U269" s="249"/>
      <c r="V269" s="249"/>
      <c r="W269" s="249"/>
      <c r="X269" s="249"/>
      <c r="Y269" s="249"/>
      <c r="Z269" s="249"/>
      <c r="AA269" s="249"/>
      <c r="AB269" s="249"/>
      <c r="AC269" s="249"/>
      <c r="AD269" s="249"/>
      <c r="AE269" s="249"/>
      <c r="AF269" s="249"/>
      <c r="AG269" s="250"/>
      <c r="AH269" s="245"/>
    </row>
    <row r="270" spans="1:34" ht="15.75">
      <c r="A270" s="244"/>
      <c r="B270" s="244"/>
      <c r="C270" s="244"/>
      <c r="D270" s="308"/>
      <c r="E270" s="326"/>
      <c r="F270" s="244"/>
      <c r="G270" s="248"/>
      <c r="H270" s="248"/>
      <c r="I270" s="7"/>
      <c r="J270" s="249"/>
      <c r="K270" s="249"/>
      <c r="L270" s="249"/>
      <c r="M270" s="249"/>
      <c r="N270" s="249"/>
      <c r="O270" s="249"/>
      <c r="P270" s="249"/>
      <c r="Q270" s="249"/>
      <c r="R270" s="249"/>
      <c r="S270" s="249"/>
      <c r="T270" s="249"/>
      <c r="U270" s="249"/>
      <c r="V270" s="249"/>
      <c r="W270" s="249"/>
      <c r="X270" s="249"/>
      <c r="Y270" s="249"/>
      <c r="Z270" s="249"/>
      <c r="AA270" s="249"/>
      <c r="AB270" s="249"/>
      <c r="AC270" s="249"/>
      <c r="AD270" s="249"/>
      <c r="AE270" s="249"/>
      <c r="AF270" s="249"/>
      <c r="AG270" s="250"/>
      <c r="AH270" s="245"/>
    </row>
    <row r="271" spans="1:34" ht="15.75">
      <c r="A271" s="244"/>
      <c r="B271" s="244"/>
      <c r="C271" s="244"/>
      <c r="D271" s="308"/>
      <c r="E271" s="326"/>
      <c r="F271" s="244"/>
      <c r="G271" s="248"/>
      <c r="H271" s="248"/>
      <c r="I271" s="7"/>
      <c r="J271" s="249"/>
      <c r="K271" s="249"/>
      <c r="L271" s="249"/>
      <c r="M271" s="249"/>
      <c r="N271" s="249"/>
      <c r="O271" s="249"/>
      <c r="P271" s="249"/>
      <c r="Q271" s="249"/>
      <c r="R271" s="249"/>
      <c r="S271" s="249"/>
      <c r="T271" s="249"/>
      <c r="U271" s="249"/>
      <c r="V271" s="249"/>
      <c r="W271" s="249"/>
      <c r="X271" s="249"/>
      <c r="Y271" s="249"/>
      <c r="Z271" s="249"/>
      <c r="AA271" s="249"/>
      <c r="AB271" s="249"/>
      <c r="AC271" s="249"/>
      <c r="AD271" s="249"/>
      <c r="AE271" s="249"/>
      <c r="AF271" s="249"/>
      <c r="AG271" s="250"/>
      <c r="AH271" s="245"/>
    </row>
    <row r="272" spans="1:34" ht="15.75">
      <c r="A272" s="244"/>
      <c r="B272" s="244"/>
      <c r="C272" s="244"/>
      <c r="D272" s="308"/>
      <c r="E272" s="326"/>
      <c r="F272" s="244"/>
      <c r="G272" s="248"/>
      <c r="H272" s="248"/>
      <c r="I272" s="7"/>
      <c r="J272" s="249"/>
      <c r="K272" s="249"/>
      <c r="L272" s="249"/>
      <c r="M272" s="249"/>
      <c r="N272" s="249"/>
      <c r="O272" s="249"/>
      <c r="P272" s="249"/>
      <c r="Q272" s="249"/>
      <c r="R272" s="249"/>
      <c r="S272" s="249"/>
      <c r="T272" s="249"/>
      <c r="U272" s="249"/>
      <c r="V272" s="249"/>
      <c r="W272" s="249"/>
      <c r="X272" s="249"/>
      <c r="Y272" s="249"/>
      <c r="Z272" s="249"/>
      <c r="AA272" s="249"/>
      <c r="AB272" s="249"/>
      <c r="AC272" s="249"/>
      <c r="AD272" s="249"/>
      <c r="AE272" s="249"/>
      <c r="AF272" s="249"/>
      <c r="AG272" s="250"/>
      <c r="AH272" s="245"/>
    </row>
    <row r="273" spans="1:34" ht="15.75">
      <c r="A273" s="244"/>
      <c r="B273" s="244"/>
      <c r="C273" s="244"/>
      <c r="D273" s="308"/>
      <c r="E273" s="326"/>
      <c r="F273" s="244"/>
      <c r="G273" s="248"/>
      <c r="H273" s="248"/>
      <c r="I273" s="7"/>
      <c r="J273" s="249"/>
      <c r="K273" s="249"/>
      <c r="L273" s="249"/>
      <c r="M273" s="249"/>
      <c r="N273" s="249"/>
      <c r="O273" s="249"/>
      <c r="P273" s="249"/>
      <c r="Q273" s="249"/>
      <c r="R273" s="249"/>
      <c r="S273" s="249"/>
      <c r="T273" s="249"/>
      <c r="U273" s="249"/>
      <c r="V273" s="249"/>
      <c r="W273" s="249"/>
      <c r="X273" s="249"/>
      <c r="Y273" s="249"/>
      <c r="Z273" s="249"/>
      <c r="AA273" s="249"/>
      <c r="AB273" s="249"/>
      <c r="AC273" s="249"/>
      <c r="AD273" s="249"/>
      <c r="AE273" s="249"/>
      <c r="AF273" s="249"/>
      <c r="AG273" s="250"/>
      <c r="AH273" s="245"/>
    </row>
    <row r="274" spans="1:34" ht="15.75">
      <c r="A274" s="244"/>
      <c r="B274" s="244"/>
      <c r="C274" s="244"/>
      <c r="D274" s="308"/>
      <c r="E274" s="326"/>
      <c r="F274" s="244"/>
      <c r="G274" s="248"/>
      <c r="H274" s="248"/>
      <c r="I274" s="7"/>
      <c r="J274" s="249"/>
      <c r="K274" s="249"/>
      <c r="L274" s="249"/>
      <c r="M274" s="249"/>
      <c r="N274" s="249"/>
      <c r="O274" s="249"/>
      <c r="P274" s="249"/>
      <c r="Q274" s="249"/>
      <c r="R274" s="249"/>
      <c r="S274" s="249"/>
      <c r="T274" s="249"/>
      <c r="U274" s="249"/>
      <c r="V274" s="249"/>
      <c r="W274" s="249"/>
      <c r="X274" s="249"/>
      <c r="Y274" s="249"/>
      <c r="Z274" s="249"/>
      <c r="AA274" s="249"/>
      <c r="AB274" s="249"/>
      <c r="AC274" s="249"/>
      <c r="AD274" s="249"/>
      <c r="AE274" s="249"/>
      <c r="AF274" s="249"/>
      <c r="AG274" s="250"/>
      <c r="AH274" s="245"/>
    </row>
    <row r="275" spans="1:34" ht="15.75">
      <c r="A275" s="244"/>
      <c r="B275" s="244"/>
      <c r="C275" s="244"/>
      <c r="D275" s="308"/>
      <c r="E275" s="326"/>
      <c r="F275" s="244"/>
      <c r="G275" s="248"/>
      <c r="H275" s="248"/>
      <c r="I275" s="7"/>
      <c r="J275" s="249"/>
      <c r="K275" s="249"/>
      <c r="L275" s="249"/>
      <c r="M275" s="249"/>
      <c r="N275" s="249"/>
      <c r="O275" s="249"/>
      <c r="P275" s="249"/>
      <c r="Q275" s="249"/>
      <c r="R275" s="249"/>
      <c r="S275" s="249"/>
      <c r="T275" s="249"/>
      <c r="U275" s="249"/>
      <c r="V275" s="249"/>
      <c r="W275" s="249"/>
      <c r="X275" s="249"/>
      <c r="Y275" s="249"/>
      <c r="Z275" s="249"/>
      <c r="AA275" s="249"/>
      <c r="AB275" s="249"/>
      <c r="AC275" s="249"/>
      <c r="AD275" s="249"/>
      <c r="AE275" s="249"/>
      <c r="AF275" s="249"/>
      <c r="AG275" s="250"/>
      <c r="AH275" s="245"/>
    </row>
    <row r="276" spans="1:34" ht="15.75">
      <c r="A276" s="244"/>
      <c r="B276" s="244"/>
      <c r="C276" s="244"/>
      <c r="D276" s="308"/>
      <c r="E276" s="326"/>
      <c r="F276" s="244"/>
      <c r="G276" s="248"/>
      <c r="H276" s="248"/>
      <c r="I276" s="7"/>
      <c r="J276" s="249"/>
      <c r="K276" s="249"/>
      <c r="L276" s="249"/>
      <c r="M276" s="249"/>
      <c r="N276" s="249"/>
      <c r="O276" s="249"/>
      <c r="P276" s="249"/>
      <c r="Q276" s="249"/>
      <c r="R276" s="249"/>
      <c r="S276" s="249"/>
      <c r="T276" s="249"/>
      <c r="U276" s="249"/>
      <c r="V276" s="249"/>
      <c r="W276" s="249"/>
      <c r="X276" s="249"/>
      <c r="Y276" s="249"/>
      <c r="Z276" s="249"/>
      <c r="AA276" s="249"/>
      <c r="AB276" s="249"/>
      <c r="AC276" s="249"/>
      <c r="AD276" s="249"/>
      <c r="AE276" s="249"/>
      <c r="AF276" s="249"/>
      <c r="AG276" s="250"/>
      <c r="AH276" s="245"/>
    </row>
    <row r="277" spans="1:34" ht="15.75">
      <c r="A277" s="244"/>
      <c r="B277" s="244"/>
      <c r="C277" s="244"/>
      <c r="D277" s="308"/>
      <c r="E277" s="326"/>
      <c r="F277" s="244"/>
      <c r="G277" s="248"/>
      <c r="H277" s="248"/>
      <c r="I277" s="7"/>
      <c r="J277" s="249"/>
      <c r="K277" s="249"/>
      <c r="L277" s="249"/>
      <c r="M277" s="249"/>
      <c r="N277" s="249"/>
      <c r="O277" s="249"/>
      <c r="P277" s="249"/>
      <c r="Q277" s="249"/>
      <c r="R277" s="249"/>
      <c r="S277" s="249"/>
      <c r="T277" s="249"/>
      <c r="U277" s="249"/>
      <c r="V277" s="249"/>
      <c r="W277" s="249"/>
      <c r="X277" s="249"/>
      <c r="Y277" s="249"/>
      <c r="Z277" s="249"/>
      <c r="AA277" s="249"/>
      <c r="AB277" s="249"/>
      <c r="AC277" s="249"/>
      <c r="AD277" s="249"/>
      <c r="AE277" s="249"/>
      <c r="AF277" s="249"/>
      <c r="AG277" s="250"/>
      <c r="AH277" s="245"/>
    </row>
    <row r="278" spans="1:34" ht="15.75">
      <c r="A278" s="244"/>
      <c r="B278" s="244"/>
      <c r="C278" s="244"/>
      <c r="D278" s="308"/>
      <c r="E278" s="326"/>
      <c r="F278" s="244"/>
      <c r="G278" s="248"/>
      <c r="H278" s="248"/>
      <c r="I278" s="7"/>
      <c r="J278" s="249"/>
      <c r="K278" s="249"/>
      <c r="L278" s="249"/>
      <c r="M278" s="249"/>
      <c r="N278" s="249"/>
      <c r="O278" s="249"/>
      <c r="P278" s="249"/>
      <c r="Q278" s="249"/>
      <c r="R278" s="249"/>
      <c r="S278" s="249"/>
      <c r="T278" s="249"/>
      <c r="U278" s="249"/>
      <c r="V278" s="249"/>
      <c r="W278" s="249"/>
      <c r="X278" s="249"/>
      <c r="Y278" s="249"/>
      <c r="Z278" s="249"/>
      <c r="AA278" s="249"/>
      <c r="AB278" s="249"/>
      <c r="AC278" s="249"/>
      <c r="AD278" s="249"/>
      <c r="AE278" s="249"/>
      <c r="AF278" s="249"/>
      <c r="AG278" s="250"/>
      <c r="AH278" s="245"/>
    </row>
    <row r="279" spans="1:34" ht="15.75">
      <c r="A279" s="244"/>
      <c r="B279" s="244"/>
      <c r="C279" s="244"/>
      <c r="D279" s="308"/>
      <c r="E279" s="326"/>
      <c r="F279" s="244"/>
      <c r="G279" s="248"/>
      <c r="H279" s="248"/>
      <c r="I279" s="7"/>
      <c r="J279" s="249"/>
      <c r="K279" s="249"/>
      <c r="L279" s="249"/>
      <c r="M279" s="249"/>
      <c r="N279" s="249"/>
      <c r="O279" s="249"/>
      <c r="P279" s="249"/>
      <c r="Q279" s="249"/>
      <c r="R279" s="249"/>
      <c r="S279" s="249"/>
      <c r="T279" s="249"/>
      <c r="U279" s="249"/>
      <c r="V279" s="249"/>
      <c r="W279" s="249"/>
      <c r="X279" s="249"/>
      <c r="Y279" s="249"/>
      <c r="Z279" s="249"/>
      <c r="AA279" s="249"/>
      <c r="AB279" s="249"/>
      <c r="AC279" s="249"/>
      <c r="AD279" s="249"/>
      <c r="AE279" s="249"/>
      <c r="AF279" s="249"/>
      <c r="AG279" s="250"/>
      <c r="AH279" s="245"/>
    </row>
    <row r="280" spans="1:34" ht="15.75">
      <c r="A280" s="244"/>
      <c r="B280" s="244"/>
      <c r="C280" s="244"/>
      <c r="D280" s="308"/>
      <c r="E280" s="326"/>
      <c r="F280" s="244"/>
      <c r="G280" s="248"/>
      <c r="H280" s="248"/>
      <c r="I280" s="7"/>
      <c r="J280" s="249"/>
      <c r="K280" s="249"/>
      <c r="L280" s="249"/>
      <c r="M280" s="249"/>
      <c r="N280" s="249"/>
      <c r="O280" s="249"/>
      <c r="P280" s="249"/>
      <c r="Q280" s="249"/>
      <c r="R280" s="249"/>
      <c r="S280" s="249"/>
      <c r="T280" s="249"/>
      <c r="U280" s="249"/>
      <c r="V280" s="249"/>
      <c r="W280" s="249"/>
      <c r="X280" s="249"/>
      <c r="Y280" s="249"/>
      <c r="Z280" s="249"/>
      <c r="AA280" s="249"/>
      <c r="AB280" s="249"/>
      <c r="AC280" s="249"/>
      <c r="AD280" s="249"/>
      <c r="AE280" s="249"/>
      <c r="AF280" s="249"/>
      <c r="AG280" s="250"/>
      <c r="AH280" s="245"/>
    </row>
    <row r="281" spans="1:34" ht="15.75">
      <c r="A281" s="244"/>
      <c r="B281" s="244"/>
      <c r="C281" s="244"/>
      <c r="D281" s="308"/>
      <c r="E281" s="326"/>
      <c r="F281" s="244"/>
      <c r="G281" s="248"/>
      <c r="H281" s="248"/>
      <c r="I281" s="7"/>
      <c r="J281" s="249"/>
      <c r="K281" s="249"/>
      <c r="L281" s="249"/>
      <c r="M281" s="249"/>
      <c r="N281" s="249"/>
      <c r="O281" s="249"/>
      <c r="P281" s="249"/>
      <c r="Q281" s="249"/>
      <c r="R281" s="249"/>
      <c r="S281" s="249"/>
      <c r="T281" s="249"/>
      <c r="U281" s="249"/>
      <c r="V281" s="249"/>
      <c r="W281" s="249"/>
      <c r="X281" s="249"/>
      <c r="Y281" s="249"/>
      <c r="Z281" s="249"/>
      <c r="AA281" s="249"/>
      <c r="AB281" s="249"/>
      <c r="AC281" s="249"/>
      <c r="AD281" s="249"/>
      <c r="AE281" s="249"/>
      <c r="AF281" s="249"/>
      <c r="AG281" s="250"/>
      <c r="AH281" s="245"/>
    </row>
    <row r="282" spans="1:34" ht="15.75">
      <c r="A282" s="244"/>
      <c r="B282" s="244"/>
      <c r="C282" s="244"/>
      <c r="D282" s="308"/>
      <c r="E282" s="326"/>
      <c r="F282" s="244"/>
      <c r="G282" s="248"/>
      <c r="H282" s="248"/>
      <c r="I282" s="7"/>
      <c r="J282" s="249"/>
      <c r="K282" s="249"/>
      <c r="L282" s="249"/>
      <c r="M282" s="249"/>
      <c r="N282" s="249"/>
      <c r="O282" s="249"/>
      <c r="P282" s="249"/>
      <c r="Q282" s="249"/>
      <c r="R282" s="249"/>
      <c r="S282" s="249"/>
      <c r="T282" s="249"/>
      <c r="U282" s="249"/>
      <c r="V282" s="249"/>
      <c r="W282" s="249"/>
      <c r="X282" s="249"/>
      <c r="Y282" s="249"/>
      <c r="Z282" s="249"/>
      <c r="AA282" s="249"/>
      <c r="AB282" s="249"/>
      <c r="AC282" s="249"/>
      <c r="AD282" s="249"/>
      <c r="AE282" s="249"/>
      <c r="AF282" s="249"/>
      <c r="AG282" s="250"/>
      <c r="AH282" s="245"/>
    </row>
    <row r="283" spans="1:34" ht="15.75">
      <c r="A283" s="244"/>
      <c r="B283" s="244"/>
      <c r="C283" s="244"/>
      <c r="D283" s="308"/>
      <c r="E283" s="326"/>
      <c r="F283" s="244"/>
      <c r="G283" s="248"/>
      <c r="H283" s="248"/>
      <c r="I283" s="7"/>
      <c r="J283" s="249"/>
      <c r="K283" s="249"/>
      <c r="L283" s="249"/>
      <c r="M283" s="249"/>
      <c r="N283" s="249"/>
      <c r="O283" s="249"/>
      <c r="P283" s="249"/>
      <c r="Q283" s="249"/>
      <c r="R283" s="249"/>
      <c r="S283" s="249"/>
      <c r="T283" s="249"/>
      <c r="U283" s="249"/>
      <c r="V283" s="249"/>
      <c r="W283" s="249"/>
      <c r="X283" s="249"/>
      <c r="Y283" s="249"/>
      <c r="Z283" s="249"/>
      <c r="AA283" s="249"/>
      <c r="AB283" s="249"/>
      <c r="AC283" s="249"/>
      <c r="AD283" s="249"/>
      <c r="AE283" s="249"/>
      <c r="AF283" s="249"/>
      <c r="AG283" s="250"/>
      <c r="AH283" s="245"/>
    </row>
    <row r="284" spans="1:34" ht="15.75">
      <c r="A284" s="244"/>
      <c r="B284" s="244"/>
      <c r="C284" s="244"/>
      <c r="D284" s="308"/>
      <c r="E284" s="326"/>
      <c r="F284" s="244"/>
      <c r="G284" s="248"/>
      <c r="H284" s="248"/>
      <c r="I284" s="7"/>
      <c r="J284" s="249"/>
      <c r="K284" s="249"/>
      <c r="L284" s="249"/>
      <c r="M284" s="249"/>
      <c r="N284" s="249"/>
      <c r="O284" s="249"/>
      <c r="P284" s="249"/>
      <c r="Q284" s="249"/>
      <c r="R284" s="249"/>
      <c r="S284" s="249"/>
      <c r="T284" s="249"/>
      <c r="U284" s="249"/>
      <c r="V284" s="249"/>
      <c r="W284" s="249"/>
      <c r="X284" s="249"/>
      <c r="Y284" s="249"/>
      <c r="Z284" s="249"/>
      <c r="AA284" s="249"/>
      <c r="AB284" s="249"/>
      <c r="AC284" s="249"/>
      <c r="AD284" s="249"/>
      <c r="AE284" s="249"/>
      <c r="AF284" s="249"/>
      <c r="AG284" s="250"/>
      <c r="AH284" s="245"/>
    </row>
    <row r="285" spans="1:34" ht="15.75">
      <c r="A285" s="244"/>
      <c r="B285" s="244"/>
      <c r="C285" s="244"/>
      <c r="D285" s="308"/>
      <c r="E285" s="326"/>
      <c r="F285" s="244"/>
      <c r="G285" s="248"/>
      <c r="H285" s="248"/>
      <c r="I285" s="7"/>
      <c r="J285" s="249"/>
      <c r="K285" s="249"/>
      <c r="L285" s="249"/>
      <c r="M285" s="249"/>
      <c r="N285" s="249"/>
      <c r="O285" s="249"/>
      <c r="P285" s="249"/>
      <c r="Q285" s="249"/>
      <c r="R285" s="249"/>
      <c r="S285" s="249"/>
      <c r="T285" s="249"/>
      <c r="U285" s="249"/>
      <c r="V285" s="249"/>
      <c r="W285" s="249"/>
      <c r="X285" s="249"/>
      <c r="Y285" s="249"/>
      <c r="Z285" s="249"/>
      <c r="AA285" s="249"/>
      <c r="AB285" s="249"/>
      <c r="AC285" s="249"/>
      <c r="AD285" s="249"/>
      <c r="AE285" s="249"/>
      <c r="AF285" s="249"/>
      <c r="AG285" s="250"/>
      <c r="AH285" s="245"/>
    </row>
    <row r="286" spans="1:34" ht="15.75">
      <c r="A286" s="244"/>
      <c r="B286" s="244"/>
      <c r="C286" s="244"/>
      <c r="D286" s="308"/>
      <c r="E286" s="326"/>
      <c r="F286" s="244"/>
      <c r="G286" s="248"/>
      <c r="H286" s="248"/>
      <c r="I286" s="7"/>
      <c r="J286" s="249"/>
      <c r="K286" s="249"/>
      <c r="L286" s="249"/>
      <c r="M286" s="249"/>
      <c r="N286" s="249"/>
      <c r="O286" s="249"/>
      <c r="P286" s="249"/>
      <c r="Q286" s="249"/>
      <c r="R286" s="249"/>
      <c r="S286" s="249"/>
      <c r="T286" s="249"/>
      <c r="U286" s="249"/>
      <c r="V286" s="249"/>
      <c r="W286" s="249"/>
      <c r="X286" s="249"/>
      <c r="Y286" s="249"/>
      <c r="Z286" s="249"/>
      <c r="AA286" s="249"/>
      <c r="AB286" s="249"/>
      <c r="AC286" s="249"/>
      <c r="AD286" s="249"/>
      <c r="AE286" s="249"/>
      <c r="AF286" s="249"/>
      <c r="AG286" s="250"/>
      <c r="AH286" s="245"/>
    </row>
    <row r="287" spans="1:34" ht="15.75">
      <c r="A287" s="244"/>
      <c r="B287" s="244"/>
      <c r="C287" s="244"/>
      <c r="D287" s="308"/>
      <c r="E287" s="326"/>
      <c r="F287" s="244"/>
      <c r="G287" s="248"/>
      <c r="H287" s="248"/>
      <c r="I287" s="7"/>
      <c r="J287" s="249"/>
      <c r="K287" s="249"/>
      <c r="L287" s="249"/>
      <c r="M287" s="249"/>
      <c r="N287" s="249"/>
      <c r="O287" s="249"/>
      <c r="P287" s="249"/>
      <c r="Q287" s="249"/>
      <c r="R287" s="249"/>
      <c r="S287" s="249"/>
      <c r="T287" s="249"/>
      <c r="U287" s="249"/>
      <c r="V287" s="249"/>
      <c r="W287" s="249"/>
      <c r="X287" s="249"/>
      <c r="Y287" s="249"/>
      <c r="Z287" s="249"/>
      <c r="AA287" s="249"/>
      <c r="AB287" s="249"/>
      <c r="AC287" s="249"/>
      <c r="AD287" s="249"/>
      <c r="AE287" s="249"/>
      <c r="AF287" s="249"/>
      <c r="AG287" s="250"/>
      <c r="AH287" s="245"/>
    </row>
    <row r="288" spans="1:34" ht="15.75">
      <c r="A288" s="244"/>
      <c r="B288" s="244"/>
      <c r="C288" s="244"/>
      <c r="D288" s="308"/>
      <c r="E288" s="326"/>
      <c r="F288" s="244"/>
      <c r="G288" s="248"/>
      <c r="H288" s="248"/>
      <c r="I288" s="7"/>
      <c r="J288" s="249"/>
      <c r="K288" s="249"/>
      <c r="L288" s="249"/>
      <c r="M288" s="249"/>
      <c r="N288" s="249"/>
      <c r="O288" s="249"/>
      <c r="P288" s="249"/>
      <c r="Q288" s="249"/>
      <c r="R288" s="249"/>
      <c r="S288" s="249"/>
      <c r="T288" s="249"/>
      <c r="U288" s="249"/>
      <c r="V288" s="249"/>
      <c r="W288" s="249"/>
      <c r="X288" s="249"/>
      <c r="Y288" s="249"/>
      <c r="Z288" s="249"/>
      <c r="AA288" s="249"/>
      <c r="AB288" s="249"/>
      <c r="AC288" s="249"/>
      <c r="AD288" s="249"/>
      <c r="AE288" s="249"/>
      <c r="AF288" s="249"/>
      <c r="AG288" s="250"/>
      <c r="AH288" s="245"/>
    </row>
    <row r="289" spans="1:34" ht="15.75">
      <c r="A289" s="244"/>
      <c r="B289" s="244"/>
      <c r="C289" s="244"/>
      <c r="D289" s="308"/>
      <c r="E289" s="326"/>
      <c r="F289" s="244"/>
      <c r="G289" s="248"/>
      <c r="H289" s="248"/>
      <c r="I289" s="7"/>
      <c r="J289" s="249"/>
      <c r="K289" s="249"/>
      <c r="L289" s="249"/>
      <c r="M289" s="249"/>
      <c r="N289" s="249"/>
      <c r="O289" s="249"/>
      <c r="P289" s="249"/>
      <c r="Q289" s="249"/>
      <c r="R289" s="249"/>
      <c r="S289" s="249"/>
      <c r="T289" s="249"/>
      <c r="U289" s="249"/>
      <c r="V289" s="249"/>
      <c r="W289" s="249"/>
      <c r="X289" s="249"/>
      <c r="Y289" s="249"/>
      <c r="Z289" s="249"/>
      <c r="AA289" s="249"/>
      <c r="AB289" s="249"/>
      <c r="AC289" s="249"/>
      <c r="AD289" s="249"/>
      <c r="AE289" s="249"/>
      <c r="AF289" s="249"/>
      <c r="AG289" s="250"/>
      <c r="AH289" s="245"/>
    </row>
    <row r="290" spans="1:34" ht="15.75">
      <c r="A290" s="244"/>
      <c r="B290" s="244"/>
      <c r="C290" s="244"/>
      <c r="D290" s="308"/>
      <c r="E290" s="326"/>
      <c r="F290" s="244"/>
      <c r="G290" s="248"/>
      <c r="H290" s="248"/>
      <c r="I290" s="7"/>
      <c r="J290" s="249"/>
      <c r="K290" s="249"/>
      <c r="L290" s="249"/>
      <c r="M290" s="249"/>
      <c r="N290" s="249"/>
      <c r="O290" s="249"/>
      <c r="P290" s="249"/>
      <c r="Q290" s="249"/>
      <c r="R290" s="249"/>
      <c r="S290" s="249"/>
      <c r="T290" s="249"/>
      <c r="U290" s="249"/>
      <c r="V290" s="249"/>
      <c r="W290" s="249"/>
      <c r="X290" s="249"/>
      <c r="Y290" s="249"/>
      <c r="Z290" s="249"/>
      <c r="AA290" s="249"/>
      <c r="AB290" s="249"/>
      <c r="AC290" s="249"/>
      <c r="AD290" s="249"/>
      <c r="AE290" s="249"/>
      <c r="AF290" s="249"/>
      <c r="AG290" s="250"/>
      <c r="AH290" s="245"/>
    </row>
    <row r="291" spans="1:34" ht="15.75">
      <c r="A291" s="244"/>
      <c r="B291" s="244"/>
      <c r="C291" s="244"/>
      <c r="D291" s="308"/>
      <c r="E291" s="326"/>
      <c r="F291" s="244"/>
      <c r="G291" s="248"/>
      <c r="H291" s="248"/>
      <c r="I291" s="7"/>
      <c r="J291" s="249"/>
      <c r="K291" s="249"/>
      <c r="L291" s="249"/>
      <c r="M291" s="249"/>
      <c r="N291" s="249"/>
      <c r="O291" s="249"/>
      <c r="P291" s="249"/>
      <c r="Q291" s="249"/>
      <c r="R291" s="249"/>
      <c r="S291" s="249"/>
      <c r="T291" s="249"/>
      <c r="U291" s="249"/>
      <c r="V291" s="249"/>
      <c r="W291" s="249"/>
      <c r="X291" s="249"/>
      <c r="Y291" s="249"/>
      <c r="Z291" s="249"/>
      <c r="AA291" s="249"/>
      <c r="AB291" s="249"/>
      <c r="AC291" s="249"/>
      <c r="AD291" s="249"/>
      <c r="AE291" s="249"/>
      <c r="AF291" s="249"/>
      <c r="AG291" s="250"/>
      <c r="AH291" s="245"/>
    </row>
    <row r="292" spans="1:34" ht="15.75">
      <c r="A292" s="244"/>
      <c r="B292" s="244"/>
      <c r="C292" s="244"/>
      <c r="D292" s="308"/>
      <c r="E292" s="326"/>
      <c r="F292" s="244"/>
      <c r="G292" s="248"/>
      <c r="H292" s="248"/>
      <c r="I292" s="7"/>
      <c r="J292" s="249"/>
      <c r="K292" s="249"/>
      <c r="L292" s="249"/>
      <c r="M292" s="249"/>
      <c r="N292" s="249"/>
      <c r="O292" s="249"/>
      <c r="P292" s="249"/>
      <c r="Q292" s="249"/>
      <c r="R292" s="249"/>
      <c r="S292" s="249"/>
      <c r="T292" s="249"/>
      <c r="U292" s="249"/>
      <c r="V292" s="249"/>
      <c r="W292" s="249"/>
      <c r="X292" s="249"/>
      <c r="Y292" s="249"/>
      <c r="Z292" s="249"/>
      <c r="AA292" s="249"/>
      <c r="AB292" s="249"/>
      <c r="AC292" s="249"/>
      <c r="AD292" s="249"/>
      <c r="AE292" s="249"/>
      <c r="AF292" s="249"/>
      <c r="AG292" s="250"/>
      <c r="AH292" s="245"/>
    </row>
    <row r="293" spans="1:34" ht="15.75">
      <c r="A293" s="244"/>
      <c r="B293" s="244"/>
      <c r="C293" s="244"/>
      <c r="D293" s="308"/>
      <c r="E293" s="326"/>
      <c r="F293" s="244"/>
      <c r="G293" s="248"/>
      <c r="H293" s="248"/>
      <c r="I293" s="7"/>
      <c r="J293" s="249"/>
      <c r="K293" s="249"/>
      <c r="L293" s="249"/>
      <c r="M293" s="249"/>
      <c r="N293" s="249"/>
      <c r="O293" s="249"/>
      <c r="P293" s="249"/>
      <c r="Q293" s="249"/>
      <c r="R293" s="249"/>
      <c r="S293" s="249"/>
      <c r="T293" s="249"/>
      <c r="U293" s="249"/>
      <c r="V293" s="249"/>
      <c r="W293" s="249"/>
      <c r="X293" s="249"/>
      <c r="Y293" s="249"/>
      <c r="Z293" s="249"/>
      <c r="AA293" s="249"/>
      <c r="AB293" s="249"/>
      <c r="AC293" s="249"/>
      <c r="AD293" s="249"/>
      <c r="AE293" s="249"/>
      <c r="AF293" s="249"/>
      <c r="AG293" s="250"/>
      <c r="AH293" s="245"/>
    </row>
    <row r="294" spans="1:34" ht="15.75">
      <c r="A294" s="244"/>
      <c r="B294" s="244"/>
      <c r="C294" s="244"/>
      <c r="D294" s="308"/>
      <c r="E294" s="326"/>
      <c r="F294" s="244"/>
      <c r="G294" s="248"/>
      <c r="H294" s="248"/>
      <c r="I294" s="7"/>
      <c r="J294" s="249"/>
      <c r="K294" s="249"/>
      <c r="L294" s="249"/>
      <c r="M294" s="249"/>
      <c r="N294" s="249"/>
      <c r="O294" s="249"/>
      <c r="P294" s="249"/>
      <c r="Q294" s="249"/>
      <c r="R294" s="249"/>
      <c r="S294" s="249"/>
      <c r="T294" s="249"/>
      <c r="U294" s="249"/>
      <c r="V294" s="249"/>
      <c r="W294" s="249"/>
      <c r="X294" s="249"/>
      <c r="Y294" s="249"/>
      <c r="Z294" s="249"/>
      <c r="AA294" s="249"/>
      <c r="AB294" s="249"/>
      <c r="AC294" s="249"/>
      <c r="AD294" s="249"/>
      <c r="AE294" s="249"/>
      <c r="AF294" s="249"/>
      <c r="AG294" s="250"/>
      <c r="AH294" s="245"/>
    </row>
    <row r="295" spans="1:34" ht="15.75">
      <c r="A295" s="244"/>
      <c r="B295" s="244"/>
      <c r="C295" s="244"/>
      <c r="D295" s="308"/>
      <c r="E295" s="326"/>
      <c r="F295" s="244"/>
      <c r="G295" s="248"/>
      <c r="H295" s="248"/>
      <c r="I295" s="7"/>
      <c r="J295" s="249"/>
      <c r="K295" s="249"/>
      <c r="L295" s="249"/>
      <c r="M295" s="249"/>
      <c r="N295" s="249"/>
      <c r="O295" s="249"/>
      <c r="P295" s="249"/>
      <c r="Q295" s="249"/>
      <c r="R295" s="249"/>
      <c r="S295" s="249"/>
      <c r="T295" s="249"/>
      <c r="U295" s="249"/>
      <c r="V295" s="249"/>
      <c r="W295" s="249"/>
      <c r="X295" s="249"/>
      <c r="Y295" s="249"/>
      <c r="Z295" s="249"/>
      <c r="AA295" s="249"/>
      <c r="AB295" s="249"/>
      <c r="AC295" s="249"/>
      <c r="AD295" s="249"/>
      <c r="AE295" s="249"/>
      <c r="AF295" s="249"/>
      <c r="AG295" s="250"/>
      <c r="AH295" s="245"/>
    </row>
    <row r="296" spans="1:34" ht="15.75">
      <c r="A296" s="244"/>
      <c r="B296" s="244"/>
      <c r="C296" s="244"/>
      <c r="D296" s="308"/>
      <c r="E296" s="326"/>
      <c r="F296" s="244"/>
      <c r="G296" s="248"/>
      <c r="H296" s="248"/>
      <c r="I296" s="7"/>
      <c r="J296" s="249"/>
      <c r="K296" s="249"/>
      <c r="L296" s="249"/>
      <c r="M296" s="249"/>
      <c r="N296" s="249"/>
      <c r="O296" s="249"/>
      <c r="P296" s="249"/>
      <c r="Q296" s="249"/>
      <c r="R296" s="249"/>
      <c r="S296" s="249"/>
      <c r="T296" s="249"/>
      <c r="U296" s="249"/>
      <c r="V296" s="249"/>
      <c r="W296" s="249"/>
      <c r="X296" s="249"/>
      <c r="Y296" s="249"/>
      <c r="Z296" s="249"/>
      <c r="AA296" s="249"/>
      <c r="AB296" s="249"/>
      <c r="AC296" s="249"/>
      <c r="AD296" s="249"/>
      <c r="AE296" s="249"/>
      <c r="AF296" s="249"/>
      <c r="AG296" s="250"/>
      <c r="AH296" s="245"/>
    </row>
    <row r="297" spans="1:34" ht="15.75">
      <c r="A297" s="244"/>
      <c r="B297" s="244"/>
      <c r="C297" s="244"/>
      <c r="D297" s="308"/>
      <c r="E297" s="326"/>
      <c r="F297" s="244"/>
      <c r="G297" s="248"/>
      <c r="H297" s="248"/>
      <c r="I297" s="7"/>
      <c r="J297" s="249"/>
      <c r="K297" s="249"/>
      <c r="L297" s="249"/>
      <c r="M297" s="249"/>
      <c r="N297" s="249"/>
      <c r="O297" s="249"/>
      <c r="P297" s="249"/>
      <c r="Q297" s="249"/>
      <c r="R297" s="249"/>
      <c r="S297" s="249"/>
      <c r="T297" s="249"/>
      <c r="U297" s="249"/>
      <c r="V297" s="249"/>
      <c r="W297" s="249"/>
      <c r="X297" s="249"/>
      <c r="Y297" s="249"/>
      <c r="Z297" s="249"/>
      <c r="AA297" s="249"/>
      <c r="AB297" s="249"/>
      <c r="AC297" s="249"/>
      <c r="AD297" s="249"/>
      <c r="AE297" s="249"/>
      <c r="AF297" s="249"/>
      <c r="AG297" s="250"/>
      <c r="AH297" s="245"/>
    </row>
    <row r="298" spans="1:34" ht="15.75">
      <c r="A298" s="244"/>
      <c r="B298" s="244"/>
      <c r="C298" s="244"/>
      <c r="D298" s="308"/>
      <c r="E298" s="326"/>
      <c r="F298" s="244"/>
      <c r="G298" s="248"/>
      <c r="H298" s="248"/>
      <c r="I298" s="7"/>
      <c r="J298" s="249"/>
      <c r="K298" s="249"/>
      <c r="L298" s="249"/>
      <c r="M298" s="249"/>
      <c r="N298" s="249"/>
      <c r="O298" s="249"/>
      <c r="P298" s="249"/>
      <c r="Q298" s="249"/>
      <c r="R298" s="249"/>
      <c r="S298" s="249"/>
      <c r="T298" s="249"/>
      <c r="U298" s="249"/>
      <c r="V298" s="249"/>
      <c r="W298" s="249"/>
      <c r="X298" s="249"/>
      <c r="Y298" s="249"/>
      <c r="Z298" s="249"/>
      <c r="AA298" s="249"/>
      <c r="AB298" s="249"/>
      <c r="AC298" s="249"/>
      <c r="AD298" s="249"/>
      <c r="AE298" s="249"/>
      <c r="AF298" s="249"/>
      <c r="AG298" s="250"/>
      <c r="AH298" s="245"/>
    </row>
    <row r="299" spans="1:34" ht="15.75">
      <c r="A299" s="244"/>
      <c r="B299" s="244"/>
      <c r="C299" s="244"/>
      <c r="D299" s="308"/>
      <c r="E299" s="326"/>
      <c r="F299" s="244"/>
      <c r="G299" s="248"/>
      <c r="H299" s="248"/>
      <c r="I299" s="7"/>
      <c r="J299" s="249"/>
      <c r="K299" s="249"/>
      <c r="L299" s="249"/>
      <c r="M299" s="249"/>
      <c r="N299" s="249"/>
      <c r="O299" s="249"/>
      <c r="P299" s="249"/>
      <c r="Q299" s="249"/>
      <c r="R299" s="249"/>
      <c r="S299" s="249"/>
      <c r="T299" s="249"/>
      <c r="U299" s="249"/>
      <c r="V299" s="249"/>
      <c r="W299" s="249"/>
      <c r="X299" s="249"/>
      <c r="Y299" s="249"/>
      <c r="Z299" s="249"/>
      <c r="AA299" s="249"/>
      <c r="AB299" s="249"/>
      <c r="AC299" s="249"/>
      <c r="AD299" s="249"/>
      <c r="AE299" s="249"/>
      <c r="AF299" s="249"/>
      <c r="AG299" s="250"/>
      <c r="AH299" s="245"/>
    </row>
    <row r="300" spans="1:34" ht="15.75">
      <c r="A300" s="244"/>
      <c r="B300" s="244"/>
      <c r="C300" s="244"/>
      <c r="D300" s="308"/>
      <c r="E300" s="326"/>
      <c r="F300" s="244"/>
      <c r="G300" s="248"/>
      <c r="H300" s="248"/>
      <c r="I300" s="7"/>
      <c r="J300" s="249"/>
      <c r="K300" s="249"/>
      <c r="L300" s="249"/>
      <c r="M300" s="249"/>
      <c r="N300" s="249"/>
      <c r="O300" s="249"/>
      <c r="P300" s="249"/>
      <c r="Q300" s="249"/>
      <c r="R300" s="249"/>
      <c r="S300" s="249"/>
      <c r="T300" s="249"/>
      <c r="U300" s="249"/>
      <c r="V300" s="249"/>
      <c r="W300" s="249"/>
      <c r="X300" s="249"/>
      <c r="Y300" s="249"/>
      <c r="Z300" s="249"/>
      <c r="AA300" s="249"/>
      <c r="AB300" s="249"/>
      <c r="AC300" s="249"/>
      <c r="AD300" s="249"/>
      <c r="AE300" s="249"/>
      <c r="AF300" s="249"/>
      <c r="AG300" s="250"/>
      <c r="AH300" s="245"/>
    </row>
    <row r="301" spans="1:34" ht="15.75">
      <c r="A301" s="244"/>
      <c r="B301" s="244"/>
      <c r="C301" s="244"/>
      <c r="D301" s="308"/>
      <c r="E301" s="326"/>
      <c r="F301" s="244"/>
      <c r="G301" s="248"/>
      <c r="H301" s="248"/>
      <c r="I301" s="7"/>
      <c r="J301" s="249"/>
      <c r="K301" s="249"/>
      <c r="L301" s="249"/>
      <c r="M301" s="249"/>
      <c r="N301" s="249"/>
      <c r="O301" s="249"/>
      <c r="P301" s="249"/>
      <c r="Q301" s="249"/>
      <c r="R301" s="249"/>
      <c r="S301" s="249"/>
      <c r="T301" s="249"/>
      <c r="U301" s="249"/>
      <c r="V301" s="249"/>
      <c r="W301" s="249"/>
      <c r="X301" s="249"/>
      <c r="Y301" s="249"/>
      <c r="Z301" s="249"/>
      <c r="AA301" s="249"/>
      <c r="AB301" s="249"/>
      <c r="AC301" s="249"/>
      <c r="AD301" s="249"/>
      <c r="AE301" s="249"/>
      <c r="AF301" s="249"/>
      <c r="AG301" s="250"/>
      <c r="AH301" s="245"/>
    </row>
    <row r="302" spans="1:34" ht="15.75">
      <c r="A302" s="244"/>
      <c r="B302" s="244"/>
      <c r="C302" s="244"/>
      <c r="D302" s="308"/>
      <c r="E302" s="326"/>
      <c r="F302" s="244"/>
      <c r="G302" s="248"/>
      <c r="H302" s="248"/>
      <c r="I302" s="7"/>
      <c r="J302" s="249"/>
      <c r="K302" s="249"/>
      <c r="L302" s="249"/>
      <c r="M302" s="249"/>
      <c r="N302" s="249"/>
      <c r="O302" s="249"/>
      <c r="P302" s="249"/>
      <c r="Q302" s="249"/>
      <c r="R302" s="249"/>
      <c r="S302" s="249"/>
      <c r="T302" s="249"/>
      <c r="U302" s="249"/>
      <c r="V302" s="249"/>
      <c r="W302" s="249"/>
      <c r="X302" s="249"/>
      <c r="Y302" s="249"/>
      <c r="Z302" s="249"/>
      <c r="AA302" s="249"/>
      <c r="AB302" s="249"/>
      <c r="AC302" s="249"/>
      <c r="AD302" s="249"/>
      <c r="AE302" s="249"/>
      <c r="AF302" s="249"/>
      <c r="AG302" s="250"/>
      <c r="AH302" s="245"/>
    </row>
    <row r="303" spans="1:34" ht="15.75">
      <c r="A303" s="244"/>
      <c r="B303" s="244"/>
      <c r="C303" s="244"/>
      <c r="D303" s="308"/>
      <c r="E303" s="326"/>
      <c r="F303" s="244"/>
      <c r="G303" s="248"/>
      <c r="H303" s="248"/>
      <c r="I303" s="7"/>
      <c r="J303" s="249"/>
      <c r="K303" s="249"/>
      <c r="L303" s="249"/>
      <c r="M303" s="249"/>
      <c r="N303" s="249"/>
      <c r="O303" s="249"/>
      <c r="P303" s="249"/>
      <c r="Q303" s="249"/>
      <c r="R303" s="249"/>
      <c r="S303" s="249"/>
      <c r="T303" s="249"/>
      <c r="U303" s="249"/>
      <c r="V303" s="249"/>
      <c r="W303" s="249"/>
      <c r="X303" s="249"/>
      <c r="Y303" s="249"/>
      <c r="Z303" s="249"/>
      <c r="AA303" s="249"/>
      <c r="AB303" s="249"/>
      <c r="AC303" s="249"/>
      <c r="AD303" s="249"/>
      <c r="AE303" s="249"/>
      <c r="AF303" s="249"/>
      <c r="AG303" s="250"/>
      <c r="AH303" s="245"/>
    </row>
    <row r="304" spans="1:34" ht="15.75">
      <c r="A304" s="244"/>
      <c r="B304" s="244"/>
      <c r="C304" s="244"/>
      <c r="D304" s="308"/>
      <c r="E304" s="326"/>
      <c r="F304" s="244"/>
      <c r="G304" s="248"/>
      <c r="H304" s="248"/>
      <c r="I304" s="7"/>
      <c r="J304" s="249"/>
      <c r="K304" s="249"/>
      <c r="L304" s="249"/>
      <c r="M304" s="249"/>
      <c r="N304" s="249"/>
      <c r="O304" s="249"/>
      <c r="P304" s="249"/>
      <c r="Q304" s="249"/>
      <c r="R304" s="249"/>
      <c r="S304" s="249"/>
      <c r="T304" s="249"/>
      <c r="U304" s="249"/>
      <c r="V304" s="249"/>
      <c r="W304" s="249"/>
      <c r="X304" s="249"/>
      <c r="Y304" s="249"/>
      <c r="Z304" s="249"/>
      <c r="AA304" s="249"/>
      <c r="AB304" s="249"/>
      <c r="AC304" s="249"/>
      <c r="AD304" s="249"/>
      <c r="AE304" s="249"/>
      <c r="AF304" s="249"/>
      <c r="AG304" s="250"/>
      <c r="AH304" s="245"/>
    </row>
    <row r="305" spans="1:34" ht="15.75">
      <c r="A305" s="244"/>
      <c r="B305" s="244"/>
      <c r="C305" s="244"/>
      <c r="D305" s="308"/>
      <c r="E305" s="326"/>
      <c r="F305" s="244"/>
      <c r="G305" s="248"/>
      <c r="H305" s="248"/>
      <c r="I305" s="7"/>
      <c r="J305" s="249"/>
      <c r="K305" s="249"/>
      <c r="L305" s="249"/>
      <c r="M305" s="249"/>
      <c r="N305" s="249"/>
      <c r="O305" s="249"/>
      <c r="P305" s="249"/>
      <c r="Q305" s="249"/>
      <c r="R305" s="249"/>
      <c r="S305" s="249"/>
      <c r="T305" s="249"/>
      <c r="U305" s="249"/>
      <c r="V305" s="249"/>
      <c r="W305" s="249"/>
      <c r="X305" s="249"/>
      <c r="Y305" s="249"/>
      <c r="Z305" s="249"/>
      <c r="AA305" s="249"/>
      <c r="AB305" s="249"/>
      <c r="AC305" s="249"/>
      <c r="AD305" s="249"/>
      <c r="AE305" s="249"/>
      <c r="AF305" s="249"/>
      <c r="AG305" s="250"/>
      <c r="AH305" s="245"/>
    </row>
    <row r="306" spans="1:34" ht="15.75">
      <c r="A306" s="244"/>
      <c r="B306" s="244"/>
      <c r="C306" s="244"/>
      <c r="D306" s="308"/>
      <c r="E306" s="326"/>
      <c r="F306" s="244"/>
      <c r="G306" s="248"/>
      <c r="H306" s="248"/>
      <c r="I306" s="7"/>
      <c r="J306" s="249"/>
      <c r="K306" s="249"/>
      <c r="L306" s="249"/>
      <c r="M306" s="249"/>
      <c r="N306" s="249"/>
      <c r="O306" s="249"/>
      <c r="P306" s="249"/>
      <c r="Q306" s="249"/>
      <c r="R306" s="249"/>
      <c r="S306" s="249"/>
      <c r="T306" s="249"/>
      <c r="U306" s="249"/>
      <c r="V306" s="249"/>
      <c r="W306" s="249"/>
      <c r="X306" s="249"/>
      <c r="Y306" s="249"/>
      <c r="Z306" s="249"/>
      <c r="AA306" s="249"/>
      <c r="AB306" s="249"/>
      <c r="AC306" s="249"/>
      <c r="AD306" s="249"/>
      <c r="AE306" s="249"/>
      <c r="AF306" s="249"/>
      <c r="AG306" s="250"/>
      <c r="AH306" s="245"/>
    </row>
    <row r="307" spans="1:34" ht="15.75">
      <c r="A307" s="244"/>
      <c r="B307" s="244"/>
      <c r="C307" s="244"/>
      <c r="D307" s="308"/>
      <c r="E307" s="326"/>
      <c r="F307" s="244"/>
      <c r="G307" s="248"/>
      <c r="H307" s="248"/>
      <c r="I307" s="7"/>
      <c r="J307" s="249"/>
      <c r="K307" s="249"/>
      <c r="L307" s="249"/>
      <c r="M307" s="249"/>
      <c r="N307" s="249"/>
      <c r="O307" s="249"/>
      <c r="P307" s="249"/>
      <c r="Q307" s="249"/>
      <c r="R307" s="249"/>
      <c r="S307" s="249"/>
      <c r="T307" s="249"/>
      <c r="U307" s="249"/>
      <c r="V307" s="249"/>
      <c r="W307" s="249"/>
      <c r="X307" s="249"/>
      <c r="Y307" s="249"/>
      <c r="Z307" s="249"/>
      <c r="AA307" s="249"/>
      <c r="AB307" s="249"/>
      <c r="AC307" s="249"/>
      <c r="AD307" s="249"/>
      <c r="AE307" s="249"/>
      <c r="AF307" s="249"/>
      <c r="AG307" s="250"/>
      <c r="AH307" s="245"/>
    </row>
    <row r="308" spans="1:34" ht="15.75">
      <c r="A308" s="244"/>
      <c r="B308" s="244"/>
      <c r="C308" s="244"/>
      <c r="D308" s="308"/>
      <c r="E308" s="326"/>
      <c r="F308" s="244"/>
      <c r="G308" s="248"/>
      <c r="H308" s="248"/>
      <c r="I308" s="7"/>
      <c r="J308" s="249"/>
      <c r="K308" s="249"/>
      <c r="L308" s="249"/>
      <c r="M308" s="249"/>
      <c r="N308" s="249"/>
      <c r="O308" s="249"/>
      <c r="P308" s="249"/>
      <c r="Q308" s="249"/>
      <c r="R308" s="249"/>
      <c r="S308" s="249"/>
      <c r="T308" s="249"/>
      <c r="U308" s="249"/>
      <c r="V308" s="249"/>
      <c r="W308" s="249"/>
      <c r="X308" s="249"/>
      <c r="Y308" s="249"/>
      <c r="Z308" s="249"/>
      <c r="AA308" s="249"/>
      <c r="AB308" s="249"/>
      <c r="AC308" s="249"/>
      <c r="AD308" s="249"/>
      <c r="AE308" s="249"/>
      <c r="AF308" s="249"/>
      <c r="AG308" s="250"/>
      <c r="AH308" s="245"/>
    </row>
    <row r="309" spans="1:34" ht="15.75">
      <c r="A309" s="244"/>
      <c r="B309" s="244"/>
      <c r="C309" s="244"/>
      <c r="D309" s="308"/>
      <c r="E309" s="326"/>
      <c r="F309" s="244"/>
      <c r="G309" s="248"/>
      <c r="H309" s="248"/>
      <c r="I309" s="7"/>
      <c r="J309" s="249"/>
      <c r="K309" s="249"/>
      <c r="L309" s="249"/>
      <c r="M309" s="249"/>
      <c r="N309" s="249"/>
      <c r="O309" s="249"/>
      <c r="P309" s="249"/>
      <c r="Q309" s="249"/>
      <c r="R309" s="249"/>
      <c r="S309" s="249"/>
      <c r="T309" s="249"/>
      <c r="U309" s="249"/>
      <c r="V309" s="249"/>
      <c r="W309" s="249"/>
      <c r="X309" s="249"/>
      <c r="Y309" s="249"/>
      <c r="Z309" s="249"/>
      <c r="AA309" s="249"/>
      <c r="AB309" s="249"/>
      <c r="AC309" s="249"/>
      <c r="AD309" s="249"/>
      <c r="AE309" s="249"/>
      <c r="AF309" s="249"/>
      <c r="AG309" s="250"/>
      <c r="AH309" s="245"/>
    </row>
    <row r="310" spans="1:34" ht="15.75">
      <c r="A310" s="244"/>
      <c r="B310" s="244"/>
      <c r="C310" s="244"/>
      <c r="D310" s="308"/>
      <c r="E310" s="326"/>
      <c r="F310" s="244"/>
      <c r="G310" s="248"/>
      <c r="H310" s="248"/>
      <c r="I310" s="7"/>
      <c r="J310" s="249"/>
      <c r="K310" s="249"/>
      <c r="L310" s="249"/>
      <c r="M310" s="249"/>
      <c r="N310" s="249"/>
      <c r="O310" s="249"/>
      <c r="P310" s="249"/>
      <c r="Q310" s="249"/>
      <c r="R310" s="249"/>
      <c r="S310" s="249"/>
      <c r="T310" s="249"/>
      <c r="U310" s="249"/>
      <c r="V310" s="249"/>
      <c r="W310" s="249"/>
      <c r="X310" s="249"/>
      <c r="Y310" s="249"/>
      <c r="Z310" s="249"/>
      <c r="AA310" s="249"/>
      <c r="AB310" s="249"/>
      <c r="AC310" s="249"/>
      <c r="AD310" s="249"/>
      <c r="AE310" s="249"/>
      <c r="AF310" s="249"/>
      <c r="AG310" s="250"/>
      <c r="AH310" s="245"/>
    </row>
    <row r="311" spans="1:34" ht="15.75">
      <c r="A311" s="244"/>
      <c r="B311" s="244"/>
      <c r="C311" s="244"/>
      <c r="D311" s="308"/>
      <c r="E311" s="326"/>
      <c r="F311" s="244"/>
      <c r="G311" s="248"/>
      <c r="H311" s="248"/>
      <c r="I311" s="7"/>
      <c r="J311" s="249"/>
      <c r="K311" s="249"/>
      <c r="L311" s="249"/>
      <c r="M311" s="249"/>
      <c r="N311" s="249"/>
      <c r="O311" s="249"/>
      <c r="P311" s="249"/>
      <c r="Q311" s="249"/>
      <c r="R311" s="249"/>
      <c r="S311" s="249"/>
      <c r="T311" s="249"/>
      <c r="U311" s="249"/>
      <c r="V311" s="249"/>
      <c r="W311" s="249"/>
      <c r="X311" s="249"/>
      <c r="Y311" s="249"/>
      <c r="Z311" s="249"/>
      <c r="AA311" s="249"/>
      <c r="AB311" s="249"/>
      <c r="AC311" s="249"/>
      <c r="AD311" s="249"/>
      <c r="AE311" s="249"/>
      <c r="AF311" s="249"/>
      <c r="AG311" s="250"/>
      <c r="AH311" s="245"/>
    </row>
    <row r="312" spans="1:34" ht="15.75">
      <c r="A312" s="244"/>
      <c r="B312" s="244"/>
      <c r="C312" s="244"/>
      <c r="D312" s="308"/>
      <c r="E312" s="326"/>
      <c r="F312" s="244"/>
      <c r="G312" s="248"/>
      <c r="H312" s="248"/>
      <c r="I312" s="7"/>
      <c r="J312" s="249"/>
      <c r="K312" s="249"/>
      <c r="L312" s="249"/>
      <c r="M312" s="249"/>
      <c r="N312" s="249"/>
      <c r="O312" s="249"/>
      <c r="P312" s="249"/>
      <c r="Q312" s="249"/>
      <c r="R312" s="249"/>
      <c r="S312" s="249"/>
      <c r="T312" s="249"/>
      <c r="U312" s="249"/>
      <c r="V312" s="249"/>
      <c r="W312" s="249"/>
      <c r="X312" s="249"/>
      <c r="Y312" s="249"/>
      <c r="Z312" s="249"/>
      <c r="AA312" s="249"/>
      <c r="AB312" s="249"/>
      <c r="AC312" s="249"/>
      <c r="AD312" s="249"/>
      <c r="AE312" s="249"/>
      <c r="AF312" s="249"/>
      <c r="AG312" s="250"/>
      <c r="AH312" s="245"/>
    </row>
    <row r="313" spans="1:34" ht="15.75">
      <c r="A313" s="244"/>
      <c r="B313" s="244"/>
      <c r="C313" s="244"/>
      <c r="D313" s="308"/>
      <c r="E313" s="326"/>
      <c r="F313" s="244"/>
      <c r="G313" s="248"/>
      <c r="H313" s="248"/>
      <c r="I313" s="7"/>
      <c r="J313" s="249"/>
      <c r="K313" s="249"/>
      <c r="L313" s="249"/>
      <c r="M313" s="249"/>
      <c r="N313" s="249"/>
      <c r="O313" s="249"/>
      <c r="P313" s="249"/>
      <c r="Q313" s="249"/>
      <c r="R313" s="249"/>
      <c r="S313" s="249"/>
      <c r="T313" s="249"/>
      <c r="U313" s="249"/>
      <c r="V313" s="249"/>
      <c r="W313" s="249"/>
      <c r="X313" s="249"/>
      <c r="Y313" s="249"/>
      <c r="Z313" s="249"/>
      <c r="AA313" s="249"/>
      <c r="AB313" s="249"/>
      <c r="AC313" s="249"/>
      <c r="AD313" s="249"/>
      <c r="AE313" s="249"/>
      <c r="AF313" s="249"/>
      <c r="AG313" s="250"/>
      <c r="AH313" s="245"/>
    </row>
    <row r="314" spans="1:34" ht="15.75">
      <c r="A314" s="244"/>
      <c r="B314" s="244"/>
      <c r="C314" s="244"/>
      <c r="D314" s="308"/>
      <c r="E314" s="326"/>
      <c r="F314" s="244"/>
      <c r="G314" s="248"/>
      <c r="H314" s="248"/>
      <c r="I314" s="7"/>
      <c r="J314" s="249"/>
      <c r="K314" s="249"/>
      <c r="L314" s="249"/>
      <c r="M314" s="249"/>
      <c r="N314" s="249"/>
      <c r="O314" s="249"/>
      <c r="P314" s="249"/>
      <c r="Q314" s="249"/>
      <c r="R314" s="249"/>
      <c r="S314" s="249"/>
      <c r="T314" s="249"/>
      <c r="U314" s="249"/>
      <c r="V314" s="249"/>
      <c r="W314" s="249"/>
      <c r="X314" s="249"/>
      <c r="Y314" s="249"/>
      <c r="Z314" s="249"/>
      <c r="AA314" s="249"/>
      <c r="AB314" s="249"/>
      <c r="AC314" s="249"/>
      <c r="AD314" s="249"/>
      <c r="AE314" s="249"/>
      <c r="AF314" s="249"/>
      <c r="AG314" s="250"/>
      <c r="AH314" s="245"/>
    </row>
    <row r="315" spans="1:34" ht="15.75">
      <c r="A315" s="244"/>
      <c r="B315" s="244"/>
      <c r="C315" s="244"/>
      <c r="D315" s="308"/>
      <c r="E315" s="326"/>
      <c r="F315" s="244"/>
      <c r="G315" s="248"/>
      <c r="H315" s="248"/>
      <c r="I315" s="7"/>
      <c r="J315" s="249"/>
      <c r="K315" s="249"/>
      <c r="L315" s="249"/>
      <c r="M315" s="249"/>
      <c r="N315" s="249"/>
      <c r="O315" s="249"/>
      <c r="P315" s="249"/>
      <c r="Q315" s="249"/>
      <c r="R315" s="249"/>
      <c r="S315" s="249"/>
      <c r="T315" s="249"/>
      <c r="U315" s="249"/>
      <c r="V315" s="249"/>
      <c r="W315" s="249"/>
      <c r="X315" s="249"/>
      <c r="Y315" s="249"/>
      <c r="Z315" s="249"/>
      <c r="AA315" s="249"/>
      <c r="AB315" s="249"/>
      <c r="AC315" s="249"/>
      <c r="AD315" s="249"/>
      <c r="AE315" s="249"/>
      <c r="AF315" s="249"/>
      <c r="AG315" s="250"/>
      <c r="AH315" s="245"/>
    </row>
    <row r="316" spans="1:34" ht="15.75">
      <c r="A316" s="244"/>
      <c r="B316" s="244"/>
      <c r="C316" s="244"/>
      <c r="D316" s="308"/>
      <c r="E316" s="326"/>
      <c r="F316" s="244"/>
      <c r="G316" s="248"/>
      <c r="H316" s="248"/>
      <c r="I316" s="7"/>
      <c r="J316" s="249"/>
      <c r="K316" s="249"/>
      <c r="L316" s="249"/>
      <c r="M316" s="249"/>
      <c r="N316" s="249"/>
      <c r="O316" s="249"/>
      <c r="P316" s="249"/>
      <c r="Q316" s="249"/>
      <c r="R316" s="249"/>
      <c r="S316" s="249"/>
      <c r="T316" s="249"/>
      <c r="U316" s="249"/>
      <c r="V316" s="249"/>
      <c r="W316" s="249"/>
      <c r="X316" s="249"/>
      <c r="Y316" s="249"/>
      <c r="Z316" s="249"/>
      <c r="AA316" s="249"/>
      <c r="AB316" s="249"/>
      <c r="AC316" s="249"/>
      <c r="AD316" s="249"/>
      <c r="AE316" s="249"/>
      <c r="AF316" s="249"/>
      <c r="AG316" s="250"/>
      <c r="AH316" s="245"/>
    </row>
    <row r="317" spans="1:34" ht="15.75">
      <c r="A317" s="244"/>
      <c r="B317" s="244"/>
      <c r="C317" s="244"/>
      <c r="D317" s="308"/>
      <c r="E317" s="326"/>
      <c r="F317" s="244"/>
      <c r="G317" s="248"/>
      <c r="H317" s="248"/>
      <c r="I317" s="7"/>
      <c r="J317" s="249"/>
      <c r="K317" s="249"/>
      <c r="L317" s="249"/>
      <c r="M317" s="249"/>
      <c r="N317" s="249"/>
      <c r="O317" s="249"/>
      <c r="P317" s="249"/>
      <c r="Q317" s="249"/>
      <c r="R317" s="249"/>
      <c r="S317" s="249"/>
      <c r="T317" s="249"/>
      <c r="U317" s="249"/>
      <c r="V317" s="249"/>
      <c r="W317" s="249"/>
      <c r="X317" s="249"/>
      <c r="Y317" s="249"/>
      <c r="Z317" s="249"/>
      <c r="AA317" s="249"/>
      <c r="AB317" s="249"/>
      <c r="AC317" s="249"/>
      <c r="AD317" s="249"/>
      <c r="AE317" s="249"/>
      <c r="AF317" s="249"/>
      <c r="AG317" s="250"/>
      <c r="AH317" s="245"/>
    </row>
    <row r="318" spans="1:34" ht="15.75">
      <c r="A318" s="244"/>
      <c r="B318" s="244"/>
      <c r="C318" s="244"/>
      <c r="D318" s="308"/>
      <c r="E318" s="326"/>
      <c r="F318" s="244"/>
      <c r="G318" s="248"/>
      <c r="H318" s="248"/>
      <c r="I318" s="7"/>
      <c r="J318" s="249"/>
      <c r="K318" s="249"/>
      <c r="L318" s="249"/>
      <c r="M318" s="249"/>
      <c r="N318" s="249"/>
      <c r="O318" s="249"/>
      <c r="P318" s="249"/>
      <c r="Q318" s="249"/>
      <c r="R318" s="249"/>
      <c r="S318" s="249"/>
      <c r="T318" s="249"/>
      <c r="U318" s="249"/>
      <c r="V318" s="249"/>
      <c r="W318" s="249"/>
      <c r="X318" s="249"/>
      <c r="Y318" s="249"/>
      <c r="Z318" s="249"/>
      <c r="AA318" s="249"/>
      <c r="AB318" s="249"/>
      <c r="AC318" s="249"/>
      <c r="AD318" s="249"/>
      <c r="AE318" s="249"/>
      <c r="AF318" s="249"/>
      <c r="AG318" s="250"/>
      <c r="AH318" s="245"/>
    </row>
    <row r="319" spans="1:34" ht="15.75">
      <c r="A319" s="244"/>
      <c r="B319" s="244"/>
      <c r="C319" s="244"/>
      <c r="D319" s="308"/>
      <c r="E319" s="326"/>
      <c r="F319" s="244"/>
      <c r="G319" s="248"/>
      <c r="H319" s="248"/>
      <c r="I319" s="7"/>
      <c r="J319" s="249"/>
      <c r="K319" s="249"/>
      <c r="L319" s="249"/>
      <c r="M319" s="249"/>
      <c r="N319" s="249"/>
      <c r="O319" s="249"/>
      <c r="P319" s="249"/>
      <c r="Q319" s="249"/>
      <c r="R319" s="249"/>
      <c r="S319" s="249"/>
      <c r="T319" s="249"/>
      <c r="U319" s="249"/>
      <c r="V319" s="249"/>
      <c r="W319" s="249"/>
      <c r="X319" s="249"/>
      <c r="Y319" s="249"/>
      <c r="Z319" s="249"/>
      <c r="AA319" s="249"/>
      <c r="AB319" s="249"/>
      <c r="AC319" s="249"/>
      <c r="AD319" s="249"/>
      <c r="AE319" s="249"/>
      <c r="AF319" s="249"/>
      <c r="AG319" s="250"/>
      <c r="AH319" s="245"/>
    </row>
    <row r="320" spans="1:34" ht="15.75">
      <c r="A320" s="244"/>
      <c r="B320" s="244"/>
      <c r="C320" s="244"/>
      <c r="D320" s="308"/>
      <c r="E320" s="326"/>
      <c r="F320" s="244"/>
      <c r="G320" s="248"/>
      <c r="H320" s="248"/>
      <c r="I320" s="7"/>
      <c r="J320" s="249"/>
      <c r="K320" s="249"/>
      <c r="L320" s="249"/>
      <c r="M320" s="249"/>
      <c r="N320" s="249"/>
      <c r="O320" s="249"/>
      <c r="P320" s="249"/>
      <c r="Q320" s="249"/>
      <c r="R320" s="249"/>
      <c r="S320" s="249"/>
      <c r="T320" s="249"/>
      <c r="U320" s="249"/>
      <c r="V320" s="249"/>
      <c r="W320" s="249"/>
      <c r="X320" s="249"/>
      <c r="Y320" s="249"/>
      <c r="Z320" s="249"/>
      <c r="AA320" s="249"/>
      <c r="AB320" s="249"/>
      <c r="AC320" s="249"/>
      <c r="AD320" s="249"/>
      <c r="AE320" s="249"/>
      <c r="AF320" s="249"/>
      <c r="AG320" s="250"/>
      <c r="AH320" s="245"/>
    </row>
    <row r="321" spans="1:34" ht="15.75">
      <c r="A321" s="244"/>
      <c r="B321" s="244"/>
      <c r="C321" s="244"/>
      <c r="D321" s="308"/>
      <c r="E321" s="326"/>
      <c r="F321" s="244"/>
      <c r="G321" s="248"/>
      <c r="H321" s="248"/>
      <c r="I321" s="7"/>
      <c r="J321" s="249"/>
      <c r="K321" s="249"/>
      <c r="L321" s="249"/>
      <c r="M321" s="249"/>
      <c r="N321" s="249"/>
      <c r="O321" s="249"/>
      <c r="P321" s="249"/>
      <c r="Q321" s="249"/>
      <c r="R321" s="249"/>
      <c r="S321" s="249"/>
      <c r="T321" s="249"/>
      <c r="U321" s="249"/>
      <c r="V321" s="249"/>
      <c r="W321" s="249"/>
      <c r="X321" s="249"/>
      <c r="Y321" s="249"/>
      <c r="Z321" s="249"/>
      <c r="AA321" s="249"/>
      <c r="AB321" s="249"/>
      <c r="AC321" s="249"/>
      <c r="AD321" s="249"/>
      <c r="AE321" s="249"/>
      <c r="AF321" s="249"/>
      <c r="AG321" s="250"/>
      <c r="AH321" s="245"/>
    </row>
    <row r="322" spans="1:34" ht="15.75">
      <c r="A322" s="244"/>
      <c r="B322" s="244"/>
      <c r="C322" s="244"/>
      <c r="D322" s="308"/>
      <c r="E322" s="326"/>
      <c r="F322" s="244"/>
      <c r="G322" s="248"/>
      <c r="H322" s="248"/>
      <c r="I322" s="7"/>
      <c r="J322" s="249"/>
      <c r="K322" s="249"/>
      <c r="L322" s="249"/>
      <c r="M322" s="249"/>
      <c r="N322" s="249"/>
      <c r="O322" s="249"/>
      <c r="P322" s="249"/>
      <c r="Q322" s="249"/>
      <c r="R322" s="249"/>
      <c r="S322" s="249"/>
      <c r="T322" s="249"/>
      <c r="U322" s="249"/>
      <c r="V322" s="249"/>
      <c r="W322" s="249"/>
      <c r="X322" s="249"/>
      <c r="Y322" s="249"/>
      <c r="Z322" s="249"/>
      <c r="AA322" s="249"/>
      <c r="AB322" s="249"/>
      <c r="AC322" s="249"/>
      <c r="AD322" s="249"/>
      <c r="AE322" s="249"/>
      <c r="AF322" s="249"/>
      <c r="AG322" s="250"/>
      <c r="AH322" s="245"/>
    </row>
    <row r="323" spans="1:34" ht="15.75">
      <c r="A323" s="244"/>
      <c r="B323" s="244"/>
      <c r="C323" s="244"/>
      <c r="D323" s="308"/>
      <c r="E323" s="326"/>
      <c r="F323" s="244"/>
      <c r="G323" s="248"/>
      <c r="H323" s="248"/>
      <c r="I323" s="7"/>
      <c r="J323" s="249"/>
      <c r="K323" s="249"/>
      <c r="L323" s="249"/>
      <c r="M323" s="249"/>
      <c r="N323" s="249"/>
      <c r="O323" s="249"/>
      <c r="P323" s="249"/>
      <c r="Q323" s="249"/>
      <c r="R323" s="249"/>
      <c r="S323" s="249"/>
      <c r="T323" s="249"/>
      <c r="U323" s="249"/>
      <c r="V323" s="249"/>
      <c r="W323" s="249"/>
      <c r="X323" s="249"/>
      <c r="Y323" s="249"/>
      <c r="Z323" s="249"/>
      <c r="AA323" s="249"/>
      <c r="AB323" s="249"/>
      <c r="AC323" s="249"/>
      <c r="AD323" s="249"/>
      <c r="AE323" s="249"/>
      <c r="AF323" s="249"/>
      <c r="AG323" s="250"/>
      <c r="AH323" s="245"/>
    </row>
    <row r="324" spans="1:34" ht="15.75">
      <c r="A324" s="244"/>
      <c r="B324" s="244"/>
      <c r="C324" s="244"/>
      <c r="D324" s="308"/>
      <c r="E324" s="326"/>
      <c r="F324" s="244"/>
      <c r="G324" s="248"/>
      <c r="H324" s="248"/>
      <c r="I324" s="7"/>
      <c r="J324" s="249"/>
      <c r="K324" s="249"/>
      <c r="L324" s="249"/>
      <c r="M324" s="249"/>
      <c r="N324" s="249"/>
      <c r="O324" s="249"/>
      <c r="P324" s="249"/>
      <c r="Q324" s="249"/>
      <c r="R324" s="249"/>
      <c r="S324" s="249"/>
      <c r="T324" s="249"/>
      <c r="U324" s="249"/>
      <c r="V324" s="249"/>
      <c r="W324" s="249"/>
      <c r="X324" s="249"/>
      <c r="Y324" s="249"/>
      <c r="Z324" s="249"/>
      <c r="AA324" s="249"/>
      <c r="AB324" s="249"/>
      <c r="AC324" s="249"/>
      <c r="AD324" s="249"/>
      <c r="AE324" s="249"/>
      <c r="AF324" s="249"/>
      <c r="AG324" s="250"/>
      <c r="AH324" s="245"/>
    </row>
    <row r="325" spans="1:34" ht="15.75">
      <c r="A325" s="244"/>
      <c r="B325" s="244"/>
      <c r="C325" s="244"/>
      <c r="D325" s="308"/>
      <c r="E325" s="326"/>
      <c r="F325" s="244"/>
      <c r="G325" s="248"/>
      <c r="H325" s="248"/>
      <c r="I325" s="7"/>
      <c r="J325" s="249"/>
      <c r="K325" s="249"/>
      <c r="L325" s="249"/>
      <c r="M325" s="249"/>
      <c r="N325" s="249"/>
      <c r="O325" s="249"/>
      <c r="P325" s="249"/>
      <c r="Q325" s="249"/>
      <c r="R325" s="249"/>
      <c r="S325" s="249"/>
      <c r="T325" s="249"/>
      <c r="U325" s="249"/>
      <c r="V325" s="249"/>
      <c r="W325" s="249"/>
      <c r="X325" s="249"/>
      <c r="Y325" s="249"/>
      <c r="Z325" s="249"/>
      <c r="AA325" s="249"/>
      <c r="AB325" s="249"/>
      <c r="AC325" s="249"/>
      <c r="AD325" s="249"/>
      <c r="AE325" s="249"/>
      <c r="AF325" s="249"/>
      <c r="AG325" s="250"/>
      <c r="AH325" s="245"/>
    </row>
    <row r="326" spans="1:34" ht="15.75">
      <c r="A326" s="244"/>
      <c r="B326" s="244"/>
      <c r="C326" s="244"/>
      <c r="D326" s="308"/>
      <c r="E326" s="326"/>
      <c r="F326" s="244"/>
      <c r="G326" s="248"/>
      <c r="H326" s="248"/>
      <c r="I326" s="7"/>
      <c r="J326" s="249"/>
      <c r="K326" s="249"/>
      <c r="L326" s="249"/>
      <c r="M326" s="249"/>
      <c r="N326" s="249"/>
      <c r="O326" s="249"/>
      <c r="P326" s="249"/>
      <c r="Q326" s="249"/>
      <c r="R326" s="249"/>
      <c r="S326" s="249"/>
      <c r="T326" s="249"/>
      <c r="U326" s="249"/>
      <c r="V326" s="249"/>
      <c r="W326" s="249"/>
      <c r="X326" s="249"/>
      <c r="Y326" s="249"/>
      <c r="Z326" s="249"/>
      <c r="AA326" s="249"/>
      <c r="AB326" s="249"/>
      <c r="AC326" s="249"/>
      <c r="AD326" s="249"/>
      <c r="AE326" s="249"/>
      <c r="AF326" s="249"/>
      <c r="AG326" s="250"/>
      <c r="AH326" s="245"/>
    </row>
    <row r="327" spans="1:34" ht="15.75">
      <c r="A327" s="244"/>
      <c r="B327" s="244"/>
      <c r="C327" s="244"/>
      <c r="D327" s="308"/>
      <c r="E327" s="326"/>
      <c r="F327" s="244"/>
      <c r="G327" s="248"/>
      <c r="H327" s="248"/>
      <c r="I327" s="7"/>
      <c r="J327" s="249"/>
      <c r="K327" s="249"/>
      <c r="L327" s="249"/>
      <c r="M327" s="249"/>
      <c r="N327" s="249"/>
      <c r="O327" s="249"/>
      <c r="P327" s="249"/>
      <c r="Q327" s="249"/>
      <c r="R327" s="249"/>
      <c r="S327" s="249"/>
      <c r="T327" s="249"/>
      <c r="U327" s="249"/>
      <c r="V327" s="249"/>
      <c r="W327" s="249"/>
      <c r="X327" s="249"/>
      <c r="Y327" s="249"/>
      <c r="Z327" s="249"/>
      <c r="AA327" s="249"/>
      <c r="AB327" s="249"/>
      <c r="AC327" s="249"/>
      <c r="AD327" s="249"/>
      <c r="AE327" s="249"/>
      <c r="AF327" s="249"/>
      <c r="AG327" s="250"/>
      <c r="AH327" s="245"/>
    </row>
    <row r="328" spans="1:34" ht="15.75">
      <c r="A328" s="244"/>
      <c r="B328" s="244"/>
      <c r="C328" s="244"/>
      <c r="D328" s="308"/>
      <c r="E328" s="326"/>
      <c r="F328" s="244"/>
      <c r="G328" s="248"/>
      <c r="H328" s="248"/>
      <c r="I328" s="7"/>
      <c r="J328" s="249"/>
      <c r="K328" s="249"/>
      <c r="L328" s="249"/>
      <c r="M328" s="249"/>
      <c r="N328" s="249"/>
      <c r="O328" s="249"/>
      <c r="P328" s="249"/>
      <c r="Q328" s="249"/>
      <c r="R328" s="249"/>
      <c r="S328" s="249"/>
      <c r="T328" s="249"/>
      <c r="U328" s="249"/>
      <c r="V328" s="249"/>
      <c r="W328" s="249"/>
      <c r="X328" s="249"/>
      <c r="Y328" s="249"/>
      <c r="Z328" s="249"/>
      <c r="AA328" s="249"/>
      <c r="AB328" s="249"/>
      <c r="AC328" s="249"/>
      <c r="AD328" s="249"/>
      <c r="AE328" s="249"/>
      <c r="AF328" s="249"/>
      <c r="AG328" s="250"/>
      <c r="AH328" s="245"/>
    </row>
    <row r="329" spans="1:34" ht="15.75">
      <c r="A329" s="244"/>
      <c r="B329" s="244"/>
      <c r="C329" s="244"/>
      <c r="D329" s="308"/>
      <c r="E329" s="326"/>
      <c r="F329" s="244"/>
      <c r="G329" s="248"/>
      <c r="H329" s="248"/>
      <c r="I329" s="7"/>
      <c r="J329" s="249"/>
      <c r="K329" s="249"/>
      <c r="L329" s="249"/>
      <c r="M329" s="249"/>
      <c r="N329" s="249"/>
      <c r="O329" s="249"/>
      <c r="P329" s="249"/>
      <c r="Q329" s="249"/>
      <c r="R329" s="249"/>
      <c r="S329" s="249"/>
      <c r="T329" s="249"/>
      <c r="U329" s="249"/>
      <c r="V329" s="249"/>
      <c r="W329" s="249"/>
      <c r="X329" s="249"/>
      <c r="Y329" s="249"/>
      <c r="Z329" s="249"/>
      <c r="AA329" s="249"/>
      <c r="AB329" s="249"/>
      <c r="AC329" s="249"/>
      <c r="AD329" s="249"/>
      <c r="AE329" s="249"/>
      <c r="AF329" s="249"/>
      <c r="AG329" s="250"/>
      <c r="AH329" s="245"/>
    </row>
    <row r="330" spans="1:34" ht="15.75">
      <c r="A330" s="244"/>
      <c r="B330" s="244"/>
      <c r="C330" s="244"/>
      <c r="D330" s="308"/>
      <c r="E330" s="326"/>
      <c r="F330" s="244"/>
      <c r="G330" s="248"/>
      <c r="H330" s="248"/>
      <c r="I330" s="7"/>
      <c r="J330" s="249"/>
      <c r="K330" s="249"/>
      <c r="L330" s="249"/>
      <c r="M330" s="249"/>
      <c r="N330" s="249"/>
      <c r="O330" s="249"/>
      <c r="P330" s="249"/>
      <c r="Q330" s="249"/>
      <c r="R330" s="249"/>
      <c r="S330" s="249"/>
      <c r="T330" s="249"/>
      <c r="U330" s="249"/>
      <c r="V330" s="249"/>
      <c r="W330" s="249"/>
      <c r="X330" s="249"/>
      <c r="Y330" s="249"/>
      <c r="Z330" s="249"/>
      <c r="AA330" s="249"/>
      <c r="AB330" s="249"/>
      <c r="AC330" s="249"/>
      <c r="AD330" s="249"/>
      <c r="AE330" s="249"/>
      <c r="AF330" s="249"/>
      <c r="AG330" s="250"/>
      <c r="AH330" s="245"/>
    </row>
    <row r="331" spans="1:34" ht="15.75">
      <c r="A331" s="244"/>
      <c r="B331" s="244"/>
      <c r="C331" s="244"/>
      <c r="D331" s="308"/>
      <c r="E331" s="326"/>
      <c r="F331" s="244"/>
      <c r="G331" s="248"/>
      <c r="H331" s="248"/>
      <c r="I331" s="7"/>
      <c r="J331" s="249"/>
      <c r="K331" s="249"/>
      <c r="L331" s="249"/>
      <c r="M331" s="249"/>
      <c r="N331" s="249"/>
      <c r="O331" s="249"/>
      <c r="P331" s="249"/>
      <c r="Q331" s="249"/>
      <c r="R331" s="249"/>
      <c r="S331" s="249"/>
      <c r="T331" s="249"/>
      <c r="U331" s="249"/>
      <c r="V331" s="249"/>
      <c r="W331" s="249"/>
      <c r="X331" s="249"/>
      <c r="Y331" s="249"/>
      <c r="Z331" s="249"/>
      <c r="AA331" s="249"/>
      <c r="AB331" s="249"/>
      <c r="AC331" s="249"/>
      <c r="AD331" s="249"/>
      <c r="AE331" s="249"/>
      <c r="AF331" s="249"/>
      <c r="AG331" s="250"/>
      <c r="AH331" s="245"/>
    </row>
    <row r="332" spans="1:34" ht="15.75">
      <c r="A332" s="244"/>
      <c r="B332" s="244"/>
      <c r="C332" s="244"/>
      <c r="D332" s="308"/>
      <c r="E332" s="326"/>
      <c r="F332" s="244"/>
      <c r="G332" s="248"/>
      <c r="H332" s="248"/>
      <c r="I332" s="7"/>
      <c r="J332" s="249"/>
      <c r="K332" s="249"/>
      <c r="L332" s="249"/>
      <c r="M332" s="249"/>
      <c r="N332" s="249"/>
      <c r="O332" s="249"/>
      <c r="P332" s="249"/>
      <c r="Q332" s="249"/>
      <c r="R332" s="249"/>
      <c r="S332" s="249"/>
      <c r="T332" s="249"/>
      <c r="U332" s="249"/>
      <c r="V332" s="249"/>
      <c r="W332" s="249"/>
      <c r="X332" s="249"/>
      <c r="Y332" s="249"/>
      <c r="Z332" s="249"/>
      <c r="AA332" s="249"/>
      <c r="AB332" s="249"/>
      <c r="AC332" s="249"/>
      <c r="AD332" s="249"/>
      <c r="AE332" s="249"/>
      <c r="AF332" s="249"/>
      <c r="AG332" s="250"/>
      <c r="AH332" s="245"/>
    </row>
    <row r="333" spans="1:34" ht="15.75">
      <c r="A333" s="244"/>
      <c r="B333" s="244"/>
      <c r="C333" s="244"/>
      <c r="D333" s="308"/>
      <c r="E333" s="326"/>
      <c r="F333" s="244"/>
      <c r="G333" s="248"/>
      <c r="H333" s="248"/>
      <c r="I333" s="7"/>
      <c r="J333" s="249"/>
      <c r="K333" s="249"/>
      <c r="L333" s="249"/>
      <c r="M333" s="249"/>
      <c r="N333" s="249"/>
      <c r="O333" s="249"/>
      <c r="P333" s="249"/>
      <c r="Q333" s="249"/>
      <c r="R333" s="249"/>
      <c r="S333" s="249"/>
      <c r="T333" s="249"/>
      <c r="U333" s="249"/>
      <c r="V333" s="249"/>
      <c r="W333" s="249"/>
      <c r="X333" s="249"/>
      <c r="Y333" s="249"/>
      <c r="Z333" s="249"/>
      <c r="AA333" s="249"/>
      <c r="AB333" s="249"/>
      <c r="AC333" s="249"/>
      <c r="AD333" s="249"/>
      <c r="AE333" s="249"/>
      <c r="AF333" s="249"/>
      <c r="AG333" s="250"/>
      <c r="AH333" s="245"/>
    </row>
    <row r="334" spans="1:34" ht="15.75">
      <c r="A334" s="244"/>
      <c r="B334" s="244"/>
      <c r="C334" s="244"/>
      <c r="D334" s="308"/>
      <c r="E334" s="326"/>
      <c r="F334" s="244"/>
      <c r="G334" s="248"/>
      <c r="H334" s="248"/>
      <c r="I334" s="7"/>
      <c r="J334" s="249"/>
      <c r="K334" s="249"/>
      <c r="L334" s="249"/>
      <c r="M334" s="249"/>
      <c r="N334" s="249"/>
      <c r="O334" s="249"/>
      <c r="P334" s="249"/>
      <c r="Q334" s="249"/>
      <c r="R334" s="249"/>
      <c r="S334" s="249"/>
      <c r="T334" s="249"/>
      <c r="U334" s="249"/>
      <c r="V334" s="249"/>
      <c r="W334" s="249"/>
      <c r="X334" s="249"/>
      <c r="Y334" s="249"/>
      <c r="Z334" s="249"/>
      <c r="AA334" s="249"/>
      <c r="AB334" s="249"/>
      <c r="AC334" s="249"/>
      <c r="AD334" s="249"/>
      <c r="AE334" s="249"/>
      <c r="AF334" s="249"/>
      <c r="AG334" s="250"/>
      <c r="AH334" s="245"/>
    </row>
    <row r="335" spans="1:34" ht="15.75">
      <c r="A335" s="244"/>
      <c r="B335" s="244"/>
      <c r="C335" s="244"/>
      <c r="D335" s="308"/>
      <c r="E335" s="326"/>
      <c r="F335" s="244"/>
      <c r="G335" s="248"/>
      <c r="H335" s="248"/>
      <c r="I335" s="7"/>
      <c r="J335" s="249"/>
      <c r="K335" s="249"/>
      <c r="L335" s="249"/>
      <c r="M335" s="249"/>
      <c r="N335" s="249"/>
      <c r="O335" s="249"/>
      <c r="P335" s="249"/>
      <c r="Q335" s="249"/>
      <c r="R335" s="249"/>
      <c r="S335" s="249"/>
      <c r="T335" s="249"/>
      <c r="U335" s="249"/>
      <c r="V335" s="249"/>
      <c r="W335" s="249"/>
      <c r="X335" s="249"/>
      <c r="Y335" s="249"/>
      <c r="Z335" s="249"/>
      <c r="AA335" s="249"/>
      <c r="AB335" s="249"/>
      <c r="AC335" s="249"/>
      <c r="AD335" s="249"/>
      <c r="AE335" s="249"/>
      <c r="AF335" s="249"/>
      <c r="AG335" s="250"/>
      <c r="AH335" s="245"/>
    </row>
    <row r="336" spans="1:34" ht="15.75">
      <c r="A336" s="244"/>
      <c r="B336" s="244"/>
      <c r="C336" s="244"/>
      <c r="D336" s="308"/>
      <c r="E336" s="326"/>
      <c r="F336" s="244"/>
      <c r="G336" s="248"/>
      <c r="H336" s="248"/>
      <c r="I336" s="7"/>
      <c r="J336" s="249"/>
      <c r="K336" s="249"/>
      <c r="L336" s="249"/>
      <c r="M336" s="249"/>
      <c r="N336" s="249"/>
      <c r="O336" s="249"/>
      <c r="P336" s="249"/>
      <c r="Q336" s="249"/>
      <c r="R336" s="249"/>
      <c r="S336" s="249"/>
      <c r="T336" s="249"/>
      <c r="U336" s="249"/>
      <c r="V336" s="249"/>
      <c r="W336" s="249"/>
      <c r="X336" s="249"/>
      <c r="Y336" s="249"/>
      <c r="Z336" s="249"/>
      <c r="AA336" s="249"/>
      <c r="AB336" s="249"/>
      <c r="AC336" s="249"/>
      <c r="AD336" s="249"/>
      <c r="AE336" s="249"/>
      <c r="AF336" s="249"/>
      <c r="AG336" s="250"/>
      <c r="AH336" s="245"/>
    </row>
    <row r="337" spans="1:34" ht="15.75">
      <c r="A337" s="244"/>
      <c r="B337" s="244"/>
      <c r="C337" s="244"/>
      <c r="D337" s="308"/>
      <c r="E337" s="326"/>
      <c r="F337" s="244"/>
      <c r="G337" s="248"/>
      <c r="H337" s="248"/>
      <c r="I337" s="7"/>
      <c r="J337" s="249"/>
      <c r="K337" s="249"/>
      <c r="L337" s="249"/>
      <c r="M337" s="249"/>
      <c r="N337" s="249"/>
      <c r="O337" s="249"/>
      <c r="P337" s="249"/>
      <c r="Q337" s="249"/>
      <c r="R337" s="249"/>
      <c r="S337" s="249"/>
      <c r="T337" s="249"/>
      <c r="U337" s="249"/>
      <c r="V337" s="249"/>
      <c r="W337" s="249"/>
      <c r="X337" s="249"/>
      <c r="Y337" s="249"/>
      <c r="Z337" s="249"/>
      <c r="AA337" s="249"/>
      <c r="AB337" s="249"/>
      <c r="AC337" s="249"/>
      <c r="AD337" s="249"/>
      <c r="AE337" s="249"/>
      <c r="AF337" s="249"/>
      <c r="AG337" s="250"/>
      <c r="AH337" s="245"/>
    </row>
    <row r="338" spans="1:34" ht="15.75">
      <c r="A338" s="244"/>
      <c r="B338" s="244"/>
      <c r="C338" s="244"/>
      <c r="D338" s="308"/>
      <c r="E338" s="326"/>
      <c r="F338" s="244"/>
      <c r="G338" s="248"/>
      <c r="H338" s="248"/>
      <c r="I338" s="7"/>
      <c r="J338" s="249"/>
      <c r="K338" s="249"/>
      <c r="L338" s="249"/>
      <c r="M338" s="249"/>
      <c r="N338" s="249"/>
      <c r="O338" s="249"/>
      <c r="P338" s="249"/>
      <c r="Q338" s="249"/>
      <c r="R338" s="249"/>
      <c r="S338" s="249"/>
      <c r="T338" s="249"/>
      <c r="U338" s="249"/>
      <c r="V338" s="249"/>
      <c r="W338" s="249"/>
      <c r="X338" s="249"/>
      <c r="Y338" s="249"/>
      <c r="Z338" s="249"/>
      <c r="AA338" s="249"/>
      <c r="AB338" s="249"/>
      <c r="AC338" s="249"/>
      <c r="AD338" s="249"/>
      <c r="AE338" s="249"/>
      <c r="AF338" s="249"/>
      <c r="AG338" s="250"/>
      <c r="AH338" s="245"/>
    </row>
    <row r="339" spans="1:34" ht="15.75">
      <c r="A339" s="244"/>
      <c r="B339" s="244"/>
      <c r="C339" s="244"/>
      <c r="D339" s="308"/>
      <c r="E339" s="326"/>
      <c r="F339" s="244"/>
      <c r="G339" s="248"/>
      <c r="H339" s="248"/>
      <c r="I339" s="7"/>
      <c r="J339" s="249"/>
      <c r="K339" s="249"/>
      <c r="L339" s="249"/>
      <c r="M339" s="249"/>
      <c r="N339" s="249"/>
      <c r="O339" s="249"/>
      <c r="P339" s="249"/>
      <c r="Q339" s="249"/>
      <c r="R339" s="249"/>
      <c r="S339" s="249"/>
      <c r="T339" s="249"/>
      <c r="U339" s="249"/>
      <c r="V339" s="249"/>
      <c r="W339" s="249"/>
      <c r="X339" s="249"/>
      <c r="Y339" s="249"/>
      <c r="Z339" s="249"/>
      <c r="AA339" s="249"/>
      <c r="AB339" s="249"/>
      <c r="AC339" s="249"/>
      <c r="AD339" s="249"/>
      <c r="AE339" s="249"/>
      <c r="AF339" s="249"/>
      <c r="AG339" s="250"/>
      <c r="AH339" s="245"/>
    </row>
    <row r="340" spans="1:34" ht="15.75">
      <c r="A340" s="244"/>
      <c r="B340" s="244"/>
      <c r="C340" s="244"/>
      <c r="D340" s="308"/>
      <c r="E340" s="326"/>
      <c r="F340" s="244"/>
      <c r="G340" s="248"/>
      <c r="H340" s="248"/>
      <c r="I340" s="7"/>
      <c r="J340" s="249"/>
      <c r="K340" s="249"/>
      <c r="L340" s="249"/>
      <c r="M340" s="249"/>
      <c r="N340" s="249"/>
      <c r="O340" s="249"/>
      <c r="P340" s="249"/>
      <c r="Q340" s="249"/>
      <c r="R340" s="249"/>
      <c r="S340" s="249"/>
      <c r="T340" s="249"/>
      <c r="U340" s="249"/>
      <c r="V340" s="249"/>
      <c r="W340" s="249"/>
      <c r="X340" s="249"/>
      <c r="Y340" s="249"/>
      <c r="Z340" s="249"/>
      <c r="AA340" s="249"/>
      <c r="AB340" s="249"/>
      <c r="AC340" s="249"/>
      <c r="AD340" s="249"/>
      <c r="AE340" s="249"/>
      <c r="AF340" s="249"/>
      <c r="AG340" s="250"/>
      <c r="AH340" s="245"/>
    </row>
    <row r="341" spans="1:34" ht="15.75">
      <c r="A341" s="244"/>
      <c r="B341" s="244"/>
      <c r="C341" s="244"/>
      <c r="D341" s="308"/>
      <c r="E341" s="326"/>
      <c r="F341" s="244"/>
      <c r="G341" s="248"/>
      <c r="H341" s="248"/>
      <c r="I341" s="7"/>
      <c r="J341" s="249"/>
      <c r="K341" s="249"/>
      <c r="L341" s="249"/>
      <c r="M341" s="249"/>
      <c r="N341" s="249"/>
      <c r="O341" s="249"/>
      <c r="P341" s="249"/>
      <c r="Q341" s="249"/>
      <c r="R341" s="249"/>
      <c r="S341" s="249"/>
      <c r="T341" s="249"/>
      <c r="U341" s="249"/>
      <c r="V341" s="249"/>
      <c r="W341" s="249"/>
      <c r="X341" s="249"/>
      <c r="Y341" s="249"/>
      <c r="Z341" s="249"/>
      <c r="AA341" s="249"/>
      <c r="AB341" s="249"/>
      <c r="AC341" s="249"/>
      <c r="AD341" s="249"/>
      <c r="AE341" s="249"/>
      <c r="AF341" s="249"/>
      <c r="AG341" s="250"/>
      <c r="AH341" s="245"/>
    </row>
    <row r="342" spans="1:34" ht="15.75">
      <c r="A342" s="244"/>
      <c r="B342" s="244"/>
      <c r="C342" s="244"/>
      <c r="D342" s="308"/>
      <c r="E342" s="326"/>
      <c r="F342" s="244"/>
      <c r="G342" s="248"/>
      <c r="H342" s="248"/>
      <c r="I342" s="7"/>
      <c r="J342" s="249"/>
      <c r="K342" s="249"/>
      <c r="L342" s="249"/>
      <c r="M342" s="249"/>
      <c r="N342" s="249"/>
      <c r="O342" s="249"/>
      <c r="P342" s="249"/>
      <c r="Q342" s="249"/>
      <c r="R342" s="249"/>
      <c r="S342" s="249"/>
      <c r="T342" s="249"/>
      <c r="U342" s="249"/>
      <c r="V342" s="249"/>
      <c r="W342" s="249"/>
      <c r="X342" s="249"/>
      <c r="Y342" s="249"/>
      <c r="Z342" s="249"/>
      <c r="AA342" s="249"/>
      <c r="AB342" s="249"/>
      <c r="AC342" s="249"/>
      <c r="AD342" s="249"/>
      <c r="AE342" s="249"/>
      <c r="AF342" s="249"/>
      <c r="AG342" s="250"/>
      <c r="AH342" s="245"/>
    </row>
    <row r="343" spans="1:34" ht="15.75">
      <c r="A343" s="244"/>
      <c r="B343" s="244"/>
      <c r="C343" s="244"/>
      <c r="D343" s="308"/>
      <c r="E343" s="326"/>
      <c r="F343" s="244"/>
      <c r="G343" s="248"/>
      <c r="H343" s="248"/>
      <c r="I343" s="7"/>
      <c r="J343" s="249"/>
      <c r="K343" s="249"/>
      <c r="L343" s="249"/>
      <c r="M343" s="249"/>
      <c r="N343" s="249"/>
      <c r="O343" s="249"/>
      <c r="P343" s="249"/>
      <c r="Q343" s="249"/>
      <c r="R343" s="249"/>
      <c r="S343" s="249"/>
      <c r="T343" s="249"/>
      <c r="U343" s="249"/>
      <c r="V343" s="249"/>
      <c r="W343" s="249"/>
      <c r="X343" s="249"/>
      <c r="Y343" s="249"/>
      <c r="Z343" s="249"/>
      <c r="AA343" s="249"/>
      <c r="AB343" s="249"/>
      <c r="AC343" s="249"/>
      <c r="AD343" s="249"/>
      <c r="AE343" s="249"/>
      <c r="AF343" s="249"/>
      <c r="AG343" s="250"/>
      <c r="AH343" s="245"/>
    </row>
    <row r="344" spans="1:34" ht="15.75">
      <c r="A344" s="244"/>
      <c r="B344" s="244"/>
      <c r="C344" s="244"/>
      <c r="D344" s="308"/>
      <c r="E344" s="326"/>
      <c r="F344" s="244"/>
      <c r="G344" s="248"/>
      <c r="H344" s="248"/>
      <c r="I344" s="7"/>
      <c r="J344" s="249"/>
      <c r="K344" s="249"/>
      <c r="L344" s="249"/>
      <c r="M344" s="249"/>
      <c r="N344" s="249"/>
      <c r="O344" s="249"/>
      <c r="P344" s="249"/>
      <c r="Q344" s="249"/>
      <c r="R344" s="249"/>
      <c r="S344" s="249"/>
      <c r="T344" s="249"/>
      <c r="U344" s="249"/>
      <c r="V344" s="249"/>
      <c r="W344" s="249"/>
      <c r="X344" s="249"/>
      <c r="Y344" s="249"/>
      <c r="Z344" s="249"/>
      <c r="AA344" s="249"/>
      <c r="AB344" s="249"/>
      <c r="AC344" s="249"/>
      <c r="AD344" s="249"/>
      <c r="AE344" s="249"/>
      <c r="AF344" s="249"/>
      <c r="AG344" s="250"/>
      <c r="AH344" s="245"/>
    </row>
    <row r="345" spans="1:34" ht="15.75">
      <c r="A345" s="244"/>
      <c r="B345" s="244"/>
      <c r="C345" s="244"/>
      <c r="D345" s="308"/>
      <c r="E345" s="326"/>
      <c r="F345" s="244"/>
      <c r="G345" s="248"/>
      <c r="H345" s="248"/>
      <c r="I345" s="7"/>
      <c r="J345" s="249"/>
      <c r="K345" s="249"/>
      <c r="L345" s="249"/>
      <c r="M345" s="249"/>
      <c r="N345" s="249"/>
      <c r="O345" s="249"/>
      <c r="P345" s="249"/>
      <c r="Q345" s="249"/>
      <c r="R345" s="249"/>
      <c r="S345" s="249"/>
      <c r="T345" s="249"/>
      <c r="U345" s="249"/>
      <c r="V345" s="249"/>
      <c r="W345" s="249"/>
      <c r="X345" s="249"/>
      <c r="Y345" s="249"/>
      <c r="Z345" s="249"/>
      <c r="AA345" s="249"/>
      <c r="AB345" s="249"/>
      <c r="AC345" s="249"/>
      <c r="AD345" s="249"/>
      <c r="AE345" s="249"/>
      <c r="AF345" s="249"/>
      <c r="AG345" s="250"/>
      <c r="AH345" s="245"/>
    </row>
    <row r="346" spans="1:34" ht="15.75">
      <c r="A346" s="244"/>
      <c r="B346" s="244"/>
      <c r="C346" s="244"/>
      <c r="D346" s="308"/>
      <c r="E346" s="326"/>
      <c r="F346" s="244"/>
      <c r="G346" s="248"/>
      <c r="H346" s="248"/>
      <c r="I346" s="7"/>
      <c r="J346" s="249"/>
      <c r="K346" s="249"/>
      <c r="L346" s="249"/>
      <c r="M346" s="249"/>
      <c r="N346" s="249"/>
      <c r="O346" s="249"/>
      <c r="P346" s="249"/>
      <c r="Q346" s="249"/>
      <c r="R346" s="249"/>
      <c r="S346" s="249"/>
      <c r="T346" s="249"/>
      <c r="U346" s="249"/>
      <c r="V346" s="249"/>
      <c r="W346" s="249"/>
      <c r="X346" s="249"/>
      <c r="Y346" s="249"/>
      <c r="Z346" s="249"/>
      <c r="AA346" s="249"/>
      <c r="AB346" s="249"/>
      <c r="AC346" s="249"/>
      <c r="AD346" s="249"/>
      <c r="AE346" s="249"/>
      <c r="AF346" s="249"/>
      <c r="AG346" s="250"/>
      <c r="AH346" s="245"/>
    </row>
    <row r="347" spans="1:34" ht="15.75">
      <c r="A347" s="244"/>
      <c r="B347" s="244"/>
      <c r="C347" s="244"/>
      <c r="D347" s="308"/>
      <c r="E347" s="326"/>
      <c r="F347" s="244"/>
      <c r="G347" s="248"/>
      <c r="H347" s="248"/>
      <c r="I347" s="7"/>
      <c r="J347" s="249"/>
      <c r="K347" s="249"/>
      <c r="L347" s="249"/>
      <c r="M347" s="249"/>
      <c r="N347" s="249"/>
      <c r="O347" s="249"/>
      <c r="P347" s="249"/>
      <c r="Q347" s="249"/>
      <c r="R347" s="249"/>
      <c r="S347" s="249"/>
      <c r="T347" s="249"/>
      <c r="U347" s="249"/>
      <c r="V347" s="249"/>
      <c r="W347" s="249"/>
      <c r="X347" s="249"/>
      <c r="Y347" s="249"/>
      <c r="Z347" s="249"/>
      <c r="AA347" s="249"/>
      <c r="AB347" s="249"/>
      <c r="AC347" s="249"/>
      <c r="AD347" s="249"/>
      <c r="AE347" s="249"/>
      <c r="AF347" s="249"/>
      <c r="AG347" s="250"/>
      <c r="AH347" s="245"/>
    </row>
    <row r="348" spans="1:34" ht="15.75">
      <c r="A348" s="244"/>
      <c r="B348" s="244"/>
      <c r="C348" s="244"/>
      <c r="D348" s="308"/>
      <c r="E348" s="326"/>
      <c r="F348" s="244"/>
      <c r="G348" s="248"/>
      <c r="H348" s="248"/>
      <c r="I348" s="7"/>
      <c r="J348" s="249"/>
      <c r="K348" s="249"/>
      <c r="L348" s="249"/>
      <c r="M348" s="249"/>
      <c r="N348" s="249"/>
      <c r="O348" s="249"/>
      <c r="P348" s="249"/>
      <c r="Q348" s="249"/>
      <c r="R348" s="249"/>
      <c r="S348" s="249"/>
      <c r="T348" s="249"/>
      <c r="U348" s="249"/>
      <c r="V348" s="249"/>
      <c r="W348" s="249"/>
      <c r="X348" s="249"/>
      <c r="Y348" s="249"/>
      <c r="Z348" s="249"/>
      <c r="AA348" s="249"/>
      <c r="AB348" s="249"/>
      <c r="AC348" s="249"/>
      <c r="AD348" s="249"/>
      <c r="AE348" s="249"/>
      <c r="AF348" s="249"/>
      <c r="AG348" s="250"/>
      <c r="AH348" s="245"/>
    </row>
    <row r="349" spans="1:34" ht="15.75">
      <c r="A349" s="244"/>
      <c r="B349" s="244"/>
      <c r="C349" s="244"/>
      <c r="D349" s="308"/>
      <c r="E349" s="326"/>
      <c r="F349" s="244"/>
      <c r="G349" s="248"/>
      <c r="H349" s="248"/>
      <c r="I349" s="7"/>
      <c r="J349" s="249"/>
      <c r="K349" s="249"/>
      <c r="L349" s="249"/>
      <c r="M349" s="249"/>
      <c r="N349" s="249"/>
      <c r="O349" s="249"/>
      <c r="P349" s="249"/>
      <c r="Q349" s="249"/>
      <c r="R349" s="249"/>
      <c r="S349" s="249"/>
      <c r="T349" s="249"/>
      <c r="U349" s="249"/>
      <c r="V349" s="249"/>
      <c r="W349" s="249"/>
      <c r="X349" s="249"/>
      <c r="Y349" s="249"/>
      <c r="Z349" s="249"/>
      <c r="AA349" s="249"/>
      <c r="AB349" s="249"/>
      <c r="AC349" s="249"/>
      <c r="AD349" s="249"/>
      <c r="AE349" s="249"/>
      <c r="AF349" s="249"/>
      <c r="AG349" s="250"/>
      <c r="AH349" s="245"/>
    </row>
    <row r="350" spans="1:34" ht="15.75">
      <c r="A350" s="244"/>
      <c r="B350" s="244"/>
      <c r="C350" s="244"/>
      <c r="D350" s="308"/>
      <c r="E350" s="326"/>
      <c r="F350" s="244"/>
      <c r="G350" s="248"/>
      <c r="H350" s="248"/>
      <c r="I350" s="7"/>
      <c r="J350" s="249"/>
      <c r="K350" s="249"/>
      <c r="L350" s="249"/>
      <c r="M350" s="249"/>
      <c r="N350" s="249"/>
      <c r="O350" s="249"/>
      <c r="P350" s="249"/>
      <c r="Q350" s="249"/>
      <c r="R350" s="249"/>
      <c r="S350" s="249"/>
      <c r="T350" s="249"/>
      <c r="U350" s="249"/>
      <c r="V350" s="249"/>
      <c r="W350" s="249"/>
      <c r="X350" s="249"/>
      <c r="Y350" s="249"/>
      <c r="Z350" s="249"/>
      <c r="AA350" s="249"/>
      <c r="AB350" s="249"/>
      <c r="AC350" s="249"/>
      <c r="AD350" s="249"/>
      <c r="AE350" s="249"/>
      <c r="AF350" s="249"/>
      <c r="AG350" s="250"/>
      <c r="AH350" s="245"/>
    </row>
    <row r="351" spans="1:34" ht="15.75">
      <c r="A351" s="244"/>
      <c r="B351" s="244"/>
      <c r="C351" s="244"/>
      <c r="D351" s="308"/>
      <c r="E351" s="326"/>
      <c r="F351" s="244"/>
      <c r="G351" s="248"/>
      <c r="H351" s="248"/>
      <c r="I351" s="7"/>
      <c r="J351" s="249"/>
      <c r="K351" s="249"/>
      <c r="L351" s="249"/>
      <c r="M351" s="249"/>
      <c r="N351" s="249"/>
      <c r="O351" s="249"/>
      <c r="P351" s="249"/>
      <c r="Q351" s="249"/>
      <c r="R351" s="249"/>
      <c r="S351" s="249"/>
      <c r="T351" s="249"/>
      <c r="U351" s="249"/>
      <c r="V351" s="249"/>
      <c r="W351" s="249"/>
      <c r="X351" s="249"/>
      <c r="Y351" s="249"/>
      <c r="Z351" s="249"/>
      <c r="AA351" s="249"/>
      <c r="AB351" s="249"/>
      <c r="AC351" s="249"/>
      <c r="AD351" s="249"/>
      <c r="AE351" s="249"/>
      <c r="AF351" s="249"/>
      <c r="AG351" s="250"/>
      <c r="AH351" s="245"/>
    </row>
    <row r="352" spans="1:34" ht="15.75">
      <c r="A352" s="244"/>
      <c r="B352" s="244"/>
      <c r="C352" s="244"/>
      <c r="D352" s="308"/>
      <c r="E352" s="326"/>
      <c r="F352" s="244"/>
      <c r="G352" s="248"/>
      <c r="H352" s="248"/>
      <c r="I352" s="7"/>
      <c r="J352" s="249"/>
      <c r="K352" s="249"/>
      <c r="L352" s="249"/>
      <c r="M352" s="249"/>
      <c r="N352" s="249"/>
      <c r="O352" s="249"/>
      <c r="P352" s="249"/>
      <c r="Q352" s="249"/>
      <c r="R352" s="249"/>
      <c r="S352" s="249"/>
      <c r="T352" s="249"/>
      <c r="U352" s="249"/>
      <c r="V352" s="249"/>
      <c r="W352" s="249"/>
      <c r="X352" s="249"/>
      <c r="Y352" s="249"/>
      <c r="Z352" s="249"/>
      <c r="AA352" s="249"/>
      <c r="AB352" s="249"/>
      <c r="AC352" s="249"/>
      <c r="AD352" s="249"/>
      <c r="AE352" s="249"/>
      <c r="AF352" s="249"/>
      <c r="AG352" s="250"/>
      <c r="AH352" s="245"/>
    </row>
    <row r="353" spans="1:34" ht="15.75">
      <c r="A353" s="244"/>
      <c r="B353" s="244"/>
      <c r="C353" s="244"/>
      <c r="D353" s="308"/>
      <c r="E353" s="326"/>
      <c r="F353" s="244"/>
      <c r="G353" s="248"/>
      <c r="H353" s="248"/>
      <c r="I353" s="7"/>
      <c r="J353" s="249"/>
      <c r="K353" s="249"/>
      <c r="L353" s="249"/>
      <c r="M353" s="249"/>
      <c r="N353" s="249"/>
      <c r="O353" s="249"/>
      <c r="P353" s="249"/>
      <c r="Q353" s="249"/>
      <c r="R353" s="249"/>
      <c r="S353" s="249"/>
      <c r="T353" s="249"/>
      <c r="U353" s="249"/>
      <c r="V353" s="249"/>
      <c r="W353" s="249"/>
      <c r="X353" s="249"/>
      <c r="Y353" s="249"/>
      <c r="Z353" s="249"/>
      <c r="AA353" s="249"/>
      <c r="AB353" s="249"/>
      <c r="AC353" s="249"/>
      <c r="AD353" s="249"/>
      <c r="AE353" s="249"/>
      <c r="AF353" s="249"/>
      <c r="AG353" s="250"/>
      <c r="AH353" s="245"/>
    </row>
    <row r="354" spans="1:34" ht="15.75">
      <c r="A354" s="244"/>
      <c r="B354" s="244"/>
      <c r="C354" s="244"/>
      <c r="D354" s="308"/>
      <c r="E354" s="326"/>
      <c r="F354" s="244"/>
      <c r="G354" s="248"/>
      <c r="H354" s="248"/>
      <c r="I354" s="7"/>
      <c r="J354" s="249"/>
      <c r="K354" s="249"/>
      <c r="L354" s="249"/>
      <c r="M354" s="249"/>
      <c r="N354" s="249"/>
      <c r="O354" s="249"/>
      <c r="P354" s="249"/>
      <c r="Q354" s="249"/>
      <c r="R354" s="249"/>
      <c r="S354" s="249"/>
      <c r="T354" s="249"/>
      <c r="U354" s="249"/>
      <c r="V354" s="249"/>
      <c r="W354" s="249"/>
      <c r="X354" s="249"/>
      <c r="Y354" s="249"/>
      <c r="Z354" s="249"/>
      <c r="AA354" s="249"/>
      <c r="AB354" s="249"/>
      <c r="AC354" s="249"/>
      <c r="AD354" s="249"/>
      <c r="AE354" s="249"/>
      <c r="AF354" s="249"/>
      <c r="AG354" s="250"/>
      <c r="AH354" s="245"/>
    </row>
    <row r="355" spans="1:34" ht="15.75">
      <c r="A355" s="244"/>
      <c r="B355" s="244"/>
      <c r="C355" s="244"/>
      <c r="D355" s="308"/>
      <c r="E355" s="326"/>
      <c r="F355" s="244"/>
      <c r="G355" s="248"/>
      <c r="H355" s="248"/>
      <c r="I355" s="7"/>
      <c r="J355" s="249"/>
      <c r="K355" s="249"/>
      <c r="L355" s="249"/>
      <c r="M355" s="249"/>
      <c r="N355" s="249"/>
      <c r="O355" s="249"/>
      <c r="P355" s="249"/>
      <c r="Q355" s="249"/>
      <c r="R355" s="249"/>
      <c r="S355" s="249"/>
      <c r="T355" s="249"/>
      <c r="U355" s="249"/>
      <c r="V355" s="249"/>
      <c r="W355" s="249"/>
      <c r="X355" s="249"/>
      <c r="Y355" s="249"/>
      <c r="Z355" s="249"/>
      <c r="AA355" s="249"/>
      <c r="AB355" s="249"/>
      <c r="AC355" s="249"/>
      <c r="AD355" s="249"/>
      <c r="AE355" s="249"/>
      <c r="AF355" s="249"/>
      <c r="AG355" s="250"/>
      <c r="AH355" s="245"/>
    </row>
    <row r="356" spans="1:34" ht="15.75">
      <c r="A356" s="244"/>
      <c r="B356" s="244"/>
      <c r="C356" s="244"/>
      <c r="D356" s="308"/>
      <c r="E356" s="326"/>
      <c r="F356" s="244"/>
      <c r="G356" s="248"/>
      <c r="H356" s="248"/>
      <c r="I356" s="7"/>
      <c r="J356" s="249"/>
      <c r="K356" s="249"/>
      <c r="L356" s="249"/>
      <c r="M356" s="249"/>
      <c r="N356" s="249"/>
      <c r="O356" s="249"/>
      <c r="P356" s="249"/>
      <c r="Q356" s="249"/>
      <c r="R356" s="249"/>
      <c r="S356" s="249"/>
      <c r="T356" s="249"/>
      <c r="U356" s="249"/>
      <c r="V356" s="249"/>
      <c r="W356" s="249"/>
      <c r="X356" s="249"/>
      <c r="Y356" s="249"/>
      <c r="Z356" s="249"/>
      <c r="AA356" s="249"/>
      <c r="AB356" s="249"/>
      <c r="AC356" s="249"/>
      <c r="AD356" s="249"/>
      <c r="AE356" s="249"/>
      <c r="AF356" s="249"/>
      <c r="AG356" s="250"/>
      <c r="AH356" s="245"/>
    </row>
    <row r="357" spans="1:34" ht="15.75">
      <c r="A357" s="244"/>
      <c r="B357" s="244"/>
      <c r="C357" s="244"/>
      <c r="D357" s="308"/>
      <c r="E357" s="326"/>
      <c r="F357" s="244"/>
      <c r="G357" s="248"/>
      <c r="H357" s="248"/>
      <c r="I357" s="7"/>
      <c r="J357" s="249"/>
      <c r="K357" s="249"/>
      <c r="L357" s="249"/>
      <c r="M357" s="249"/>
      <c r="N357" s="249"/>
      <c r="O357" s="249"/>
      <c r="P357" s="249"/>
      <c r="Q357" s="249"/>
      <c r="R357" s="249"/>
      <c r="S357" s="249"/>
      <c r="T357" s="249"/>
      <c r="U357" s="249"/>
      <c r="V357" s="249"/>
      <c r="W357" s="249"/>
      <c r="X357" s="249"/>
      <c r="Y357" s="249"/>
      <c r="Z357" s="249"/>
      <c r="AA357" s="249"/>
      <c r="AB357" s="249"/>
      <c r="AC357" s="249"/>
      <c r="AD357" s="249"/>
      <c r="AE357" s="249"/>
      <c r="AF357" s="249"/>
      <c r="AG357" s="250"/>
      <c r="AH357" s="245"/>
    </row>
    <row r="358" spans="1:34" ht="15.75">
      <c r="A358" s="244"/>
      <c r="B358" s="244"/>
      <c r="C358" s="244"/>
      <c r="D358" s="308"/>
      <c r="E358" s="326"/>
      <c r="F358" s="244"/>
      <c r="G358" s="248"/>
      <c r="H358" s="248"/>
      <c r="I358" s="7"/>
      <c r="J358" s="249"/>
      <c r="K358" s="249"/>
      <c r="L358" s="249"/>
      <c r="M358" s="249"/>
      <c r="N358" s="249"/>
      <c r="O358" s="249"/>
      <c r="P358" s="249"/>
      <c r="Q358" s="249"/>
      <c r="R358" s="249"/>
      <c r="S358" s="249"/>
      <c r="T358" s="249"/>
      <c r="U358" s="249"/>
      <c r="V358" s="249"/>
      <c r="W358" s="249"/>
      <c r="X358" s="249"/>
      <c r="Y358" s="249"/>
      <c r="Z358" s="249"/>
      <c r="AA358" s="249"/>
      <c r="AB358" s="249"/>
      <c r="AC358" s="249"/>
      <c r="AD358" s="249"/>
      <c r="AE358" s="249"/>
      <c r="AF358" s="249"/>
      <c r="AG358" s="250"/>
      <c r="AH358" s="245"/>
    </row>
    <row r="359" spans="1:34" ht="15.75">
      <c r="A359" s="244"/>
      <c r="B359" s="244"/>
      <c r="C359" s="244"/>
      <c r="D359" s="308"/>
      <c r="E359" s="326"/>
      <c r="F359" s="244"/>
      <c r="G359" s="248"/>
      <c r="H359" s="248"/>
      <c r="I359" s="7"/>
      <c r="J359" s="249"/>
      <c r="K359" s="249"/>
      <c r="L359" s="249"/>
      <c r="M359" s="249"/>
      <c r="N359" s="249"/>
      <c r="O359" s="249"/>
      <c r="P359" s="249"/>
      <c r="Q359" s="249"/>
      <c r="R359" s="249"/>
      <c r="S359" s="249"/>
      <c r="T359" s="249"/>
      <c r="U359" s="249"/>
      <c r="V359" s="249"/>
      <c r="W359" s="249"/>
      <c r="X359" s="249"/>
      <c r="Y359" s="249"/>
      <c r="Z359" s="249"/>
      <c r="AA359" s="249"/>
      <c r="AB359" s="249"/>
      <c r="AC359" s="249"/>
      <c r="AD359" s="249"/>
      <c r="AE359" s="249"/>
      <c r="AF359" s="249"/>
      <c r="AG359" s="250"/>
      <c r="AH359" s="245"/>
    </row>
    <row r="360" spans="1:34" ht="15.75">
      <c r="A360" s="244"/>
      <c r="B360" s="244"/>
      <c r="C360" s="244"/>
      <c r="D360" s="308"/>
      <c r="E360" s="326"/>
      <c r="F360" s="244"/>
      <c r="G360" s="248"/>
      <c r="H360" s="248"/>
      <c r="I360" s="7"/>
      <c r="J360" s="249"/>
      <c r="K360" s="249"/>
      <c r="L360" s="249"/>
      <c r="M360" s="249"/>
      <c r="N360" s="249"/>
      <c r="O360" s="249"/>
      <c r="P360" s="249"/>
      <c r="Q360" s="249"/>
      <c r="R360" s="249"/>
      <c r="S360" s="249"/>
      <c r="T360" s="249"/>
      <c r="U360" s="249"/>
      <c r="V360" s="249"/>
      <c r="W360" s="249"/>
      <c r="X360" s="249"/>
      <c r="Y360" s="249"/>
      <c r="Z360" s="249"/>
      <c r="AA360" s="249"/>
      <c r="AB360" s="249"/>
      <c r="AC360" s="249"/>
      <c r="AD360" s="249"/>
      <c r="AE360" s="249"/>
      <c r="AF360" s="249"/>
      <c r="AG360" s="250"/>
      <c r="AH360" s="245"/>
    </row>
    <row r="361" spans="1:34" ht="15.75">
      <c r="A361" s="244"/>
      <c r="B361" s="244"/>
      <c r="C361" s="244"/>
      <c r="D361" s="308"/>
      <c r="E361" s="326"/>
      <c r="F361" s="244"/>
      <c r="G361" s="248"/>
      <c r="H361" s="248"/>
      <c r="I361" s="7"/>
      <c r="J361" s="249"/>
      <c r="K361" s="249"/>
      <c r="L361" s="249"/>
      <c r="M361" s="249"/>
      <c r="N361" s="249"/>
      <c r="O361" s="249"/>
      <c r="P361" s="249"/>
      <c r="Q361" s="249"/>
      <c r="R361" s="249"/>
      <c r="S361" s="249"/>
      <c r="T361" s="249"/>
      <c r="U361" s="249"/>
      <c r="V361" s="249"/>
      <c r="W361" s="249"/>
      <c r="X361" s="249"/>
      <c r="Y361" s="249"/>
      <c r="Z361" s="249"/>
      <c r="AA361" s="249"/>
      <c r="AB361" s="249"/>
      <c r="AC361" s="249"/>
      <c r="AD361" s="249"/>
      <c r="AE361" s="249"/>
      <c r="AF361" s="249"/>
      <c r="AG361" s="250"/>
      <c r="AH361" s="245"/>
    </row>
    <row r="362" spans="1:34" ht="15.75">
      <c r="A362" s="244"/>
      <c r="B362" s="244"/>
      <c r="C362" s="244"/>
      <c r="D362" s="308"/>
      <c r="E362" s="326"/>
      <c r="F362" s="244"/>
      <c r="G362" s="248"/>
      <c r="H362" s="248"/>
      <c r="I362" s="7"/>
      <c r="J362" s="249"/>
      <c r="K362" s="249"/>
      <c r="L362" s="249"/>
      <c r="M362" s="249"/>
      <c r="N362" s="249"/>
      <c r="O362" s="249"/>
      <c r="P362" s="249"/>
      <c r="Q362" s="249"/>
      <c r="R362" s="249"/>
      <c r="S362" s="249"/>
      <c r="T362" s="249"/>
      <c r="U362" s="249"/>
      <c r="V362" s="249"/>
      <c r="W362" s="249"/>
      <c r="X362" s="249"/>
      <c r="Y362" s="249"/>
      <c r="Z362" s="249"/>
      <c r="AA362" s="249"/>
      <c r="AB362" s="249"/>
      <c r="AC362" s="249"/>
      <c r="AD362" s="249"/>
      <c r="AE362" s="249"/>
      <c r="AF362" s="249"/>
      <c r="AG362" s="250"/>
      <c r="AH362" s="245"/>
    </row>
    <row r="363" spans="1:34" ht="15.75">
      <c r="A363" s="244"/>
      <c r="B363" s="244"/>
      <c r="C363" s="244"/>
      <c r="D363" s="308"/>
      <c r="E363" s="326"/>
      <c r="F363" s="244"/>
      <c r="G363" s="248"/>
      <c r="H363" s="248"/>
      <c r="I363" s="7"/>
      <c r="J363" s="249"/>
      <c r="K363" s="249"/>
      <c r="L363" s="249"/>
      <c r="M363" s="249"/>
      <c r="N363" s="249"/>
      <c r="O363" s="249"/>
      <c r="P363" s="249"/>
      <c r="Q363" s="249"/>
      <c r="R363" s="249"/>
      <c r="S363" s="249"/>
      <c r="T363" s="249"/>
      <c r="U363" s="249"/>
      <c r="V363" s="249"/>
      <c r="W363" s="249"/>
      <c r="X363" s="249"/>
      <c r="Y363" s="249"/>
      <c r="Z363" s="249"/>
      <c r="AA363" s="249"/>
      <c r="AB363" s="249"/>
      <c r="AC363" s="249"/>
      <c r="AD363" s="249"/>
      <c r="AE363" s="249"/>
      <c r="AF363" s="249"/>
      <c r="AG363" s="250"/>
      <c r="AH363" s="245"/>
    </row>
    <row r="364" spans="1:34" ht="15.75">
      <c r="A364" s="244"/>
      <c r="B364" s="244"/>
      <c r="C364" s="244"/>
      <c r="D364" s="308"/>
      <c r="E364" s="326"/>
      <c r="F364" s="244"/>
      <c r="G364" s="248"/>
      <c r="H364" s="248"/>
      <c r="I364" s="7"/>
      <c r="J364" s="249"/>
      <c r="K364" s="249"/>
      <c r="L364" s="249"/>
      <c r="M364" s="249"/>
      <c r="N364" s="249"/>
      <c r="O364" s="249"/>
      <c r="P364" s="249"/>
      <c r="Q364" s="249"/>
      <c r="R364" s="249"/>
      <c r="S364" s="249"/>
      <c r="T364" s="249"/>
      <c r="U364" s="249"/>
      <c r="V364" s="249"/>
      <c r="W364" s="249"/>
      <c r="X364" s="249"/>
      <c r="Y364" s="249"/>
      <c r="Z364" s="249"/>
      <c r="AA364" s="249"/>
      <c r="AB364" s="249"/>
      <c r="AC364" s="249"/>
      <c r="AD364" s="249"/>
      <c r="AE364" s="249"/>
      <c r="AF364" s="249"/>
      <c r="AG364" s="250"/>
      <c r="AH364" s="245"/>
    </row>
    <row r="365" spans="1:34" ht="15.75">
      <c r="A365" s="244"/>
      <c r="B365" s="244"/>
      <c r="C365" s="244"/>
      <c r="D365" s="308"/>
      <c r="E365" s="326"/>
      <c r="F365" s="244"/>
      <c r="G365" s="248"/>
      <c r="H365" s="248"/>
      <c r="I365" s="7"/>
      <c r="J365" s="249"/>
      <c r="K365" s="249"/>
      <c r="L365" s="249"/>
      <c r="M365" s="249"/>
      <c r="N365" s="249"/>
      <c r="O365" s="249"/>
      <c r="P365" s="249"/>
      <c r="Q365" s="249"/>
      <c r="R365" s="249"/>
      <c r="S365" s="249"/>
      <c r="T365" s="249"/>
      <c r="U365" s="249"/>
      <c r="V365" s="249"/>
      <c r="W365" s="249"/>
      <c r="X365" s="249"/>
      <c r="Y365" s="249"/>
      <c r="Z365" s="249"/>
      <c r="AA365" s="249"/>
      <c r="AB365" s="249"/>
      <c r="AC365" s="249"/>
      <c r="AD365" s="249"/>
      <c r="AE365" s="249"/>
      <c r="AF365" s="249"/>
      <c r="AG365" s="250"/>
      <c r="AH365" s="245"/>
    </row>
    <row r="366" spans="1:34" ht="15.75">
      <c r="A366" s="244"/>
      <c r="B366" s="244"/>
      <c r="C366" s="244"/>
      <c r="D366" s="308"/>
      <c r="E366" s="326"/>
      <c r="F366" s="244"/>
      <c r="G366" s="248"/>
      <c r="H366" s="248"/>
      <c r="I366" s="7"/>
      <c r="J366" s="249"/>
      <c r="K366" s="249"/>
      <c r="L366" s="249"/>
      <c r="M366" s="249"/>
      <c r="N366" s="249"/>
      <c r="O366" s="249"/>
      <c r="P366" s="249"/>
      <c r="Q366" s="249"/>
      <c r="R366" s="249"/>
      <c r="S366" s="249"/>
      <c r="T366" s="249"/>
      <c r="U366" s="249"/>
      <c r="V366" s="249"/>
      <c r="W366" s="249"/>
      <c r="X366" s="249"/>
      <c r="Y366" s="249"/>
      <c r="Z366" s="249"/>
      <c r="AA366" s="249"/>
      <c r="AB366" s="249"/>
      <c r="AC366" s="249"/>
      <c r="AD366" s="249"/>
      <c r="AE366" s="249"/>
      <c r="AF366" s="249"/>
      <c r="AG366" s="250"/>
      <c r="AH366" s="245"/>
    </row>
    <row r="367" spans="1:34" ht="15.75">
      <c r="A367" s="244"/>
      <c r="B367" s="244"/>
      <c r="C367" s="244"/>
      <c r="D367" s="308"/>
      <c r="E367" s="326"/>
      <c r="F367" s="244"/>
      <c r="G367" s="248"/>
      <c r="H367" s="248"/>
      <c r="I367" s="7"/>
      <c r="J367" s="249"/>
      <c r="K367" s="249"/>
      <c r="L367" s="249"/>
      <c r="M367" s="249"/>
      <c r="N367" s="249"/>
      <c r="O367" s="249"/>
      <c r="P367" s="249"/>
      <c r="Q367" s="249"/>
      <c r="R367" s="249"/>
      <c r="S367" s="249"/>
      <c r="T367" s="249"/>
      <c r="U367" s="249"/>
      <c r="V367" s="249"/>
      <c r="W367" s="249"/>
      <c r="X367" s="249"/>
      <c r="Y367" s="249"/>
      <c r="Z367" s="249"/>
      <c r="AA367" s="249"/>
      <c r="AB367" s="249"/>
      <c r="AC367" s="249"/>
      <c r="AD367" s="249"/>
      <c r="AE367" s="249"/>
      <c r="AF367" s="249"/>
      <c r="AG367" s="250"/>
      <c r="AH367" s="245"/>
    </row>
    <row r="368" spans="1:34" ht="15.75">
      <c r="A368" s="244"/>
      <c r="B368" s="244"/>
      <c r="C368" s="244"/>
      <c r="D368" s="308"/>
      <c r="E368" s="326"/>
      <c r="F368" s="244"/>
      <c r="G368" s="248"/>
      <c r="H368" s="248"/>
      <c r="I368" s="7"/>
      <c r="J368" s="249"/>
      <c r="K368" s="249"/>
      <c r="L368" s="249"/>
      <c r="M368" s="249"/>
      <c r="N368" s="249"/>
      <c r="O368" s="249"/>
      <c r="P368" s="249"/>
      <c r="Q368" s="249"/>
      <c r="R368" s="249"/>
      <c r="S368" s="249"/>
      <c r="T368" s="249"/>
      <c r="U368" s="249"/>
      <c r="V368" s="249"/>
      <c r="W368" s="249"/>
      <c r="X368" s="249"/>
      <c r="Y368" s="249"/>
      <c r="Z368" s="249"/>
      <c r="AA368" s="249"/>
      <c r="AB368" s="249"/>
      <c r="AC368" s="249"/>
      <c r="AD368" s="249"/>
      <c r="AE368" s="249"/>
      <c r="AF368" s="249"/>
      <c r="AG368" s="250"/>
      <c r="AH368" s="245"/>
    </row>
    <row r="369" spans="1:34" ht="15.75">
      <c r="A369" s="244"/>
      <c r="B369" s="244"/>
      <c r="C369" s="244"/>
      <c r="D369" s="308"/>
      <c r="E369" s="326"/>
      <c r="F369" s="244"/>
      <c r="G369" s="248"/>
      <c r="H369" s="248"/>
      <c r="I369" s="7"/>
      <c r="J369" s="249"/>
      <c r="K369" s="249"/>
      <c r="L369" s="249"/>
      <c r="M369" s="249"/>
      <c r="N369" s="249"/>
      <c r="O369" s="249"/>
      <c r="P369" s="249"/>
      <c r="Q369" s="249"/>
      <c r="R369" s="249"/>
      <c r="S369" s="249"/>
      <c r="T369" s="249"/>
      <c r="U369" s="249"/>
      <c r="V369" s="249"/>
      <c r="W369" s="249"/>
      <c r="X369" s="249"/>
      <c r="Y369" s="249"/>
      <c r="Z369" s="249"/>
      <c r="AA369" s="249"/>
      <c r="AB369" s="249"/>
      <c r="AC369" s="249"/>
      <c r="AD369" s="249"/>
      <c r="AE369" s="249"/>
      <c r="AF369" s="249"/>
      <c r="AG369" s="250"/>
      <c r="AH369" s="245"/>
    </row>
    <row r="370" spans="1:34" ht="15.75">
      <c r="A370" s="244"/>
      <c r="B370" s="244"/>
      <c r="C370" s="244"/>
      <c r="D370" s="308"/>
      <c r="E370" s="326"/>
      <c r="F370" s="244"/>
      <c r="G370" s="248"/>
      <c r="H370" s="248"/>
      <c r="I370" s="7"/>
      <c r="J370" s="249"/>
      <c r="K370" s="249"/>
      <c r="L370" s="249"/>
      <c r="M370" s="249"/>
      <c r="N370" s="249"/>
      <c r="O370" s="249"/>
      <c r="P370" s="249"/>
      <c r="Q370" s="249"/>
      <c r="R370" s="249"/>
      <c r="S370" s="249"/>
      <c r="T370" s="249"/>
      <c r="U370" s="249"/>
      <c r="V370" s="249"/>
      <c r="W370" s="249"/>
      <c r="X370" s="249"/>
      <c r="Y370" s="249"/>
      <c r="Z370" s="249"/>
      <c r="AA370" s="249"/>
      <c r="AB370" s="249"/>
      <c r="AC370" s="249"/>
      <c r="AD370" s="249"/>
      <c r="AE370" s="249"/>
      <c r="AF370" s="249"/>
      <c r="AG370" s="250"/>
      <c r="AH370" s="245"/>
    </row>
    <row r="371" spans="1:34" ht="15.75">
      <c r="A371" s="244"/>
      <c r="B371" s="244"/>
      <c r="C371" s="244"/>
      <c r="D371" s="308"/>
      <c r="E371" s="326"/>
      <c r="F371" s="244"/>
      <c r="G371" s="248"/>
      <c r="H371" s="248"/>
      <c r="I371" s="7"/>
      <c r="J371" s="249"/>
      <c r="K371" s="249"/>
      <c r="L371" s="249"/>
      <c r="M371" s="249"/>
      <c r="N371" s="249"/>
      <c r="O371" s="249"/>
      <c r="P371" s="249"/>
      <c r="Q371" s="249"/>
      <c r="R371" s="249"/>
      <c r="S371" s="249"/>
      <c r="T371" s="249"/>
      <c r="U371" s="249"/>
      <c r="V371" s="249"/>
      <c r="W371" s="249"/>
      <c r="X371" s="249"/>
      <c r="Y371" s="249"/>
      <c r="Z371" s="249"/>
      <c r="AA371" s="249"/>
      <c r="AB371" s="249"/>
      <c r="AC371" s="249"/>
      <c r="AD371" s="249"/>
      <c r="AE371" s="249"/>
      <c r="AF371" s="249"/>
      <c r="AG371" s="250"/>
      <c r="AH371" s="245"/>
    </row>
    <row r="372" spans="1:34" ht="15.75">
      <c r="A372" s="244"/>
      <c r="B372" s="244"/>
      <c r="C372" s="244"/>
      <c r="D372" s="308"/>
      <c r="E372" s="326"/>
      <c r="F372" s="244"/>
      <c r="G372" s="248"/>
      <c r="H372" s="248"/>
      <c r="I372" s="7"/>
      <c r="J372" s="249"/>
      <c r="K372" s="249"/>
      <c r="L372" s="249"/>
      <c r="M372" s="249"/>
      <c r="N372" s="249"/>
      <c r="O372" s="249"/>
      <c r="P372" s="249"/>
      <c r="Q372" s="249"/>
      <c r="R372" s="249"/>
      <c r="S372" s="249"/>
      <c r="T372" s="249"/>
      <c r="U372" s="249"/>
      <c r="V372" s="249"/>
      <c r="W372" s="249"/>
      <c r="X372" s="249"/>
      <c r="Y372" s="249"/>
      <c r="Z372" s="249"/>
      <c r="AA372" s="249"/>
      <c r="AB372" s="249"/>
      <c r="AC372" s="249"/>
      <c r="AD372" s="249"/>
      <c r="AE372" s="249"/>
      <c r="AF372" s="249"/>
      <c r="AG372" s="250"/>
      <c r="AH372" s="245"/>
    </row>
    <row r="373" spans="1:34" ht="15.75">
      <c r="A373" s="244"/>
      <c r="B373" s="244"/>
      <c r="C373" s="244"/>
      <c r="D373" s="308"/>
      <c r="E373" s="326"/>
      <c r="F373" s="244"/>
      <c r="G373" s="248"/>
      <c r="H373" s="248"/>
      <c r="I373" s="7"/>
      <c r="J373" s="249"/>
      <c r="K373" s="249"/>
      <c r="L373" s="249"/>
      <c r="M373" s="249"/>
      <c r="N373" s="249"/>
      <c r="O373" s="249"/>
      <c r="P373" s="249"/>
      <c r="Q373" s="249"/>
      <c r="R373" s="249"/>
      <c r="S373" s="249"/>
      <c r="T373" s="249"/>
      <c r="U373" s="249"/>
      <c r="V373" s="249"/>
      <c r="W373" s="249"/>
      <c r="X373" s="249"/>
      <c r="Y373" s="249"/>
      <c r="Z373" s="249"/>
      <c r="AA373" s="249"/>
      <c r="AB373" s="249"/>
      <c r="AC373" s="249"/>
      <c r="AD373" s="249"/>
      <c r="AE373" s="249"/>
      <c r="AF373" s="249"/>
      <c r="AG373" s="250"/>
      <c r="AH373" s="245"/>
    </row>
    <row r="374" spans="1:34" ht="15.75">
      <c r="A374" s="244"/>
      <c r="B374" s="244"/>
      <c r="C374" s="244"/>
      <c r="D374" s="308"/>
      <c r="E374" s="326"/>
      <c r="F374" s="244"/>
      <c r="G374" s="248"/>
      <c r="H374" s="248"/>
      <c r="I374" s="7"/>
      <c r="J374" s="249"/>
      <c r="K374" s="249"/>
      <c r="L374" s="249"/>
      <c r="M374" s="249"/>
      <c r="N374" s="249"/>
      <c r="O374" s="249"/>
      <c r="P374" s="249"/>
      <c r="Q374" s="249"/>
      <c r="R374" s="249"/>
      <c r="S374" s="249"/>
      <c r="T374" s="249"/>
      <c r="U374" s="249"/>
      <c r="V374" s="249"/>
      <c r="W374" s="249"/>
      <c r="X374" s="249"/>
      <c r="Y374" s="249"/>
      <c r="Z374" s="249"/>
      <c r="AA374" s="249"/>
      <c r="AB374" s="249"/>
      <c r="AC374" s="249"/>
      <c r="AD374" s="249"/>
      <c r="AE374" s="249"/>
      <c r="AF374" s="249"/>
      <c r="AG374" s="250"/>
      <c r="AH374" s="245"/>
    </row>
    <row r="375" spans="1:34" ht="15.75">
      <c r="A375" s="244"/>
      <c r="B375" s="244"/>
      <c r="C375" s="244"/>
      <c r="D375" s="308"/>
      <c r="E375" s="326"/>
      <c r="F375" s="244"/>
      <c r="G375" s="248"/>
      <c r="H375" s="248"/>
      <c r="I375" s="7"/>
      <c r="J375" s="249"/>
      <c r="K375" s="249"/>
      <c r="L375" s="249"/>
      <c r="M375" s="249"/>
      <c r="N375" s="249"/>
      <c r="O375" s="249"/>
      <c r="P375" s="249"/>
      <c r="Q375" s="249"/>
      <c r="R375" s="249"/>
      <c r="S375" s="249"/>
      <c r="T375" s="249"/>
      <c r="U375" s="249"/>
      <c r="V375" s="249"/>
      <c r="W375" s="249"/>
      <c r="X375" s="249"/>
      <c r="Y375" s="249"/>
      <c r="Z375" s="249"/>
      <c r="AA375" s="249"/>
      <c r="AB375" s="249"/>
      <c r="AC375" s="249"/>
      <c r="AD375" s="249"/>
      <c r="AE375" s="249"/>
      <c r="AF375" s="249"/>
      <c r="AG375" s="250"/>
      <c r="AH375" s="245"/>
    </row>
    <row r="376" spans="1:34" ht="15.75">
      <c r="A376" s="244"/>
      <c r="B376" s="244"/>
      <c r="C376" s="244"/>
      <c r="D376" s="308"/>
      <c r="E376" s="326"/>
      <c r="F376" s="244"/>
      <c r="G376" s="248"/>
      <c r="H376" s="248"/>
      <c r="I376" s="7"/>
      <c r="J376" s="249"/>
      <c r="K376" s="249"/>
      <c r="L376" s="249"/>
      <c r="M376" s="249"/>
      <c r="N376" s="249"/>
      <c r="O376" s="249"/>
      <c r="P376" s="249"/>
      <c r="Q376" s="249"/>
      <c r="R376" s="249"/>
      <c r="S376" s="249"/>
      <c r="T376" s="249"/>
      <c r="U376" s="249"/>
      <c r="V376" s="249"/>
      <c r="W376" s="249"/>
      <c r="X376" s="249"/>
      <c r="Y376" s="249"/>
      <c r="Z376" s="249"/>
      <c r="AA376" s="249"/>
      <c r="AB376" s="249"/>
      <c r="AC376" s="249"/>
      <c r="AD376" s="249"/>
      <c r="AE376" s="249"/>
      <c r="AF376" s="249"/>
      <c r="AG376" s="250"/>
      <c r="AH376" s="245"/>
    </row>
    <row r="377" spans="1:34" ht="15.75">
      <c r="A377" s="244"/>
      <c r="B377" s="244"/>
      <c r="C377" s="244"/>
      <c r="D377" s="308"/>
      <c r="E377" s="326"/>
      <c r="F377" s="244"/>
      <c r="G377" s="248"/>
      <c r="H377" s="248"/>
      <c r="I377" s="7"/>
      <c r="J377" s="249"/>
      <c r="K377" s="249"/>
      <c r="L377" s="249"/>
      <c r="M377" s="249"/>
      <c r="N377" s="249"/>
      <c r="O377" s="249"/>
      <c r="P377" s="249"/>
      <c r="Q377" s="249"/>
      <c r="R377" s="249"/>
      <c r="S377" s="249"/>
      <c r="T377" s="249"/>
      <c r="U377" s="249"/>
      <c r="V377" s="249"/>
      <c r="W377" s="249"/>
      <c r="X377" s="249"/>
      <c r="Y377" s="249"/>
      <c r="Z377" s="249"/>
      <c r="AA377" s="249"/>
      <c r="AB377" s="249"/>
      <c r="AC377" s="249"/>
      <c r="AD377" s="249"/>
      <c r="AE377" s="249"/>
      <c r="AF377" s="249"/>
      <c r="AG377" s="250"/>
      <c r="AH377" s="245"/>
    </row>
    <row r="378" spans="1:34" ht="15.75">
      <c r="A378" s="244"/>
      <c r="B378" s="244"/>
      <c r="C378" s="244"/>
      <c r="D378" s="308"/>
      <c r="E378" s="326"/>
      <c r="F378" s="244"/>
      <c r="G378" s="248"/>
      <c r="H378" s="248"/>
      <c r="I378" s="7"/>
      <c r="J378" s="249"/>
      <c r="K378" s="249"/>
      <c r="L378" s="249"/>
      <c r="M378" s="249"/>
      <c r="N378" s="249"/>
      <c r="O378" s="249"/>
      <c r="P378" s="249"/>
      <c r="Q378" s="249"/>
      <c r="R378" s="249"/>
      <c r="S378" s="249"/>
      <c r="T378" s="249"/>
      <c r="U378" s="249"/>
      <c r="V378" s="249"/>
      <c r="W378" s="249"/>
      <c r="X378" s="249"/>
      <c r="Y378" s="249"/>
      <c r="Z378" s="249"/>
      <c r="AA378" s="249"/>
      <c r="AB378" s="249"/>
      <c r="AC378" s="249"/>
      <c r="AD378" s="249"/>
      <c r="AE378" s="249"/>
      <c r="AF378" s="249"/>
      <c r="AG378" s="250"/>
      <c r="AH378" s="245"/>
    </row>
    <row r="379" spans="1:34" ht="15.75">
      <c r="A379" s="244"/>
      <c r="B379" s="244"/>
      <c r="C379" s="244"/>
      <c r="D379" s="308"/>
      <c r="E379" s="326"/>
      <c r="F379" s="244"/>
      <c r="G379" s="248"/>
      <c r="H379" s="248"/>
      <c r="I379" s="7"/>
      <c r="J379" s="249"/>
      <c r="K379" s="249"/>
      <c r="L379" s="249"/>
      <c r="M379" s="249"/>
      <c r="N379" s="249"/>
      <c r="O379" s="249"/>
      <c r="P379" s="249"/>
      <c r="Q379" s="249"/>
      <c r="R379" s="249"/>
      <c r="S379" s="249"/>
      <c r="T379" s="249"/>
      <c r="U379" s="249"/>
      <c r="V379" s="249"/>
      <c r="W379" s="249"/>
      <c r="X379" s="249"/>
      <c r="Y379" s="249"/>
      <c r="Z379" s="249"/>
      <c r="AA379" s="249"/>
      <c r="AB379" s="249"/>
      <c r="AC379" s="249"/>
      <c r="AD379" s="249"/>
      <c r="AE379" s="249"/>
      <c r="AF379" s="249"/>
      <c r="AG379" s="250"/>
      <c r="AH379" s="245"/>
    </row>
    <row r="380" spans="1:34" ht="15.75">
      <c r="A380" s="244"/>
      <c r="B380" s="244"/>
      <c r="C380" s="244"/>
      <c r="D380" s="308"/>
      <c r="E380" s="326"/>
      <c r="F380" s="244"/>
      <c r="G380" s="248"/>
      <c r="H380" s="248"/>
      <c r="I380" s="7"/>
      <c r="J380" s="249"/>
      <c r="K380" s="249"/>
      <c r="L380" s="249"/>
      <c r="M380" s="249"/>
      <c r="N380" s="249"/>
      <c r="O380" s="249"/>
      <c r="P380" s="249"/>
      <c r="Q380" s="249"/>
      <c r="R380" s="249"/>
      <c r="S380" s="249"/>
      <c r="T380" s="249"/>
      <c r="U380" s="249"/>
      <c r="V380" s="249"/>
      <c r="W380" s="249"/>
      <c r="X380" s="249"/>
      <c r="Y380" s="249"/>
      <c r="Z380" s="249"/>
      <c r="AA380" s="249"/>
      <c r="AB380" s="249"/>
      <c r="AC380" s="249"/>
      <c r="AD380" s="249"/>
      <c r="AE380" s="249"/>
      <c r="AF380" s="249"/>
      <c r="AG380" s="250"/>
      <c r="AH380" s="245"/>
    </row>
    <row r="381" spans="1:34" ht="15.75">
      <c r="A381" s="244"/>
      <c r="B381" s="244"/>
      <c r="C381" s="244"/>
      <c r="D381" s="308"/>
      <c r="E381" s="326"/>
      <c r="F381" s="244"/>
      <c r="G381" s="248"/>
      <c r="H381" s="248"/>
      <c r="I381" s="7"/>
      <c r="J381" s="249"/>
      <c r="K381" s="249"/>
      <c r="L381" s="249"/>
      <c r="M381" s="249"/>
      <c r="N381" s="249"/>
      <c r="O381" s="249"/>
      <c r="P381" s="249"/>
      <c r="Q381" s="249"/>
      <c r="R381" s="249"/>
      <c r="S381" s="249"/>
      <c r="T381" s="249"/>
      <c r="U381" s="249"/>
      <c r="V381" s="249"/>
      <c r="W381" s="249"/>
      <c r="X381" s="249"/>
      <c r="Y381" s="249"/>
      <c r="Z381" s="249"/>
      <c r="AA381" s="249"/>
      <c r="AB381" s="249"/>
      <c r="AC381" s="249"/>
      <c r="AD381" s="249"/>
      <c r="AE381" s="249"/>
      <c r="AF381" s="249"/>
      <c r="AG381" s="250"/>
      <c r="AH381" s="245"/>
    </row>
    <row r="382" spans="1:34" ht="15.75">
      <c r="A382" s="244"/>
      <c r="B382" s="244"/>
      <c r="C382" s="244"/>
      <c r="D382" s="308"/>
      <c r="E382" s="326"/>
      <c r="F382" s="244"/>
      <c r="G382" s="248"/>
      <c r="H382" s="248"/>
      <c r="I382" s="7"/>
      <c r="J382" s="249"/>
      <c r="K382" s="249"/>
      <c r="L382" s="249"/>
      <c r="M382" s="249"/>
      <c r="N382" s="249"/>
      <c r="O382" s="249"/>
      <c r="P382" s="249"/>
      <c r="Q382" s="249"/>
      <c r="R382" s="249"/>
      <c r="S382" s="249"/>
      <c r="T382" s="249"/>
      <c r="U382" s="249"/>
      <c r="V382" s="249"/>
      <c r="W382" s="249"/>
      <c r="X382" s="249"/>
      <c r="Y382" s="249"/>
      <c r="Z382" s="249"/>
      <c r="AA382" s="249"/>
      <c r="AB382" s="249"/>
      <c r="AC382" s="249"/>
      <c r="AD382" s="249"/>
      <c r="AE382" s="249"/>
      <c r="AF382" s="249"/>
      <c r="AG382" s="250"/>
      <c r="AH382" s="245"/>
    </row>
    <row r="383" spans="1:34" ht="15.75">
      <c r="A383" s="244"/>
      <c r="B383" s="244"/>
      <c r="C383" s="244"/>
      <c r="D383" s="308"/>
      <c r="E383" s="326"/>
      <c r="F383" s="244"/>
      <c r="G383" s="248"/>
      <c r="H383" s="248"/>
      <c r="I383" s="7"/>
      <c r="J383" s="249"/>
      <c r="K383" s="249"/>
      <c r="L383" s="249"/>
      <c r="M383" s="249"/>
      <c r="N383" s="249"/>
      <c r="O383" s="249"/>
      <c r="P383" s="249"/>
      <c r="Q383" s="249"/>
      <c r="R383" s="249"/>
      <c r="S383" s="249"/>
      <c r="T383" s="249"/>
      <c r="U383" s="249"/>
      <c r="V383" s="249"/>
      <c r="W383" s="249"/>
      <c r="X383" s="249"/>
      <c r="Y383" s="249"/>
      <c r="Z383" s="249"/>
      <c r="AA383" s="249"/>
      <c r="AB383" s="249"/>
      <c r="AC383" s="249"/>
      <c r="AD383" s="249"/>
      <c r="AE383" s="249"/>
      <c r="AF383" s="249"/>
      <c r="AG383" s="250"/>
      <c r="AH383" s="245"/>
    </row>
    <row r="384" spans="1:34" ht="15.75">
      <c r="A384" s="244"/>
      <c r="B384" s="244"/>
      <c r="C384" s="244"/>
      <c r="D384" s="308"/>
      <c r="E384" s="326"/>
      <c r="F384" s="244"/>
      <c r="G384" s="248"/>
      <c r="H384" s="248"/>
      <c r="I384" s="7"/>
      <c r="J384" s="249"/>
      <c r="K384" s="249"/>
      <c r="L384" s="249"/>
      <c r="M384" s="249"/>
      <c r="N384" s="249"/>
      <c r="O384" s="249"/>
      <c r="P384" s="249"/>
      <c r="Q384" s="249"/>
      <c r="R384" s="249"/>
      <c r="S384" s="249"/>
      <c r="T384" s="249"/>
      <c r="U384" s="249"/>
      <c r="V384" s="249"/>
      <c r="W384" s="249"/>
      <c r="X384" s="249"/>
      <c r="Y384" s="249"/>
      <c r="Z384" s="249"/>
      <c r="AA384" s="249"/>
      <c r="AB384" s="249"/>
      <c r="AC384" s="249"/>
      <c r="AD384" s="249"/>
      <c r="AE384" s="249"/>
      <c r="AF384" s="249"/>
      <c r="AG384" s="250"/>
      <c r="AH384" s="245"/>
    </row>
    <row r="385" spans="1:34" ht="15.75">
      <c r="A385" s="244"/>
      <c r="B385" s="244"/>
      <c r="C385" s="244"/>
      <c r="D385" s="308"/>
      <c r="E385" s="326"/>
      <c r="F385" s="244"/>
      <c r="G385" s="248"/>
      <c r="H385" s="248"/>
      <c r="I385" s="7"/>
      <c r="J385" s="249"/>
      <c r="K385" s="249"/>
      <c r="L385" s="249"/>
      <c r="M385" s="249"/>
      <c r="N385" s="249"/>
      <c r="O385" s="249"/>
      <c r="P385" s="249"/>
      <c r="Q385" s="249"/>
      <c r="R385" s="249"/>
      <c r="S385" s="249"/>
      <c r="T385" s="249"/>
      <c r="U385" s="249"/>
      <c r="V385" s="249"/>
      <c r="W385" s="249"/>
      <c r="X385" s="249"/>
      <c r="Y385" s="249"/>
      <c r="Z385" s="249"/>
      <c r="AA385" s="249"/>
      <c r="AB385" s="249"/>
      <c r="AC385" s="249"/>
      <c r="AD385" s="249"/>
      <c r="AE385" s="249"/>
      <c r="AF385" s="249"/>
      <c r="AG385" s="250"/>
      <c r="AH385" s="245"/>
    </row>
    <row r="386" spans="1:34" ht="15.75">
      <c r="A386" s="244"/>
      <c r="B386" s="244"/>
      <c r="C386" s="244"/>
      <c r="D386" s="308"/>
      <c r="E386" s="326"/>
      <c r="F386" s="244"/>
      <c r="G386" s="248"/>
      <c r="H386" s="248"/>
      <c r="I386" s="7"/>
      <c r="J386" s="249"/>
      <c r="K386" s="249"/>
      <c r="L386" s="249"/>
      <c r="M386" s="249"/>
      <c r="N386" s="249"/>
      <c r="O386" s="249"/>
      <c r="P386" s="249"/>
      <c r="Q386" s="249"/>
      <c r="R386" s="249"/>
      <c r="S386" s="249"/>
      <c r="T386" s="249"/>
      <c r="U386" s="249"/>
      <c r="V386" s="249"/>
      <c r="W386" s="249"/>
      <c r="X386" s="249"/>
      <c r="Y386" s="249"/>
      <c r="Z386" s="249"/>
      <c r="AA386" s="249"/>
      <c r="AB386" s="249"/>
      <c r="AC386" s="249"/>
      <c r="AD386" s="249"/>
      <c r="AE386" s="249"/>
      <c r="AF386" s="249"/>
      <c r="AG386" s="250"/>
      <c r="AH386" s="245"/>
    </row>
    <row r="387" spans="1:34" ht="15.75">
      <c r="A387" s="244"/>
      <c r="B387" s="244"/>
      <c r="C387" s="244"/>
      <c r="D387" s="308"/>
      <c r="E387" s="326"/>
      <c r="F387" s="244"/>
      <c r="G387" s="248"/>
      <c r="H387" s="248"/>
      <c r="I387" s="7"/>
      <c r="J387" s="249"/>
      <c r="K387" s="249"/>
      <c r="L387" s="249"/>
      <c r="M387" s="249"/>
      <c r="N387" s="249"/>
      <c r="O387" s="249"/>
      <c r="P387" s="249"/>
      <c r="Q387" s="249"/>
      <c r="R387" s="249"/>
      <c r="S387" s="249"/>
      <c r="T387" s="249"/>
      <c r="U387" s="249"/>
      <c r="V387" s="249"/>
      <c r="W387" s="249"/>
      <c r="X387" s="249"/>
      <c r="Y387" s="249"/>
      <c r="Z387" s="249"/>
      <c r="AA387" s="249"/>
      <c r="AB387" s="249"/>
      <c r="AC387" s="249"/>
      <c r="AD387" s="249"/>
      <c r="AE387" s="249"/>
      <c r="AF387" s="249"/>
      <c r="AG387" s="250"/>
      <c r="AH387" s="245"/>
    </row>
    <row r="388" spans="1:34" ht="15.75">
      <c r="A388" s="244"/>
      <c r="B388" s="244"/>
      <c r="C388" s="244"/>
      <c r="D388" s="308"/>
      <c r="E388" s="326"/>
      <c r="F388" s="244"/>
      <c r="G388" s="248"/>
      <c r="H388" s="248"/>
      <c r="I388" s="7"/>
      <c r="J388" s="249"/>
      <c r="K388" s="249"/>
      <c r="L388" s="249"/>
      <c r="M388" s="249"/>
      <c r="N388" s="249"/>
      <c r="O388" s="249"/>
      <c r="P388" s="249"/>
      <c r="Q388" s="249"/>
      <c r="R388" s="249"/>
      <c r="S388" s="249"/>
      <c r="T388" s="249"/>
      <c r="U388" s="249"/>
      <c r="V388" s="249"/>
      <c r="W388" s="249"/>
      <c r="X388" s="249"/>
      <c r="Y388" s="249"/>
      <c r="Z388" s="249"/>
      <c r="AA388" s="249"/>
      <c r="AB388" s="249"/>
      <c r="AC388" s="249"/>
      <c r="AD388" s="249"/>
      <c r="AE388" s="249"/>
      <c r="AF388" s="249"/>
      <c r="AG388" s="250"/>
      <c r="AH388" s="245"/>
    </row>
    <row r="389" spans="1:34" ht="15.75">
      <c r="A389" s="244"/>
      <c r="B389" s="244"/>
      <c r="C389" s="244"/>
      <c r="D389" s="308"/>
      <c r="E389" s="326"/>
      <c r="F389" s="244"/>
      <c r="G389" s="248"/>
      <c r="H389" s="248"/>
      <c r="I389" s="7"/>
      <c r="J389" s="249"/>
      <c r="K389" s="249"/>
      <c r="L389" s="249"/>
      <c r="M389" s="249"/>
      <c r="N389" s="249"/>
      <c r="O389" s="249"/>
      <c r="P389" s="249"/>
      <c r="Q389" s="249"/>
      <c r="R389" s="249"/>
      <c r="S389" s="249"/>
      <c r="T389" s="249"/>
      <c r="U389" s="249"/>
      <c r="V389" s="249"/>
      <c r="W389" s="249"/>
      <c r="X389" s="249"/>
      <c r="Y389" s="249"/>
      <c r="Z389" s="249"/>
      <c r="AA389" s="249"/>
      <c r="AB389" s="249"/>
      <c r="AC389" s="249"/>
      <c r="AD389" s="249"/>
      <c r="AE389" s="249"/>
      <c r="AF389" s="249"/>
      <c r="AG389" s="250"/>
      <c r="AH389" s="245"/>
    </row>
    <row r="390" spans="1:34" ht="15.75">
      <c r="A390" s="244"/>
      <c r="B390" s="244"/>
      <c r="C390" s="244"/>
      <c r="D390" s="308"/>
      <c r="E390" s="326"/>
      <c r="F390" s="244"/>
      <c r="G390" s="248"/>
      <c r="H390" s="248"/>
      <c r="I390" s="7"/>
      <c r="J390" s="249"/>
      <c r="K390" s="249"/>
      <c r="L390" s="249"/>
      <c r="M390" s="249"/>
      <c r="N390" s="249"/>
      <c r="O390" s="249"/>
      <c r="P390" s="249"/>
      <c r="Q390" s="249"/>
      <c r="R390" s="249"/>
      <c r="S390" s="249"/>
      <c r="T390" s="249"/>
      <c r="U390" s="249"/>
      <c r="V390" s="249"/>
      <c r="W390" s="249"/>
      <c r="X390" s="249"/>
      <c r="Y390" s="249"/>
      <c r="Z390" s="249"/>
      <c r="AA390" s="249"/>
      <c r="AB390" s="249"/>
      <c r="AC390" s="249"/>
      <c r="AD390" s="249"/>
      <c r="AE390" s="249"/>
      <c r="AF390" s="249"/>
      <c r="AG390" s="250"/>
      <c r="AH390" s="245"/>
    </row>
    <row r="391" spans="1:34" ht="15.75">
      <c r="A391" s="244"/>
      <c r="B391" s="244"/>
      <c r="C391" s="244"/>
      <c r="D391" s="308"/>
      <c r="E391" s="326"/>
      <c r="F391" s="244"/>
      <c r="G391" s="248"/>
      <c r="H391" s="248"/>
      <c r="I391" s="7"/>
      <c r="J391" s="249"/>
      <c r="K391" s="249"/>
      <c r="L391" s="249"/>
      <c r="M391" s="249"/>
      <c r="N391" s="249"/>
      <c r="O391" s="249"/>
      <c r="P391" s="249"/>
      <c r="Q391" s="249"/>
      <c r="R391" s="249"/>
      <c r="S391" s="249"/>
      <c r="T391" s="249"/>
      <c r="U391" s="249"/>
      <c r="V391" s="249"/>
      <c r="W391" s="249"/>
      <c r="X391" s="249"/>
      <c r="Y391" s="249"/>
      <c r="Z391" s="249"/>
      <c r="AA391" s="249"/>
      <c r="AB391" s="249"/>
      <c r="AC391" s="249"/>
      <c r="AD391" s="249"/>
      <c r="AE391" s="249"/>
      <c r="AF391" s="249"/>
      <c r="AG391" s="250"/>
      <c r="AH391" s="245"/>
    </row>
    <row r="392" spans="1:34" ht="15.75">
      <c r="A392" s="244"/>
      <c r="B392" s="244"/>
      <c r="C392" s="244"/>
      <c r="D392" s="308"/>
      <c r="E392" s="326"/>
      <c r="F392" s="244"/>
      <c r="G392" s="248"/>
      <c r="H392" s="248"/>
      <c r="I392" s="7"/>
      <c r="J392" s="249"/>
      <c r="K392" s="249"/>
      <c r="L392" s="249"/>
      <c r="M392" s="249"/>
      <c r="N392" s="249"/>
      <c r="O392" s="249"/>
      <c r="P392" s="249"/>
      <c r="Q392" s="249"/>
      <c r="R392" s="249"/>
      <c r="S392" s="249"/>
      <c r="T392" s="249"/>
      <c r="U392" s="249"/>
      <c r="V392" s="249"/>
      <c r="W392" s="249"/>
      <c r="X392" s="249"/>
      <c r="Y392" s="249"/>
      <c r="Z392" s="249"/>
      <c r="AA392" s="249"/>
      <c r="AB392" s="249"/>
      <c r="AC392" s="249"/>
      <c r="AD392" s="249"/>
      <c r="AE392" s="249"/>
      <c r="AF392" s="249"/>
      <c r="AG392" s="250"/>
      <c r="AH392" s="245"/>
    </row>
    <row r="393" spans="1:34" ht="15.75">
      <c r="A393" s="244"/>
      <c r="B393" s="244"/>
      <c r="C393" s="244"/>
      <c r="D393" s="308"/>
      <c r="E393" s="326"/>
      <c r="F393" s="244"/>
      <c r="G393" s="248"/>
      <c r="H393" s="248"/>
      <c r="I393" s="7"/>
      <c r="J393" s="249"/>
      <c r="K393" s="249"/>
      <c r="L393" s="249"/>
      <c r="M393" s="249"/>
      <c r="N393" s="249"/>
      <c r="O393" s="249"/>
      <c r="P393" s="249"/>
      <c r="Q393" s="249"/>
      <c r="R393" s="249"/>
      <c r="S393" s="249"/>
      <c r="T393" s="249"/>
      <c r="U393" s="249"/>
      <c r="V393" s="249"/>
      <c r="W393" s="249"/>
      <c r="X393" s="249"/>
      <c r="Y393" s="249"/>
      <c r="Z393" s="249"/>
      <c r="AA393" s="249"/>
      <c r="AB393" s="249"/>
      <c r="AC393" s="249"/>
      <c r="AD393" s="249"/>
      <c r="AE393" s="249"/>
      <c r="AF393" s="249"/>
      <c r="AG393" s="250"/>
      <c r="AH393" s="245"/>
    </row>
    <row r="394" spans="1:34" ht="15.75">
      <c r="A394" s="244"/>
      <c r="B394" s="244"/>
      <c r="C394" s="244"/>
      <c r="D394" s="308"/>
      <c r="E394" s="326"/>
      <c r="F394" s="244"/>
      <c r="G394" s="248"/>
      <c r="H394" s="248"/>
      <c r="I394" s="7"/>
      <c r="J394" s="249"/>
      <c r="K394" s="249"/>
      <c r="L394" s="249"/>
      <c r="M394" s="249"/>
      <c r="N394" s="249"/>
      <c r="O394" s="249"/>
      <c r="P394" s="249"/>
      <c r="Q394" s="249"/>
      <c r="R394" s="249"/>
      <c r="S394" s="249"/>
      <c r="T394" s="249"/>
      <c r="U394" s="249"/>
      <c r="V394" s="249"/>
      <c r="W394" s="249"/>
      <c r="X394" s="249"/>
      <c r="Y394" s="249"/>
      <c r="Z394" s="249"/>
      <c r="AA394" s="249"/>
      <c r="AB394" s="249"/>
      <c r="AC394" s="249"/>
      <c r="AD394" s="249"/>
      <c r="AE394" s="249"/>
      <c r="AF394" s="249"/>
      <c r="AG394" s="250"/>
      <c r="AH394" s="245"/>
    </row>
    <row r="395" spans="1:34" ht="15.75">
      <c r="A395" s="244"/>
      <c r="B395" s="244"/>
      <c r="C395" s="244"/>
      <c r="D395" s="308"/>
      <c r="E395" s="326"/>
      <c r="F395" s="244"/>
      <c r="G395" s="248"/>
      <c r="H395" s="248"/>
      <c r="I395" s="7"/>
      <c r="J395" s="249"/>
      <c r="K395" s="249"/>
      <c r="L395" s="249"/>
      <c r="M395" s="249"/>
      <c r="N395" s="249"/>
      <c r="O395" s="249"/>
      <c r="P395" s="249"/>
      <c r="Q395" s="249"/>
      <c r="R395" s="249"/>
      <c r="S395" s="249"/>
      <c r="T395" s="249"/>
      <c r="U395" s="249"/>
      <c r="V395" s="249"/>
      <c r="W395" s="249"/>
      <c r="X395" s="249"/>
      <c r="Y395" s="249"/>
      <c r="Z395" s="249"/>
      <c r="AA395" s="249"/>
      <c r="AB395" s="249"/>
      <c r="AC395" s="249"/>
      <c r="AD395" s="249"/>
      <c r="AE395" s="249"/>
      <c r="AF395" s="249"/>
      <c r="AG395" s="250"/>
      <c r="AH395" s="245"/>
    </row>
    <row r="396" spans="1:34" ht="15.75">
      <c r="A396" s="244"/>
      <c r="B396" s="244"/>
      <c r="C396" s="244"/>
      <c r="D396" s="308"/>
      <c r="E396" s="326"/>
      <c r="F396" s="244"/>
      <c r="G396" s="248"/>
      <c r="H396" s="248"/>
      <c r="I396" s="7"/>
      <c r="J396" s="249"/>
      <c r="K396" s="249"/>
      <c r="L396" s="249"/>
      <c r="M396" s="249"/>
      <c r="N396" s="249"/>
      <c r="O396" s="249"/>
      <c r="P396" s="249"/>
      <c r="Q396" s="249"/>
      <c r="R396" s="249"/>
      <c r="S396" s="249"/>
      <c r="T396" s="249"/>
      <c r="U396" s="249"/>
      <c r="V396" s="249"/>
      <c r="W396" s="249"/>
      <c r="X396" s="249"/>
      <c r="Y396" s="249"/>
      <c r="Z396" s="249"/>
      <c r="AA396" s="249"/>
      <c r="AB396" s="249"/>
      <c r="AC396" s="249"/>
      <c r="AD396" s="249"/>
      <c r="AE396" s="249"/>
      <c r="AF396" s="249"/>
      <c r="AG396" s="250"/>
      <c r="AH396" s="245"/>
    </row>
    <row r="397" spans="1:34" ht="15.75">
      <c r="A397" s="244"/>
      <c r="B397" s="244"/>
      <c r="C397" s="244"/>
      <c r="D397" s="308"/>
      <c r="E397" s="326"/>
      <c r="F397" s="244"/>
      <c r="G397" s="248"/>
      <c r="H397" s="248"/>
      <c r="I397" s="7"/>
      <c r="J397" s="249"/>
      <c r="K397" s="249"/>
      <c r="L397" s="249"/>
      <c r="M397" s="249"/>
      <c r="N397" s="249"/>
      <c r="O397" s="249"/>
      <c r="P397" s="249"/>
      <c r="Q397" s="249"/>
      <c r="R397" s="249"/>
      <c r="S397" s="249"/>
      <c r="T397" s="249"/>
      <c r="U397" s="249"/>
      <c r="V397" s="249"/>
      <c r="W397" s="249"/>
      <c r="X397" s="249"/>
      <c r="Y397" s="249"/>
      <c r="Z397" s="249"/>
      <c r="AA397" s="249"/>
      <c r="AB397" s="249"/>
      <c r="AC397" s="249"/>
      <c r="AD397" s="249"/>
      <c r="AE397" s="249"/>
      <c r="AF397" s="249"/>
      <c r="AG397" s="250"/>
      <c r="AH397" s="245"/>
    </row>
    <row r="398" spans="1:34" ht="15.75">
      <c r="A398" s="244"/>
      <c r="B398" s="244"/>
      <c r="C398" s="244"/>
      <c r="D398" s="308"/>
      <c r="E398" s="326"/>
      <c r="F398" s="244"/>
      <c r="G398" s="248"/>
      <c r="H398" s="248"/>
      <c r="I398" s="7"/>
      <c r="J398" s="249"/>
      <c r="K398" s="249"/>
      <c r="L398" s="249"/>
      <c r="M398" s="249"/>
      <c r="N398" s="249"/>
      <c r="O398" s="249"/>
      <c r="P398" s="249"/>
      <c r="Q398" s="249"/>
      <c r="R398" s="249"/>
      <c r="S398" s="249"/>
      <c r="T398" s="249"/>
      <c r="U398" s="249"/>
      <c r="V398" s="249"/>
      <c r="W398" s="249"/>
      <c r="X398" s="249"/>
      <c r="Y398" s="249"/>
      <c r="Z398" s="249"/>
      <c r="AA398" s="249"/>
      <c r="AB398" s="249"/>
      <c r="AC398" s="249"/>
      <c r="AD398" s="249"/>
      <c r="AE398" s="249"/>
      <c r="AF398" s="249"/>
      <c r="AG398" s="250"/>
      <c r="AH398" s="245"/>
    </row>
    <row r="399" spans="1:34" ht="15.75">
      <c r="A399" s="244"/>
      <c r="B399" s="244"/>
      <c r="C399" s="244"/>
      <c r="D399" s="308"/>
      <c r="E399" s="326"/>
      <c r="F399" s="244"/>
      <c r="G399" s="248"/>
      <c r="H399" s="248"/>
      <c r="I399" s="7"/>
      <c r="J399" s="249"/>
      <c r="K399" s="249"/>
      <c r="L399" s="249"/>
      <c r="M399" s="249"/>
      <c r="N399" s="249"/>
      <c r="O399" s="249"/>
      <c r="P399" s="249"/>
      <c r="Q399" s="249"/>
      <c r="R399" s="249"/>
      <c r="S399" s="249"/>
      <c r="T399" s="249"/>
      <c r="U399" s="249"/>
      <c r="V399" s="249"/>
      <c r="W399" s="249"/>
      <c r="X399" s="249"/>
      <c r="Y399" s="249"/>
      <c r="Z399" s="249"/>
      <c r="AA399" s="249"/>
      <c r="AB399" s="249"/>
      <c r="AC399" s="249"/>
      <c r="AD399" s="249"/>
      <c r="AE399" s="249"/>
      <c r="AF399" s="249"/>
      <c r="AG399" s="250"/>
      <c r="AH399" s="245"/>
    </row>
    <row r="400" spans="1:34" ht="15.75">
      <c r="A400" s="244"/>
      <c r="B400" s="244"/>
      <c r="C400" s="244"/>
      <c r="D400" s="308"/>
      <c r="E400" s="326"/>
      <c r="F400" s="244"/>
      <c r="G400" s="248"/>
      <c r="H400" s="248"/>
      <c r="I400" s="7"/>
      <c r="J400" s="249"/>
      <c r="K400" s="249"/>
      <c r="L400" s="249"/>
      <c r="M400" s="249"/>
      <c r="N400" s="249"/>
      <c r="O400" s="249"/>
      <c r="P400" s="249"/>
      <c r="Q400" s="249"/>
      <c r="R400" s="249"/>
      <c r="S400" s="249"/>
      <c r="T400" s="249"/>
      <c r="U400" s="249"/>
      <c r="V400" s="249"/>
      <c r="W400" s="249"/>
      <c r="X400" s="249"/>
      <c r="Y400" s="249"/>
      <c r="Z400" s="249"/>
      <c r="AA400" s="249"/>
      <c r="AB400" s="249"/>
      <c r="AC400" s="249"/>
      <c r="AD400" s="249"/>
      <c r="AE400" s="249"/>
      <c r="AF400" s="249"/>
      <c r="AG400" s="250"/>
      <c r="AH400" s="245"/>
    </row>
    <row r="401" spans="1:34" ht="15.75">
      <c r="A401" s="244"/>
      <c r="B401" s="244"/>
      <c r="C401" s="244"/>
      <c r="D401" s="308"/>
      <c r="E401" s="326"/>
      <c r="F401" s="244"/>
      <c r="G401" s="248"/>
      <c r="H401" s="248"/>
      <c r="I401" s="7"/>
      <c r="J401" s="249"/>
      <c r="K401" s="249"/>
      <c r="L401" s="249"/>
      <c r="M401" s="249"/>
      <c r="N401" s="249"/>
      <c r="O401" s="249"/>
      <c r="P401" s="249"/>
      <c r="Q401" s="249"/>
      <c r="R401" s="249"/>
      <c r="S401" s="249"/>
      <c r="T401" s="249"/>
      <c r="U401" s="249"/>
      <c r="V401" s="249"/>
      <c r="W401" s="249"/>
      <c r="X401" s="249"/>
      <c r="Y401" s="249"/>
      <c r="Z401" s="249"/>
      <c r="AA401" s="249"/>
      <c r="AB401" s="249"/>
      <c r="AC401" s="249"/>
      <c r="AD401" s="249"/>
      <c r="AE401" s="249"/>
      <c r="AF401" s="249"/>
      <c r="AG401" s="250"/>
      <c r="AH401" s="245"/>
    </row>
    <row r="402" spans="1:34" ht="15.75">
      <c r="A402" s="244"/>
      <c r="B402" s="244"/>
      <c r="C402" s="244"/>
      <c r="D402" s="308"/>
      <c r="E402" s="326"/>
      <c r="F402" s="244"/>
      <c r="G402" s="248"/>
      <c r="H402" s="248"/>
      <c r="I402" s="7"/>
      <c r="J402" s="249"/>
      <c r="K402" s="249"/>
      <c r="L402" s="249"/>
      <c r="M402" s="249"/>
      <c r="N402" s="249"/>
      <c r="O402" s="249"/>
      <c r="P402" s="249"/>
      <c r="Q402" s="249"/>
      <c r="R402" s="249"/>
      <c r="S402" s="249"/>
      <c r="T402" s="249"/>
      <c r="U402" s="249"/>
      <c r="V402" s="249"/>
      <c r="W402" s="249"/>
      <c r="X402" s="249"/>
      <c r="Y402" s="249"/>
      <c r="Z402" s="249"/>
      <c r="AA402" s="249"/>
      <c r="AB402" s="249"/>
      <c r="AC402" s="249"/>
      <c r="AD402" s="249"/>
      <c r="AE402" s="249"/>
      <c r="AF402" s="249"/>
      <c r="AG402" s="250"/>
      <c r="AH402" s="245"/>
    </row>
    <row r="403" spans="1:34" ht="15.75">
      <c r="A403" s="244"/>
      <c r="B403" s="244"/>
      <c r="C403" s="244"/>
      <c r="D403" s="308"/>
      <c r="E403" s="326"/>
      <c r="F403" s="244"/>
      <c r="G403" s="248"/>
      <c r="H403" s="248"/>
      <c r="I403" s="7"/>
      <c r="J403" s="249"/>
      <c r="K403" s="249"/>
      <c r="L403" s="249"/>
      <c r="M403" s="249"/>
      <c r="N403" s="249"/>
      <c r="O403" s="249"/>
      <c r="P403" s="249"/>
      <c r="Q403" s="249"/>
      <c r="R403" s="249"/>
      <c r="S403" s="249"/>
      <c r="T403" s="249"/>
      <c r="U403" s="249"/>
      <c r="V403" s="249"/>
      <c r="W403" s="249"/>
      <c r="X403" s="249"/>
      <c r="Y403" s="249"/>
      <c r="Z403" s="249"/>
      <c r="AA403" s="249"/>
      <c r="AB403" s="249"/>
      <c r="AC403" s="249"/>
      <c r="AD403" s="249"/>
      <c r="AE403" s="249"/>
      <c r="AF403" s="249"/>
      <c r="AG403" s="250"/>
      <c r="AH403" s="245"/>
    </row>
    <row r="404" spans="1:34" ht="15.75">
      <c r="A404" s="244"/>
      <c r="B404" s="244"/>
      <c r="C404" s="244"/>
      <c r="D404" s="308"/>
      <c r="E404" s="326"/>
      <c r="F404" s="244"/>
      <c r="G404" s="248"/>
      <c r="H404" s="248"/>
      <c r="I404" s="7"/>
      <c r="J404" s="249"/>
      <c r="K404" s="249"/>
      <c r="L404" s="249"/>
      <c r="M404" s="249"/>
      <c r="N404" s="249"/>
      <c r="O404" s="249"/>
      <c r="P404" s="249"/>
      <c r="Q404" s="249"/>
      <c r="R404" s="249"/>
      <c r="S404" s="249"/>
      <c r="T404" s="249"/>
      <c r="U404" s="249"/>
      <c r="V404" s="249"/>
      <c r="W404" s="249"/>
      <c r="X404" s="249"/>
      <c r="Y404" s="249"/>
      <c r="Z404" s="249"/>
      <c r="AA404" s="249"/>
      <c r="AB404" s="249"/>
      <c r="AC404" s="249"/>
      <c r="AD404" s="249"/>
      <c r="AE404" s="249"/>
      <c r="AF404" s="249"/>
      <c r="AG404" s="250"/>
      <c r="AH404" s="245"/>
    </row>
    <row r="405" spans="1:34" ht="15.75">
      <c r="A405" s="244"/>
      <c r="B405" s="244"/>
      <c r="C405" s="244"/>
      <c r="D405" s="308"/>
      <c r="E405" s="326"/>
      <c r="F405" s="244"/>
      <c r="G405" s="248"/>
      <c r="H405" s="248"/>
      <c r="I405" s="7"/>
      <c r="J405" s="249"/>
      <c r="K405" s="249"/>
      <c r="L405" s="249"/>
      <c r="M405" s="249"/>
      <c r="N405" s="249"/>
      <c r="O405" s="249"/>
      <c r="P405" s="249"/>
      <c r="Q405" s="249"/>
      <c r="R405" s="249"/>
      <c r="S405" s="249"/>
      <c r="T405" s="249"/>
      <c r="U405" s="249"/>
      <c r="V405" s="249"/>
      <c r="W405" s="249"/>
      <c r="X405" s="249"/>
      <c r="Y405" s="249"/>
      <c r="Z405" s="249"/>
      <c r="AA405" s="249"/>
      <c r="AB405" s="249"/>
      <c r="AC405" s="249"/>
      <c r="AD405" s="249"/>
      <c r="AE405" s="249"/>
      <c r="AF405" s="249"/>
      <c r="AG405" s="250"/>
      <c r="AH405" s="245"/>
    </row>
    <row r="406" spans="1:34" ht="15.75">
      <c r="A406" s="244"/>
      <c r="B406" s="244"/>
      <c r="C406" s="244"/>
      <c r="D406" s="308"/>
      <c r="E406" s="326"/>
      <c r="F406" s="244"/>
      <c r="G406" s="248"/>
      <c r="H406" s="248"/>
      <c r="I406" s="7"/>
      <c r="J406" s="249"/>
      <c r="K406" s="249"/>
      <c r="L406" s="249"/>
      <c r="M406" s="249"/>
      <c r="N406" s="249"/>
      <c r="O406" s="249"/>
      <c r="P406" s="249"/>
      <c r="Q406" s="249"/>
      <c r="R406" s="249"/>
      <c r="S406" s="249"/>
      <c r="T406" s="249"/>
      <c r="U406" s="249"/>
      <c r="V406" s="249"/>
      <c r="W406" s="249"/>
      <c r="X406" s="249"/>
      <c r="Y406" s="249"/>
      <c r="Z406" s="249"/>
      <c r="AA406" s="249"/>
      <c r="AB406" s="249"/>
      <c r="AC406" s="249"/>
      <c r="AD406" s="249"/>
      <c r="AE406" s="249"/>
      <c r="AF406" s="249"/>
      <c r="AG406" s="250"/>
      <c r="AH406" s="245"/>
    </row>
    <row r="407" spans="1:34" ht="15.75">
      <c r="A407" s="244"/>
      <c r="B407" s="244"/>
      <c r="C407" s="244"/>
      <c r="D407" s="308"/>
      <c r="E407" s="326"/>
      <c r="F407" s="244"/>
      <c r="G407" s="248"/>
      <c r="H407" s="248"/>
      <c r="I407" s="7"/>
      <c r="J407" s="249"/>
      <c r="K407" s="249"/>
      <c r="L407" s="249"/>
      <c r="M407" s="249"/>
      <c r="N407" s="249"/>
      <c r="O407" s="249"/>
      <c r="P407" s="249"/>
      <c r="Q407" s="249"/>
      <c r="R407" s="249"/>
      <c r="S407" s="249"/>
      <c r="T407" s="249"/>
      <c r="U407" s="249"/>
      <c r="V407" s="249"/>
      <c r="W407" s="249"/>
      <c r="X407" s="249"/>
      <c r="Y407" s="249"/>
      <c r="Z407" s="249"/>
      <c r="AA407" s="249"/>
      <c r="AB407" s="249"/>
      <c r="AC407" s="249"/>
      <c r="AD407" s="249"/>
      <c r="AE407" s="249"/>
      <c r="AF407" s="249"/>
      <c r="AG407" s="250"/>
      <c r="AH407" s="245"/>
    </row>
    <row r="408" spans="1:34" ht="15.75">
      <c r="A408" s="244"/>
      <c r="B408" s="244"/>
      <c r="C408" s="244"/>
      <c r="D408" s="308"/>
      <c r="E408" s="326"/>
      <c r="F408" s="244"/>
      <c r="G408" s="248"/>
      <c r="H408" s="248"/>
      <c r="I408" s="7"/>
      <c r="J408" s="249"/>
      <c r="K408" s="249"/>
      <c r="L408" s="249"/>
      <c r="M408" s="249"/>
      <c r="N408" s="249"/>
      <c r="O408" s="249"/>
      <c r="P408" s="249"/>
      <c r="Q408" s="249"/>
      <c r="R408" s="249"/>
      <c r="S408" s="249"/>
      <c r="T408" s="249"/>
      <c r="U408" s="249"/>
      <c r="V408" s="249"/>
      <c r="W408" s="249"/>
      <c r="X408" s="249"/>
      <c r="Y408" s="249"/>
      <c r="Z408" s="249"/>
      <c r="AA408" s="249"/>
      <c r="AB408" s="249"/>
      <c r="AC408" s="249"/>
      <c r="AD408" s="249"/>
      <c r="AE408" s="249"/>
      <c r="AF408" s="249"/>
      <c r="AG408" s="250"/>
      <c r="AH408" s="245"/>
    </row>
    <row r="409" spans="1:34" ht="15.75">
      <c r="A409" s="244"/>
      <c r="B409" s="244"/>
      <c r="C409" s="244"/>
      <c r="D409" s="308"/>
      <c r="E409" s="326"/>
      <c r="F409" s="244"/>
      <c r="G409" s="248"/>
      <c r="H409" s="248"/>
      <c r="I409" s="7"/>
      <c r="J409" s="249"/>
      <c r="K409" s="249"/>
      <c r="L409" s="249"/>
      <c r="M409" s="249"/>
      <c r="N409" s="249"/>
      <c r="O409" s="249"/>
      <c r="P409" s="249"/>
      <c r="Q409" s="249"/>
      <c r="R409" s="249"/>
      <c r="S409" s="249"/>
      <c r="T409" s="249"/>
      <c r="U409" s="249"/>
      <c r="V409" s="249"/>
      <c r="W409" s="249"/>
      <c r="X409" s="249"/>
      <c r="Y409" s="249"/>
      <c r="Z409" s="249"/>
      <c r="AA409" s="249"/>
      <c r="AB409" s="249"/>
      <c r="AC409" s="249"/>
      <c r="AD409" s="249"/>
      <c r="AE409" s="249"/>
      <c r="AF409" s="249"/>
      <c r="AG409" s="250"/>
      <c r="AH409" s="245"/>
    </row>
    <row r="410" spans="1:34" ht="15.75">
      <c r="A410" s="244"/>
      <c r="B410" s="244"/>
      <c r="C410" s="244"/>
      <c r="D410" s="308"/>
      <c r="E410" s="326"/>
      <c r="F410" s="244"/>
      <c r="G410" s="248"/>
      <c r="H410" s="248"/>
      <c r="I410" s="7"/>
      <c r="J410" s="249"/>
      <c r="K410" s="249"/>
      <c r="L410" s="249"/>
      <c r="M410" s="249"/>
      <c r="N410" s="249"/>
      <c r="O410" s="249"/>
      <c r="P410" s="249"/>
      <c r="Q410" s="249"/>
      <c r="R410" s="249"/>
      <c r="S410" s="249"/>
      <c r="T410" s="249"/>
      <c r="U410" s="249"/>
      <c r="V410" s="249"/>
      <c r="W410" s="249"/>
      <c r="X410" s="249"/>
      <c r="Y410" s="249"/>
      <c r="Z410" s="249"/>
      <c r="AA410" s="249"/>
      <c r="AB410" s="249"/>
      <c r="AC410" s="249"/>
      <c r="AD410" s="249"/>
      <c r="AE410" s="249"/>
      <c r="AF410" s="249"/>
      <c r="AG410" s="250"/>
      <c r="AH410" s="245"/>
    </row>
    <row r="411" spans="1:34" ht="15.75">
      <c r="A411" s="244"/>
      <c r="B411" s="244"/>
      <c r="C411" s="244"/>
      <c r="D411" s="308"/>
      <c r="E411" s="326"/>
      <c r="F411" s="244"/>
      <c r="G411" s="248"/>
      <c r="H411" s="248"/>
      <c r="I411" s="7"/>
      <c r="J411" s="249"/>
      <c r="K411" s="249"/>
      <c r="L411" s="249"/>
      <c r="M411" s="249"/>
      <c r="N411" s="249"/>
      <c r="O411" s="249"/>
      <c r="P411" s="249"/>
      <c r="Q411" s="249"/>
      <c r="R411" s="249"/>
      <c r="S411" s="249"/>
      <c r="T411" s="249"/>
      <c r="U411" s="249"/>
      <c r="V411" s="249"/>
      <c r="W411" s="249"/>
      <c r="X411" s="249"/>
      <c r="Y411" s="249"/>
      <c r="Z411" s="249"/>
      <c r="AA411" s="249"/>
      <c r="AB411" s="249"/>
      <c r="AC411" s="249"/>
      <c r="AD411" s="249"/>
      <c r="AE411" s="249"/>
      <c r="AF411" s="249"/>
      <c r="AG411" s="250"/>
      <c r="AH411" s="245"/>
    </row>
    <row r="412" spans="1:34" ht="15.75">
      <c r="A412" s="244"/>
      <c r="B412" s="244"/>
      <c r="C412" s="244"/>
      <c r="D412" s="308"/>
      <c r="E412" s="326"/>
      <c r="F412" s="244"/>
      <c r="G412" s="248"/>
      <c r="H412" s="248"/>
      <c r="I412" s="7"/>
      <c r="J412" s="249"/>
      <c r="K412" s="249"/>
      <c r="L412" s="249"/>
      <c r="M412" s="249"/>
      <c r="N412" s="249"/>
      <c r="O412" s="249"/>
      <c r="P412" s="249"/>
      <c r="Q412" s="249"/>
      <c r="R412" s="249"/>
      <c r="S412" s="249"/>
      <c r="T412" s="249"/>
      <c r="U412" s="249"/>
      <c r="V412" s="249"/>
      <c r="W412" s="249"/>
      <c r="X412" s="249"/>
      <c r="Y412" s="249"/>
      <c r="Z412" s="249"/>
      <c r="AA412" s="249"/>
      <c r="AB412" s="249"/>
      <c r="AC412" s="249"/>
      <c r="AD412" s="249"/>
      <c r="AE412" s="249"/>
      <c r="AF412" s="249"/>
      <c r="AG412" s="250"/>
      <c r="AH412" s="245"/>
    </row>
    <row r="413" spans="1:34" ht="15.75">
      <c r="A413" s="244"/>
      <c r="B413" s="244"/>
      <c r="C413" s="244"/>
      <c r="D413" s="308"/>
      <c r="E413" s="326"/>
      <c r="F413" s="244"/>
      <c r="G413" s="248"/>
      <c r="H413" s="248"/>
      <c r="I413" s="7"/>
      <c r="J413" s="249"/>
      <c r="K413" s="249"/>
      <c r="L413" s="249"/>
      <c r="M413" s="249"/>
      <c r="N413" s="249"/>
      <c r="O413" s="249"/>
      <c r="P413" s="249"/>
      <c r="Q413" s="249"/>
      <c r="R413" s="249"/>
      <c r="S413" s="249"/>
      <c r="T413" s="249"/>
      <c r="U413" s="249"/>
      <c r="V413" s="249"/>
      <c r="W413" s="249"/>
      <c r="X413" s="249"/>
      <c r="Y413" s="249"/>
      <c r="Z413" s="249"/>
      <c r="AA413" s="249"/>
      <c r="AB413" s="249"/>
      <c r="AC413" s="249"/>
      <c r="AD413" s="249"/>
      <c r="AE413" s="249"/>
      <c r="AF413" s="249"/>
      <c r="AG413" s="250"/>
      <c r="AH413" s="245"/>
    </row>
    <row r="414" spans="1:34" ht="15.75">
      <c r="A414" s="244"/>
      <c r="B414" s="244"/>
      <c r="C414" s="244"/>
      <c r="D414" s="308"/>
      <c r="E414" s="326"/>
      <c r="F414" s="244"/>
      <c r="G414" s="248"/>
      <c r="H414" s="248"/>
      <c r="I414" s="7"/>
      <c r="J414" s="249"/>
      <c r="K414" s="249"/>
      <c r="L414" s="249"/>
      <c r="M414" s="249"/>
      <c r="N414" s="249"/>
      <c r="O414" s="249"/>
      <c r="P414" s="249"/>
      <c r="Q414" s="249"/>
      <c r="R414" s="249"/>
      <c r="S414" s="249"/>
      <c r="T414" s="249"/>
      <c r="U414" s="249"/>
      <c r="V414" s="249"/>
      <c r="W414" s="249"/>
      <c r="X414" s="249"/>
      <c r="Y414" s="249"/>
      <c r="Z414" s="249"/>
      <c r="AA414" s="249"/>
      <c r="AB414" s="249"/>
      <c r="AC414" s="249"/>
      <c r="AD414" s="249"/>
      <c r="AE414" s="249"/>
      <c r="AF414" s="249"/>
      <c r="AG414" s="250"/>
      <c r="AH414" s="245"/>
    </row>
    <row r="415" spans="1:34" ht="15.75">
      <c r="A415" s="244"/>
      <c r="B415" s="244"/>
      <c r="C415" s="244"/>
      <c r="D415" s="308"/>
      <c r="E415" s="326"/>
      <c r="F415" s="244"/>
      <c r="G415" s="248"/>
      <c r="H415" s="248"/>
      <c r="I415" s="7"/>
      <c r="J415" s="249"/>
      <c r="K415" s="249"/>
      <c r="L415" s="249"/>
      <c r="M415" s="249"/>
      <c r="N415" s="249"/>
      <c r="O415" s="249"/>
      <c r="P415" s="249"/>
      <c r="Q415" s="249"/>
      <c r="R415" s="249"/>
      <c r="S415" s="249"/>
      <c r="T415" s="249"/>
      <c r="U415" s="249"/>
      <c r="V415" s="249"/>
      <c r="W415" s="249"/>
      <c r="X415" s="249"/>
      <c r="Y415" s="249"/>
      <c r="Z415" s="249"/>
      <c r="AA415" s="249"/>
      <c r="AB415" s="249"/>
      <c r="AC415" s="249"/>
      <c r="AD415" s="249"/>
      <c r="AE415" s="249"/>
      <c r="AF415" s="249"/>
      <c r="AG415" s="250"/>
      <c r="AH415" s="245"/>
    </row>
    <row r="416" spans="1:34" ht="15.75">
      <c r="A416" s="244"/>
      <c r="B416" s="244"/>
      <c r="C416" s="244"/>
      <c r="D416" s="308"/>
      <c r="E416" s="326"/>
      <c r="F416" s="244"/>
      <c r="G416" s="248"/>
      <c r="H416" s="248"/>
      <c r="I416" s="7"/>
      <c r="J416" s="249"/>
      <c r="K416" s="249"/>
      <c r="L416" s="249"/>
      <c r="M416" s="249"/>
      <c r="N416" s="249"/>
      <c r="O416" s="249"/>
      <c r="P416" s="249"/>
      <c r="Q416" s="249"/>
      <c r="R416" s="249"/>
      <c r="S416" s="249"/>
      <c r="T416" s="249"/>
      <c r="U416" s="249"/>
      <c r="V416" s="249"/>
      <c r="W416" s="249"/>
      <c r="X416" s="249"/>
      <c r="Y416" s="249"/>
      <c r="Z416" s="249"/>
      <c r="AA416" s="249"/>
      <c r="AB416" s="249"/>
      <c r="AC416" s="249"/>
      <c r="AD416" s="249"/>
      <c r="AE416" s="249"/>
      <c r="AF416" s="249"/>
      <c r="AG416" s="250"/>
      <c r="AH416" s="245"/>
    </row>
    <row r="417" spans="1:34" ht="15.75">
      <c r="A417" s="244"/>
      <c r="B417" s="244"/>
      <c r="C417" s="244"/>
      <c r="D417" s="308"/>
      <c r="E417" s="326"/>
      <c r="F417" s="244"/>
      <c r="G417" s="248"/>
      <c r="H417" s="248"/>
      <c r="I417" s="7"/>
      <c r="J417" s="249"/>
      <c r="K417" s="249"/>
      <c r="L417" s="249"/>
      <c r="M417" s="249"/>
      <c r="N417" s="249"/>
      <c r="O417" s="249"/>
      <c r="P417" s="249"/>
      <c r="Q417" s="249"/>
      <c r="R417" s="249"/>
      <c r="S417" s="249"/>
      <c r="T417" s="249"/>
      <c r="U417" s="249"/>
      <c r="V417" s="249"/>
      <c r="W417" s="249"/>
      <c r="X417" s="249"/>
      <c r="Y417" s="249"/>
      <c r="Z417" s="249"/>
      <c r="AA417" s="249"/>
      <c r="AB417" s="249"/>
      <c r="AC417" s="249"/>
      <c r="AD417" s="249"/>
      <c r="AE417" s="249"/>
      <c r="AF417" s="249"/>
      <c r="AG417" s="250"/>
      <c r="AH417" s="245"/>
    </row>
    <row r="418" spans="1:34" ht="15.75">
      <c r="A418" s="244"/>
      <c r="B418" s="244"/>
      <c r="C418" s="244"/>
      <c r="D418" s="308"/>
      <c r="E418" s="326"/>
      <c r="F418" s="244"/>
      <c r="G418" s="248"/>
      <c r="H418" s="248"/>
      <c r="I418" s="7"/>
      <c r="J418" s="249"/>
      <c r="K418" s="249"/>
      <c r="L418" s="249"/>
      <c r="M418" s="249"/>
      <c r="N418" s="249"/>
      <c r="O418" s="249"/>
      <c r="P418" s="249"/>
      <c r="Q418" s="249"/>
      <c r="R418" s="249"/>
      <c r="S418" s="249"/>
      <c r="T418" s="249"/>
      <c r="U418" s="249"/>
      <c r="V418" s="249"/>
      <c r="W418" s="249"/>
      <c r="X418" s="249"/>
      <c r="Y418" s="249"/>
      <c r="Z418" s="249"/>
      <c r="AA418" s="249"/>
      <c r="AB418" s="249"/>
      <c r="AC418" s="249"/>
      <c r="AD418" s="249"/>
      <c r="AE418" s="249"/>
      <c r="AF418" s="249"/>
      <c r="AG418" s="250"/>
      <c r="AH418" s="245"/>
    </row>
    <row r="419" spans="1:34" ht="15.75">
      <c r="A419" s="244"/>
      <c r="B419" s="244"/>
      <c r="C419" s="244"/>
      <c r="D419" s="308"/>
      <c r="E419" s="326"/>
      <c r="F419" s="244"/>
      <c r="G419" s="248"/>
      <c r="H419" s="248"/>
      <c r="I419" s="7"/>
      <c r="J419" s="249"/>
      <c r="K419" s="249"/>
      <c r="L419" s="249"/>
      <c r="M419" s="249"/>
      <c r="N419" s="249"/>
      <c r="O419" s="249"/>
      <c r="P419" s="249"/>
      <c r="Q419" s="249"/>
      <c r="R419" s="249"/>
      <c r="S419" s="249"/>
      <c r="T419" s="249"/>
      <c r="U419" s="249"/>
      <c r="V419" s="249"/>
      <c r="W419" s="249"/>
      <c r="X419" s="249"/>
      <c r="Y419" s="249"/>
      <c r="Z419" s="249"/>
      <c r="AA419" s="249"/>
      <c r="AB419" s="249"/>
      <c r="AC419" s="249"/>
      <c r="AD419" s="249"/>
      <c r="AE419" s="249"/>
      <c r="AF419" s="249"/>
      <c r="AG419" s="250"/>
      <c r="AH419" s="245"/>
    </row>
    <row r="420" spans="1:34" ht="15.75">
      <c r="A420" s="244"/>
      <c r="B420" s="244"/>
      <c r="C420" s="244"/>
      <c r="D420" s="308"/>
      <c r="E420" s="326"/>
      <c r="F420" s="244"/>
      <c r="G420" s="248"/>
      <c r="H420" s="248"/>
      <c r="I420" s="7"/>
      <c r="J420" s="249"/>
      <c r="K420" s="249"/>
      <c r="L420" s="249"/>
      <c r="M420" s="249"/>
      <c r="N420" s="249"/>
      <c r="O420" s="249"/>
      <c r="P420" s="249"/>
      <c r="Q420" s="249"/>
      <c r="R420" s="249"/>
      <c r="S420" s="249"/>
      <c r="T420" s="249"/>
      <c r="U420" s="249"/>
      <c r="V420" s="249"/>
      <c r="W420" s="249"/>
      <c r="X420" s="249"/>
      <c r="Y420" s="249"/>
      <c r="Z420" s="249"/>
      <c r="AA420" s="249"/>
      <c r="AB420" s="249"/>
      <c r="AC420" s="249"/>
      <c r="AD420" s="249"/>
      <c r="AE420" s="249"/>
      <c r="AF420" s="249"/>
      <c r="AG420" s="250"/>
      <c r="AH420" s="245"/>
    </row>
    <row r="421" spans="1:34" ht="15.75">
      <c r="A421" s="244"/>
      <c r="B421" s="244"/>
      <c r="C421" s="244"/>
      <c r="D421" s="308"/>
      <c r="E421" s="326"/>
      <c r="F421" s="244"/>
      <c r="G421" s="248"/>
      <c r="H421" s="248"/>
      <c r="I421" s="7"/>
      <c r="J421" s="249"/>
      <c r="K421" s="249"/>
      <c r="L421" s="249"/>
      <c r="M421" s="249"/>
      <c r="N421" s="249"/>
      <c r="O421" s="249"/>
      <c r="P421" s="249"/>
      <c r="Q421" s="249"/>
      <c r="R421" s="249"/>
      <c r="S421" s="249"/>
      <c r="T421" s="249"/>
      <c r="U421" s="249"/>
      <c r="V421" s="249"/>
      <c r="W421" s="249"/>
      <c r="X421" s="249"/>
      <c r="Y421" s="249"/>
      <c r="Z421" s="249"/>
      <c r="AA421" s="249"/>
      <c r="AB421" s="249"/>
      <c r="AC421" s="249"/>
      <c r="AD421" s="249"/>
      <c r="AE421" s="249"/>
      <c r="AF421" s="249"/>
      <c r="AG421" s="250"/>
      <c r="AH421" s="245"/>
    </row>
    <row r="422" spans="1:34" ht="15.75">
      <c r="A422" s="244"/>
      <c r="B422" s="244"/>
      <c r="C422" s="244"/>
      <c r="D422" s="308"/>
      <c r="E422" s="326"/>
      <c r="F422" s="244"/>
      <c r="G422" s="248"/>
      <c r="H422" s="248"/>
      <c r="I422" s="7"/>
      <c r="J422" s="249"/>
      <c r="K422" s="249"/>
      <c r="L422" s="249"/>
      <c r="M422" s="249"/>
      <c r="N422" s="249"/>
      <c r="O422" s="249"/>
      <c r="P422" s="249"/>
      <c r="Q422" s="249"/>
      <c r="R422" s="249"/>
      <c r="S422" s="249"/>
      <c r="T422" s="249"/>
      <c r="U422" s="249"/>
      <c r="V422" s="249"/>
      <c r="W422" s="249"/>
      <c r="X422" s="249"/>
      <c r="Y422" s="249"/>
      <c r="Z422" s="249"/>
      <c r="AA422" s="249"/>
      <c r="AB422" s="249"/>
      <c r="AC422" s="249"/>
      <c r="AD422" s="249"/>
      <c r="AE422" s="249"/>
      <c r="AF422" s="249"/>
      <c r="AG422" s="250"/>
      <c r="AH422" s="245"/>
    </row>
    <row r="423" spans="1:34" ht="15.75">
      <c r="A423" s="244"/>
      <c r="B423" s="244"/>
      <c r="C423" s="244"/>
      <c r="D423" s="308"/>
      <c r="E423" s="326"/>
      <c r="F423" s="244"/>
      <c r="G423" s="248"/>
      <c r="H423" s="248"/>
      <c r="I423" s="7"/>
      <c r="J423" s="249"/>
      <c r="K423" s="249"/>
      <c r="L423" s="249"/>
      <c r="M423" s="249"/>
      <c r="N423" s="249"/>
      <c r="O423" s="249"/>
      <c r="P423" s="249"/>
      <c r="Q423" s="249"/>
      <c r="R423" s="249"/>
      <c r="S423" s="249"/>
      <c r="T423" s="249"/>
      <c r="U423" s="249"/>
      <c r="V423" s="249"/>
      <c r="W423" s="249"/>
      <c r="X423" s="249"/>
      <c r="Y423" s="249"/>
      <c r="Z423" s="249"/>
      <c r="AA423" s="249"/>
      <c r="AB423" s="249"/>
      <c r="AC423" s="249"/>
      <c r="AD423" s="249"/>
      <c r="AE423" s="249"/>
      <c r="AF423" s="249"/>
      <c r="AG423" s="250"/>
      <c r="AH423" s="245"/>
    </row>
    <row r="424" spans="1:34" ht="15.75">
      <c r="A424" s="244"/>
      <c r="B424" s="244"/>
      <c r="C424" s="244"/>
      <c r="D424" s="308"/>
      <c r="E424" s="326"/>
      <c r="F424" s="244"/>
      <c r="G424" s="248"/>
      <c r="H424" s="248"/>
      <c r="I424" s="7"/>
      <c r="J424" s="249"/>
      <c r="K424" s="249"/>
      <c r="L424" s="249"/>
      <c r="M424" s="249"/>
      <c r="N424" s="249"/>
      <c r="O424" s="249"/>
      <c r="P424" s="249"/>
      <c r="Q424" s="249"/>
      <c r="R424" s="249"/>
      <c r="S424" s="249"/>
      <c r="T424" s="249"/>
      <c r="U424" s="249"/>
      <c r="V424" s="249"/>
      <c r="W424" s="249"/>
      <c r="X424" s="249"/>
      <c r="Y424" s="249"/>
      <c r="Z424" s="249"/>
      <c r="AA424" s="249"/>
      <c r="AB424" s="249"/>
      <c r="AC424" s="249"/>
      <c r="AD424" s="249"/>
      <c r="AE424" s="249"/>
      <c r="AF424" s="249"/>
      <c r="AG424" s="250"/>
      <c r="AH424" s="245"/>
    </row>
    <row r="425" spans="1:34" ht="15.75">
      <c r="A425" s="244"/>
      <c r="B425" s="244"/>
      <c r="C425" s="244"/>
      <c r="D425" s="308"/>
      <c r="E425" s="326"/>
      <c r="F425" s="244"/>
      <c r="G425" s="248"/>
      <c r="H425" s="248"/>
      <c r="I425" s="7"/>
      <c r="J425" s="249"/>
      <c r="K425" s="249"/>
      <c r="L425" s="249"/>
      <c r="M425" s="249"/>
      <c r="N425" s="249"/>
      <c r="O425" s="249"/>
      <c r="P425" s="249"/>
      <c r="Q425" s="249"/>
      <c r="R425" s="249"/>
      <c r="S425" s="249"/>
      <c r="T425" s="249"/>
      <c r="U425" s="249"/>
      <c r="V425" s="249"/>
      <c r="W425" s="249"/>
      <c r="X425" s="249"/>
      <c r="Y425" s="249"/>
      <c r="Z425" s="249"/>
      <c r="AA425" s="249"/>
      <c r="AB425" s="249"/>
      <c r="AC425" s="249"/>
      <c r="AD425" s="249"/>
      <c r="AE425" s="249"/>
      <c r="AF425" s="249"/>
      <c r="AG425" s="250"/>
      <c r="AH425" s="245"/>
    </row>
    <row r="426" spans="1:34" ht="15.75">
      <c r="A426" s="244"/>
      <c r="B426" s="244"/>
      <c r="C426" s="244"/>
      <c r="D426" s="308"/>
      <c r="E426" s="326"/>
      <c r="F426" s="244"/>
      <c r="G426" s="248"/>
      <c r="H426" s="248"/>
      <c r="I426" s="7"/>
      <c r="J426" s="249"/>
      <c r="K426" s="249"/>
      <c r="L426" s="249"/>
      <c r="M426" s="249"/>
      <c r="N426" s="249"/>
      <c r="O426" s="249"/>
      <c r="P426" s="249"/>
      <c r="Q426" s="249"/>
      <c r="R426" s="249"/>
      <c r="S426" s="249"/>
      <c r="T426" s="249"/>
      <c r="U426" s="249"/>
      <c r="V426" s="249"/>
      <c r="W426" s="249"/>
      <c r="X426" s="249"/>
      <c r="Y426" s="249"/>
      <c r="Z426" s="249"/>
      <c r="AA426" s="249"/>
      <c r="AB426" s="249"/>
      <c r="AC426" s="249"/>
      <c r="AD426" s="249"/>
      <c r="AE426" s="249"/>
      <c r="AF426" s="249"/>
      <c r="AG426" s="250"/>
      <c r="AH426" s="245"/>
    </row>
    <row r="427" spans="1:34" ht="15.75">
      <c r="A427" s="244"/>
      <c r="B427" s="244"/>
      <c r="C427" s="244"/>
      <c r="D427" s="308"/>
      <c r="E427" s="326"/>
      <c r="F427" s="244"/>
      <c r="G427" s="248"/>
      <c r="H427" s="248"/>
      <c r="I427" s="7"/>
      <c r="J427" s="249"/>
      <c r="K427" s="249"/>
      <c r="L427" s="249"/>
      <c r="M427" s="249"/>
      <c r="N427" s="249"/>
      <c r="O427" s="249"/>
      <c r="P427" s="249"/>
      <c r="Q427" s="249"/>
      <c r="R427" s="249"/>
      <c r="S427" s="249"/>
      <c r="T427" s="249"/>
      <c r="U427" s="249"/>
      <c r="V427" s="249"/>
      <c r="W427" s="249"/>
      <c r="X427" s="249"/>
      <c r="Y427" s="249"/>
      <c r="Z427" s="249"/>
      <c r="AA427" s="249"/>
      <c r="AB427" s="249"/>
      <c r="AC427" s="249"/>
      <c r="AD427" s="249"/>
      <c r="AE427" s="249"/>
      <c r="AF427" s="249"/>
      <c r="AG427" s="250"/>
      <c r="AH427" s="245"/>
    </row>
    <row r="428" spans="1:34" ht="15.75">
      <c r="A428" s="244"/>
      <c r="B428" s="244"/>
      <c r="C428" s="244"/>
      <c r="D428" s="308"/>
      <c r="E428" s="326"/>
      <c r="F428" s="244"/>
      <c r="G428" s="248"/>
      <c r="H428" s="248"/>
      <c r="I428" s="7"/>
      <c r="J428" s="249"/>
      <c r="K428" s="249"/>
      <c r="L428" s="249"/>
      <c r="M428" s="249"/>
      <c r="N428" s="249"/>
      <c r="O428" s="249"/>
      <c r="P428" s="249"/>
      <c r="Q428" s="249"/>
      <c r="R428" s="249"/>
      <c r="S428" s="249"/>
      <c r="T428" s="249"/>
      <c r="U428" s="249"/>
      <c r="V428" s="249"/>
      <c r="W428" s="249"/>
      <c r="X428" s="249"/>
      <c r="Y428" s="249"/>
      <c r="Z428" s="249"/>
      <c r="AA428" s="249"/>
      <c r="AB428" s="249"/>
      <c r="AC428" s="249"/>
      <c r="AD428" s="249"/>
      <c r="AE428" s="249"/>
      <c r="AF428" s="249"/>
      <c r="AG428" s="250"/>
      <c r="AH428" s="245"/>
    </row>
    <row r="429" spans="1:34" ht="15.75">
      <c r="A429" s="244"/>
      <c r="B429" s="244"/>
      <c r="C429" s="244"/>
      <c r="D429" s="308"/>
      <c r="E429" s="326"/>
      <c r="F429" s="244"/>
      <c r="G429" s="248"/>
      <c r="H429" s="248"/>
      <c r="I429" s="7"/>
      <c r="J429" s="249"/>
      <c r="K429" s="249"/>
      <c r="L429" s="249"/>
      <c r="M429" s="249"/>
      <c r="N429" s="249"/>
      <c r="O429" s="249"/>
      <c r="P429" s="249"/>
      <c r="Q429" s="249"/>
      <c r="R429" s="249"/>
      <c r="S429" s="249"/>
      <c r="T429" s="249"/>
      <c r="U429" s="249"/>
      <c r="V429" s="249"/>
      <c r="W429" s="249"/>
      <c r="X429" s="249"/>
      <c r="Y429" s="249"/>
      <c r="Z429" s="249"/>
      <c r="AA429" s="249"/>
      <c r="AB429" s="249"/>
      <c r="AC429" s="249"/>
      <c r="AD429" s="249"/>
      <c r="AE429" s="249"/>
      <c r="AF429" s="249"/>
      <c r="AG429" s="250"/>
      <c r="AH429" s="245"/>
    </row>
    <row r="430" spans="1:34" ht="15.75">
      <c r="A430" s="244"/>
      <c r="B430" s="244"/>
      <c r="C430" s="244"/>
      <c r="D430" s="308"/>
      <c r="E430" s="326"/>
      <c r="F430" s="244"/>
      <c r="G430" s="248"/>
      <c r="H430" s="248"/>
      <c r="I430" s="7"/>
      <c r="J430" s="249"/>
      <c r="K430" s="249"/>
      <c r="L430" s="249"/>
      <c r="M430" s="249"/>
      <c r="N430" s="249"/>
      <c r="O430" s="249"/>
      <c r="P430" s="249"/>
      <c r="Q430" s="249"/>
      <c r="R430" s="249"/>
      <c r="S430" s="249"/>
      <c r="T430" s="249"/>
      <c r="U430" s="249"/>
      <c r="V430" s="249"/>
      <c r="W430" s="249"/>
      <c r="X430" s="249"/>
      <c r="Y430" s="249"/>
      <c r="Z430" s="249"/>
      <c r="AA430" s="249"/>
      <c r="AB430" s="249"/>
      <c r="AC430" s="249"/>
      <c r="AD430" s="249"/>
      <c r="AE430" s="249"/>
      <c r="AF430" s="249"/>
      <c r="AG430" s="250"/>
      <c r="AH430" s="245"/>
    </row>
    <row r="431" spans="1:34" ht="15.75">
      <c r="A431" s="244"/>
      <c r="B431" s="244"/>
      <c r="C431" s="244"/>
      <c r="D431" s="308"/>
      <c r="E431" s="326"/>
      <c r="F431" s="244"/>
      <c r="G431" s="248"/>
      <c r="H431" s="248"/>
      <c r="I431" s="7"/>
      <c r="J431" s="249"/>
      <c r="K431" s="249"/>
      <c r="L431" s="249"/>
      <c r="M431" s="249"/>
      <c r="N431" s="249"/>
      <c r="O431" s="249"/>
      <c r="P431" s="249"/>
      <c r="Q431" s="249"/>
      <c r="R431" s="249"/>
      <c r="S431" s="249"/>
      <c r="T431" s="249"/>
      <c r="U431" s="249"/>
      <c r="V431" s="249"/>
      <c r="W431" s="249"/>
      <c r="X431" s="249"/>
      <c r="Y431" s="249"/>
      <c r="Z431" s="249"/>
      <c r="AA431" s="249"/>
      <c r="AB431" s="249"/>
      <c r="AC431" s="249"/>
      <c r="AD431" s="249"/>
      <c r="AE431" s="249"/>
      <c r="AF431" s="249"/>
      <c r="AG431" s="250"/>
      <c r="AH431" s="245"/>
    </row>
    <row r="432" spans="1:34" ht="15.75">
      <c r="A432" s="244"/>
      <c r="B432" s="244"/>
      <c r="C432" s="244"/>
      <c r="D432" s="308"/>
      <c r="E432" s="326"/>
      <c r="F432" s="244"/>
      <c r="G432" s="248"/>
      <c r="H432" s="248"/>
      <c r="I432" s="7"/>
      <c r="J432" s="249"/>
      <c r="K432" s="249"/>
      <c r="L432" s="249"/>
      <c r="M432" s="249"/>
      <c r="N432" s="249"/>
      <c r="O432" s="249"/>
      <c r="P432" s="249"/>
      <c r="Q432" s="249"/>
      <c r="R432" s="249"/>
      <c r="S432" s="249"/>
      <c r="T432" s="249"/>
      <c r="U432" s="249"/>
      <c r="V432" s="249"/>
      <c r="W432" s="249"/>
      <c r="X432" s="249"/>
      <c r="Y432" s="249"/>
      <c r="Z432" s="249"/>
      <c r="AA432" s="249"/>
      <c r="AB432" s="249"/>
      <c r="AC432" s="249"/>
      <c r="AD432" s="249"/>
      <c r="AE432" s="249"/>
      <c r="AF432" s="249"/>
      <c r="AG432" s="250"/>
      <c r="AH432" s="245"/>
    </row>
    <row r="433" spans="1:34" ht="15.75">
      <c r="A433" s="244"/>
      <c r="B433" s="244"/>
      <c r="C433" s="244"/>
      <c r="D433" s="308"/>
      <c r="E433" s="326"/>
      <c r="F433" s="244"/>
      <c r="G433" s="248"/>
      <c r="H433" s="248"/>
      <c r="I433" s="7"/>
      <c r="J433" s="249"/>
      <c r="K433" s="249"/>
      <c r="L433" s="249"/>
      <c r="M433" s="249"/>
      <c r="N433" s="249"/>
      <c r="O433" s="249"/>
      <c r="P433" s="249"/>
      <c r="Q433" s="249"/>
      <c r="R433" s="249"/>
      <c r="S433" s="249"/>
      <c r="T433" s="249"/>
      <c r="U433" s="249"/>
      <c r="V433" s="249"/>
      <c r="W433" s="249"/>
      <c r="X433" s="249"/>
      <c r="Y433" s="249"/>
      <c r="Z433" s="249"/>
      <c r="AA433" s="249"/>
      <c r="AB433" s="249"/>
      <c r="AC433" s="249"/>
      <c r="AD433" s="249"/>
      <c r="AE433" s="249"/>
      <c r="AF433" s="249"/>
      <c r="AG433" s="250"/>
      <c r="AH433" s="245"/>
    </row>
    <row r="434" spans="1:34" ht="15.75">
      <c r="A434" s="244"/>
      <c r="B434" s="244"/>
      <c r="C434" s="244"/>
      <c r="D434" s="308"/>
      <c r="E434" s="326"/>
      <c r="F434" s="244"/>
      <c r="G434" s="248"/>
      <c r="H434" s="248"/>
      <c r="I434" s="7"/>
      <c r="J434" s="249"/>
      <c r="K434" s="249"/>
      <c r="L434" s="249"/>
      <c r="M434" s="249"/>
      <c r="N434" s="249"/>
      <c r="O434" s="249"/>
      <c r="P434" s="249"/>
      <c r="Q434" s="249"/>
      <c r="R434" s="249"/>
      <c r="S434" s="249"/>
      <c r="T434" s="249"/>
      <c r="U434" s="249"/>
      <c r="V434" s="249"/>
      <c r="W434" s="249"/>
      <c r="X434" s="249"/>
      <c r="Y434" s="249"/>
      <c r="Z434" s="249"/>
      <c r="AA434" s="249"/>
      <c r="AB434" s="249"/>
      <c r="AC434" s="249"/>
      <c r="AD434" s="249"/>
      <c r="AE434" s="249"/>
      <c r="AF434" s="249"/>
      <c r="AG434" s="250"/>
      <c r="AH434" s="245"/>
    </row>
    <row r="435" spans="1:34" ht="15.75">
      <c r="A435" s="244"/>
      <c r="B435" s="244"/>
      <c r="C435" s="244"/>
      <c r="D435" s="308"/>
      <c r="E435" s="326"/>
      <c r="F435" s="244"/>
      <c r="G435" s="248"/>
      <c r="H435" s="248"/>
      <c r="I435" s="7"/>
      <c r="J435" s="249"/>
      <c r="K435" s="249"/>
      <c r="L435" s="249"/>
      <c r="M435" s="249"/>
      <c r="N435" s="249"/>
      <c r="O435" s="249"/>
      <c r="P435" s="249"/>
      <c r="Q435" s="249"/>
      <c r="R435" s="249"/>
      <c r="S435" s="249"/>
      <c r="T435" s="249"/>
      <c r="U435" s="249"/>
      <c r="V435" s="249"/>
      <c r="W435" s="249"/>
      <c r="X435" s="249"/>
      <c r="Y435" s="249"/>
      <c r="Z435" s="249"/>
      <c r="AA435" s="249"/>
      <c r="AB435" s="249"/>
      <c r="AC435" s="249"/>
      <c r="AD435" s="249"/>
      <c r="AE435" s="249"/>
      <c r="AF435" s="249"/>
      <c r="AG435" s="250"/>
      <c r="AH435" s="245"/>
    </row>
    <row r="436" spans="1:34" ht="15.75">
      <c r="A436" s="244"/>
      <c r="B436" s="244"/>
      <c r="C436" s="244"/>
      <c r="D436" s="308"/>
      <c r="E436" s="326"/>
      <c r="F436" s="244"/>
      <c r="G436" s="248"/>
      <c r="H436" s="248"/>
      <c r="I436" s="7"/>
      <c r="J436" s="249"/>
      <c r="K436" s="249"/>
      <c r="L436" s="249"/>
      <c r="M436" s="249"/>
      <c r="N436" s="249"/>
      <c r="O436" s="249"/>
      <c r="P436" s="249"/>
      <c r="Q436" s="249"/>
      <c r="R436" s="249"/>
      <c r="S436" s="249"/>
      <c r="T436" s="249"/>
      <c r="U436" s="249"/>
      <c r="V436" s="249"/>
      <c r="W436" s="249"/>
      <c r="X436" s="249"/>
      <c r="Y436" s="249"/>
      <c r="Z436" s="249"/>
      <c r="AA436" s="249"/>
      <c r="AB436" s="249"/>
      <c r="AC436" s="249"/>
      <c r="AD436" s="249"/>
      <c r="AE436" s="249"/>
      <c r="AF436" s="249"/>
      <c r="AG436" s="250"/>
      <c r="AH436" s="245"/>
    </row>
    <row r="437" spans="1:34" ht="15.75">
      <c r="A437" s="244"/>
      <c r="B437" s="244"/>
      <c r="C437" s="244"/>
      <c r="D437" s="308"/>
      <c r="E437" s="326"/>
      <c r="F437" s="244"/>
      <c r="G437" s="248"/>
      <c r="H437" s="248"/>
      <c r="I437" s="7"/>
      <c r="J437" s="249"/>
      <c r="K437" s="249"/>
      <c r="L437" s="249"/>
      <c r="M437" s="249"/>
      <c r="N437" s="249"/>
      <c r="O437" s="249"/>
      <c r="P437" s="249"/>
      <c r="Q437" s="249"/>
      <c r="R437" s="249"/>
      <c r="S437" s="249"/>
      <c r="T437" s="249"/>
      <c r="U437" s="249"/>
      <c r="V437" s="249"/>
      <c r="W437" s="249"/>
      <c r="X437" s="249"/>
      <c r="Y437" s="249"/>
      <c r="Z437" s="249"/>
      <c r="AA437" s="249"/>
      <c r="AB437" s="249"/>
      <c r="AC437" s="249"/>
      <c r="AD437" s="249"/>
      <c r="AE437" s="249"/>
      <c r="AF437" s="249"/>
      <c r="AG437" s="250"/>
      <c r="AH437" s="245"/>
    </row>
    <row r="438" spans="1:34" ht="15.75">
      <c r="A438" s="244"/>
      <c r="B438" s="244"/>
      <c r="C438" s="244"/>
      <c r="D438" s="308"/>
      <c r="E438" s="326"/>
      <c r="F438" s="244"/>
      <c r="G438" s="248"/>
      <c r="H438" s="248"/>
      <c r="I438" s="7"/>
      <c r="J438" s="249"/>
      <c r="K438" s="249"/>
      <c r="L438" s="249"/>
      <c r="M438" s="249"/>
      <c r="N438" s="249"/>
      <c r="O438" s="249"/>
      <c r="P438" s="249"/>
      <c r="Q438" s="249"/>
      <c r="R438" s="249"/>
      <c r="S438" s="249"/>
      <c r="T438" s="249"/>
      <c r="U438" s="249"/>
      <c r="V438" s="249"/>
      <c r="W438" s="249"/>
      <c r="X438" s="249"/>
      <c r="Y438" s="249"/>
      <c r="Z438" s="249"/>
      <c r="AA438" s="249"/>
      <c r="AB438" s="249"/>
      <c r="AC438" s="249"/>
      <c r="AD438" s="249"/>
      <c r="AE438" s="249"/>
      <c r="AF438" s="249"/>
      <c r="AG438" s="250"/>
      <c r="AH438" s="245"/>
    </row>
    <row r="439" spans="1:34" ht="15.75">
      <c r="A439" s="244"/>
      <c r="B439" s="244"/>
      <c r="C439" s="244"/>
      <c r="D439" s="308"/>
      <c r="E439" s="326"/>
      <c r="F439" s="244"/>
      <c r="G439" s="248"/>
      <c r="H439" s="248"/>
      <c r="I439" s="7"/>
      <c r="J439" s="249"/>
      <c r="K439" s="249"/>
      <c r="L439" s="249"/>
      <c r="M439" s="249"/>
      <c r="N439" s="249"/>
      <c r="O439" s="249"/>
      <c r="P439" s="249"/>
      <c r="Q439" s="249"/>
      <c r="R439" s="249"/>
      <c r="S439" s="249"/>
      <c r="T439" s="249"/>
      <c r="U439" s="249"/>
      <c r="V439" s="249"/>
      <c r="W439" s="249"/>
      <c r="X439" s="249"/>
      <c r="Y439" s="249"/>
      <c r="Z439" s="249"/>
      <c r="AA439" s="249"/>
      <c r="AB439" s="249"/>
      <c r="AC439" s="249"/>
      <c r="AD439" s="249"/>
      <c r="AE439" s="249"/>
      <c r="AF439" s="249"/>
      <c r="AG439" s="250"/>
      <c r="AH439" s="245"/>
    </row>
    <row r="440" spans="1:34" ht="15.75">
      <c r="A440" s="244"/>
      <c r="B440" s="244"/>
      <c r="C440" s="244"/>
      <c r="D440" s="308"/>
      <c r="E440" s="326"/>
      <c r="F440" s="244"/>
      <c r="G440" s="248"/>
      <c r="H440" s="248"/>
      <c r="I440" s="7"/>
      <c r="J440" s="249"/>
      <c r="K440" s="249"/>
      <c r="L440" s="249"/>
      <c r="M440" s="249"/>
      <c r="N440" s="249"/>
      <c r="O440" s="249"/>
      <c r="P440" s="249"/>
      <c r="Q440" s="249"/>
      <c r="R440" s="249"/>
      <c r="S440" s="249"/>
      <c r="T440" s="249"/>
      <c r="U440" s="249"/>
      <c r="V440" s="249"/>
      <c r="W440" s="249"/>
      <c r="X440" s="249"/>
      <c r="Y440" s="249"/>
      <c r="Z440" s="249"/>
      <c r="AA440" s="249"/>
      <c r="AB440" s="249"/>
      <c r="AC440" s="249"/>
      <c r="AD440" s="249"/>
      <c r="AE440" s="249"/>
      <c r="AF440" s="249"/>
      <c r="AG440" s="250"/>
      <c r="AH440" s="245"/>
    </row>
    <row r="441" spans="1:34" ht="15.75">
      <c r="A441" s="244"/>
      <c r="B441" s="244"/>
      <c r="C441" s="244"/>
      <c r="D441" s="308"/>
      <c r="E441" s="326"/>
      <c r="F441" s="244"/>
      <c r="G441" s="248"/>
      <c r="H441" s="248"/>
      <c r="I441" s="7"/>
      <c r="J441" s="249"/>
      <c r="K441" s="249"/>
      <c r="L441" s="249"/>
      <c r="M441" s="249"/>
      <c r="N441" s="249"/>
      <c r="O441" s="249"/>
      <c r="P441" s="249"/>
      <c r="Q441" s="249"/>
      <c r="R441" s="249"/>
      <c r="S441" s="249"/>
      <c r="T441" s="249"/>
      <c r="U441" s="249"/>
      <c r="V441" s="249"/>
      <c r="W441" s="249"/>
      <c r="X441" s="249"/>
      <c r="Y441" s="249"/>
      <c r="Z441" s="249"/>
      <c r="AA441" s="249"/>
      <c r="AB441" s="249"/>
      <c r="AC441" s="249"/>
      <c r="AD441" s="249"/>
      <c r="AE441" s="249"/>
      <c r="AF441" s="249"/>
      <c r="AG441" s="250"/>
      <c r="AH441" s="245"/>
    </row>
    <row r="442" spans="1:34" ht="15.75">
      <c r="A442" s="244"/>
      <c r="B442" s="244"/>
      <c r="C442" s="244"/>
      <c r="D442" s="308"/>
      <c r="E442" s="326"/>
      <c r="F442" s="244"/>
      <c r="G442" s="248"/>
      <c r="H442" s="248"/>
      <c r="I442" s="7"/>
      <c r="J442" s="249"/>
      <c r="K442" s="249"/>
      <c r="L442" s="249"/>
      <c r="M442" s="249"/>
      <c r="N442" s="249"/>
      <c r="O442" s="249"/>
      <c r="P442" s="249"/>
      <c r="Q442" s="249"/>
      <c r="R442" s="249"/>
      <c r="S442" s="249"/>
      <c r="T442" s="249"/>
      <c r="U442" s="249"/>
      <c r="V442" s="249"/>
      <c r="W442" s="249"/>
      <c r="X442" s="249"/>
      <c r="Y442" s="249"/>
      <c r="Z442" s="249"/>
      <c r="AA442" s="249"/>
      <c r="AB442" s="249"/>
      <c r="AC442" s="249"/>
      <c r="AD442" s="249"/>
      <c r="AE442" s="249"/>
      <c r="AF442" s="249"/>
      <c r="AG442" s="250"/>
      <c r="AH442" s="245"/>
    </row>
    <row r="443" spans="1:34" ht="15.75">
      <c r="A443" s="244"/>
      <c r="B443" s="244"/>
      <c r="C443" s="244"/>
      <c r="D443" s="308"/>
      <c r="E443" s="326"/>
      <c r="F443" s="244"/>
      <c r="G443" s="248"/>
      <c r="H443" s="248"/>
      <c r="I443" s="7"/>
      <c r="J443" s="249"/>
      <c r="K443" s="249"/>
      <c r="L443" s="249"/>
      <c r="M443" s="249"/>
      <c r="N443" s="249"/>
      <c r="O443" s="249"/>
      <c r="P443" s="249"/>
      <c r="Q443" s="249"/>
      <c r="R443" s="249"/>
      <c r="S443" s="249"/>
      <c r="T443" s="249"/>
      <c r="U443" s="249"/>
      <c r="V443" s="249"/>
      <c r="W443" s="249"/>
      <c r="X443" s="249"/>
      <c r="Y443" s="249"/>
      <c r="Z443" s="249"/>
      <c r="AA443" s="249"/>
      <c r="AB443" s="249"/>
      <c r="AC443" s="249"/>
      <c r="AD443" s="249"/>
      <c r="AE443" s="249"/>
      <c r="AF443" s="249"/>
      <c r="AG443" s="250"/>
      <c r="AH443" s="245"/>
    </row>
    <row r="444" spans="1:34" ht="15.75">
      <c r="A444" s="244"/>
      <c r="B444" s="244"/>
      <c r="C444" s="244"/>
      <c r="D444" s="308"/>
      <c r="E444" s="326"/>
      <c r="F444" s="244"/>
      <c r="G444" s="248"/>
      <c r="H444" s="248"/>
      <c r="I444" s="7"/>
      <c r="J444" s="249"/>
      <c r="K444" s="249"/>
      <c r="L444" s="249"/>
      <c r="M444" s="249"/>
      <c r="N444" s="249"/>
      <c r="O444" s="249"/>
      <c r="P444" s="249"/>
      <c r="Q444" s="249"/>
      <c r="R444" s="249"/>
      <c r="S444" s="249"/>
      <c r="T444" s="249"/>
      <c r="U444" s="249"/>
      <c r="V444" s="249"/>
      <c r="W444" s="249"/>
      <c r="X444" s="249"/>
      <c r="Y444" s="249"/>
      <c r="Z444" s="249"/>
      <c r="AA444" s="249"/>
      <c r="AB444" s="249"/>
      <c r="AC444" s="249"/>
      <c r="AD444" s="249"/>
      <c r="AE444" s="249"/>
      <c r="AF444" s="249"/>
      <c r="AG444" s="250"/>
      <c r="AH444" s="245"/>
    </row>
    <row r="445" spans="1:34" ht="15.75">
      <c r="A445" s="244"/>
      <c r="B445" s="244"/>
      <c r="C445" s="244"/>
      <c r="D445" s="308"/>
      <c r="E445" s="326"/>
      <c r="F445" s="244"/>
      <c r="G445" s="248"/>
      <c r="H445" s="248"/>
      <c r="I445" s="7"/>
      <c r="J445" s="249"/>
      <c r="K445" s="249"/>
      <c r="L445" s="249"/>
      <c r="M445" s="249"/>
      <c r="N445" s="249"/>
      <c r="O445" s="249"/>
      <c r="P445" s="249"/>
      <c r="Q445" s="249"/>
      <c r="R445" s="249"/>
      <c r="S445" s="249"/>
      <c r="T445" s="249"/>
      <c r="U445" s="249"/>
      <c r="V445" s="249"/>
      <c r="W445" s="249"/>
      <c r="X445" s="249"/>
      <c r="Y445" s="249"/>
      <c r="Z445" s="249"/>
      <c r="AA445" s="249"/>
      <c r="AB445" s="249"/>
      <c r="AC445" s="249"/>
      <c r="AD445" s="249"/>
      <c r="AE445" s="249"/>
      <c r="AF445" s="249"/>
      <c r="AG445" s="250"/>
      <c r="AH445" s="245"/>
    </row>
    <row r="446" spans="1:34" ht="15.75">
      <c r="A446" s="244"/>
      <c r="B446" s="244"/>
      <c r="C446" s="244"/>
      <c r="D446" s="308"/>
      <c r="E446" s="326"/>
      <c r="F446" s="244"/>
      <c r="G446" s="248"/>
      <c r="H446" s="248"/>
      <c r="I446" s="7"/>
      <c r="J446" s="249"/>
      <c r="K446" s="249"/>
      <c r="L446" s="249"/>
      <c r="M446" s="249"/>
      <c r="N446" s="249"/>
      <c r="O446" s="249"/>
      <c r="P446" s="249"/>
      <c r="Q446" s="249"/>
      <c r="R446" s="249"/>
      <c r="S446" s="249"/>
      <c r="T446" s="249"/>
      <c r="U446" s="249"/>
      <c r="V446" s="249"/>
      <c r="W446" s="249"/>
      <c r="X446" s="249"/>
      <c r="Y446" s="249"/>
      <c r="Z446" s="249"/>
      <c r="AA446" s="249"/>
      <c r="AB446" s="249"/>
      <c r="AC446" s="249"/>
      <c r="AD446" s="249"/>
      <c r="AE446" s="249"/>
      <c r="AF446" s="249"/>
      <c r="AG446" s="250"/>
      <c r="AH446" s="245"/>
    </row>
    <row r="447" spans="1:34" ht="15.75">
      <c r="A447" s="244"/>
      <c r="B447" s="244"/>
      <c r="C447" s="244"/>
      <c r="D447" s="308"/>
      <c r="E447" s="326"/>
      <c r="F447" s="244"/>
      <c r="G447" s="248"/>
      <c r="H447" s="248"/>
      <c r="I447" s="7"/>
      <c r="J447" s="249"/>
      <c r="K447" s="249"/>
      <c r="L447" s="249"/>
      <c r="M447" s="249"/>
      <c r="N447" s="249"/>
      <c r="O447" s="249"/>
      <c r="P447" s="249"/>
      <c r="Q447" s="249"/>
      <c r="R447" s="249"/>
      <c r="S447" s="249"/>
      <c r="T447" s="249"/>
      <c r="U447" s="249"/>
      <c r="V447" s="249"/>
      <c r="W447" s="249"/>
      <c r="X447" s="249"/>
      <c r="Y447" s="249"/>
      <c r="Z447" s="249"/>
      <c r="AA447" s="249"/>
      <c r="AB447" s="249"/>
      <c r="AC447" s="249"/>
      <c r="AD447" s="249"/>
      <c r="AE447" s="249"/>
      <c r="AF447" s="249"/>
      <c r="AG447" s="250"/>
      <c r="AH447" s="245"/>
    </row>
    <row r="448" spans="1:34" ht="15.75">
      <c r="A448" s="244"/>
      <c r="B448" s="244"/>
      <c r="C448" s="244"/>
      <c r="D448" s="308"/>
      <c r="E448" s="326"/>
      <c r="F448" s="244"/>
      <c r="G448" s="248"/>
      <c r="H448" s="248"/>
      <c r="I448" s="7"/>
      <c r="J448" s="249"/>
      <c r="K448" s="249"/>
      <c r="L448" s="249"/>
      <c r="M448" s="249"/>
      <c r="N448" s="249"/>
      <c r="O448" s="249"/>
      <c r="P448" s="249"/>
      <c r="Q448" s="249"/>
      <c r="R448" s="249"/>
      <c r="S448" s="249"/>
      <c r="T448" s="249"/>
      <c r="U448" s="249"/>
      <c r="V448" s="249"/>
      <c r="W448" s="249"/>
      <c r="X448" s="249"/>
      <c r="Y448" s="249"/>
      <c r="Z448" s="249"/>
      <c r="AA448" s="249"/>
      <c r="AB448" s="249"/>
      <c r="AC448" s="249"/>
      <c r="AD448" s="249"/>
      <c r="AE448" s="249"/>
      <c r="AF448" s="249"/>
      <c r="AG448" s="250"/>
      <c r="AH448" s="245"/>
    </row>
    <row r="449" spans="1:34" ht="15.75">
      <c r="A449" s="244"/>
      <c r="B449" s="244"/>
      <c r="C449" s="244"/>
      <c r="D449" s="308"/>
      <c r="E449" s="326"/>
      <c r="F449" s="244"/>
      <c r="G449" s="248"/>
      <c r="H449" s="248"/>
      <c r="I449" s="7"/>
      <c r="J449" s="249"/>
      <c r="K449" s="249"/>
      <c r="L449" s="249"/>
      <c r="M449" s="249"/>
      <c r="N449" s="249"/>
      <c r="O449" s="249"/>
      <c r="P449" s="249"/>
      <c r="Q449" s="249"/>
      <c r="R449" s="249"/>
      <c r="S449" s="249"/>
      <c r="T449" s="249"/>
      <c r="U449" s="249"/>
      <c r="V449" s="249"/>
      <c r="W449" s="249"/>
      <c r="X449" s="249"/>
      <c r="Y449" s="249"/>
      <c r="Z449" s="249"/>
      <c r="AA449" s="249"/>
      <c r="AB449" s="249"/>
      <c r="AC449" s="249"/>
      <c r="AD449" s="249"/>
      <c r="AE449" s="249"/>
      <c r="AF449" s="249"/>
      <c r="AG449" s="250"/>
      <c r="AH449" s="245"/>
    </row>
    <row r="450" spans="1:34" ht="15.75">
      <c r="A450" s="244"/>
      <c r="B450" s="244"/>
      <c r="C450" s="244"/>
      <c r="D450" s="308"/>
      <c r="E450" s="326"/>
      <c r="F450" s="244"/>
      <c r="G450" s="248"/>
      <c r="H450" s="248"/>
      <c r="I450" s="7"/>
      <c r="J450" s="249"/>
      <c r="K450" s="249"/>
      <c r="L450" s="249"/>
      <c r="M450" s="249"/>
      <c r="N450" s="249"/>
      <c r="O450" s="249"/>
      <c r="P450" s="249"/>
      <c r="Q450" s="249"/>
      <c r="R450" s="249"/>
      <c r="S450" s="249"/>
      <c r="T450" s="249"/>
      <c r="U450" s="249"/>
      <c r="V450" s="249"/>
      <c r="W450" s="249"/>
      <c r="X450" s="249"/>
      <c r="Y450" s="249"/>
      <c r="Z450" s="249"/>
      <c r="AA450" s="249"/>
      <c r="AB450" s="249"/>
      <c r="AC450" s="249"/>
      <c r="AD450" s="249"/>
      <c r="AE450" s="249"/>
      <c r="AF450" s="249"/>
      <c r="AG450" s="250"/>
      <c r="AH450" s="245"/>
    </row>
    <row r="451" spans="1:34" ht="15.75">
      <c r="A451" s="244"/>
      <c r="B451" s="244"/>
      <c r="C451" s="244"/>
      <c r="D451" s="308"/>
      <c r="E451" s="326"/>
      <c r="F451" s="244"/>
      <c r="G451" s="248"/>
      <c r="H451" s="248"/>
      <c r="I451" s="7"/>
      <c r="J451" s="249"/>
      <c r="K451" s="249"/>
      <c r="L451" s="249"/>
      <c r="M451" s="249"/>
      <c r="N451" s="249"/>
      <c r="O451" s="249"/>
      <c r="P451" s="249"/>
      <c r="Q451" s="249"/>
      <c r="R451" s="249"/>
      <c r="S451" s="249"/>
      <c r="T451" s="249"/>
      <c r="U451" s="249"/>
      <c r="V451" s="249"/>
      <c r="W451" s="249"/>
      <c r="X451" s="249"/>
      <c r="Y451" s="249"/>
      <c r="Z451" s="249"/>
      <c r="AA451" s="249"/>
      <c r="AB451" s="249"/>
      <c r="AC451" s="249"/>
      <c r="AD451" s="249"/>
      <c r="AE451" s="249"/>
      <c r="AF451" s="249"/>
      <c r="AG451" s="250"/>
      <c r="AH451" s="245"/>
    </row>
    <row r="452" spans="1:34" ht="15.75">
      <c r="A452" s="244"/>
      <c r="B452" s="244"/>
      <c r="C452" s="244"/>
      <c r="D452" s="308"/>
      <c r="E452" s="326"/>
      <c r="F452" s="244"/>
      <c r="G452" s="248"/>
      <c r="H452" s="248"/>
      <c r="I452" s="7"/>
      <c r="J452" s="249"/>
      <c r="K452" s="249"/>
      <c r="L452" s="249"/>
      <c r="M452" s="249"/>
      <c r="N452" s="249"/>
      <c r="O452" s="249"/>
      <c r="P452" s="249"/>
      <c r="Q452" s="249"/>
      <c r="R452" s="249"/>
      <c r="S452" s="249"/>
      <c r="T452" s="249"/>
      <c r="U452" s="249"/>
      <c r="V452" s="249"/>
      <c r="W452" s="249"/>
      <c r="X452" s="249"/>
      <c r="Y452" s="249"/>
      <c r="Z452" s="249"/>
      <c r="AA452" s="249"/>
      <c r="AB452" s="249"/>
      <c r="AC452" s="249"/>
      <c r="AD452" s="249"/>
      <c r="AE452" s="249"/>
      <c r="AF452" s="249"/>
      <c r="AG452" s="250"/>
      <c r="AH452" s="245"/>
    </row>
    <row r="453" spans="1:34" ht="15.75">
      <c r="A453" s="244"/>
      <c r="B453" s="244"/>
      <c r="C453" s="244"/>
      <c r="D453" s="308"/>
      <c r="E453" s="326"/>
      <c r="F453" s="244"/>
      <c r="G453" s="248"/>
      <c r="H453" s="248"/>
      <c r="I453" s="7"/>
      <c r="J453" s="249"/>
      <c r="K453" s="249"/>
      <c r="L453" s="249"/>
      <c r="M453" s="249"/>
      <c r="N453" s="249"/>
      <c r="O453" s="249"/>
      <c r="P453" s="249"/>
      <c r="Q453" s="249"/>
      <c r="R453" s="249"/>
      <c r="S453" s="249"/>
      <c r="T453" s="249"/>
      <c r="U453" s="249"/>
      <c r="V453" s="249"/>
      <c r="W453" s="249"/>
      <c r="X453" s="249"/>
      <c r="Y453" s="249"/>
      <c r="Z453" s="249"/>
      <c r="AA453" s="249"/>
      <c r="AB453" s="249"/>
      <c r="AC453" s="249"/>
      <c r="AD453" s="249"/>
      <c r="AE453" s="249"/>
      <c r="AF453" s="249"/>
      <c r="AG453" s="250"/>
      <c r="AH453" s="245"/>
    </row>
    <row r="454" spans="1:34" ht="15.75">
      <c r="A454" s="244"/>
      <c r="B454" s="244"/>
      <c r="C454" s="244"/>
      <c r="D454" s="308"/>
      <c r="E454" s="326"/>
      <c r="F454" s="244"/>
      <c r="G454" s="248"/>
      <c r="H454" s="248"/>
      <c r="I454" s="7"/>
      <c r="J454" s="249"/>
      <c r="K454" s="249"/>
      <c r="L454" s="249"/>
      <c r="M454" s="249"/>
      <c r="N454" s="249"/>
      <c r="O454" s="249"/>
      <c r="P454" s="249"/>
      <c r="Q454" s="249"/>
      <c r="R454" s="249"/>
      <c r="S454" s="249"/>
      <c r="T454" s="249"/>
      <c r="U454" s="249"/>
      <c r="V454" s="249"/>
      <c r="W454" s="249"/>
      <c r="X454" s="249"/>
      <c r="Y454" s="249"/>
      <c r="Z454" s="249"/>
      <c r="AA454" s="249"/>
      <c r="AB454" s="249"/>
      <c r="AC454" s="249"/>
      <c r="AD454" s="249"/>
      <c r="AE454" s="249"/>
      <c r="AF454" s="249"/>
      <c r="AG454" s="250"/>
      <c r="AH454" s="245"/>
    </row>
    <row r="455" spans="1:34" ht="15.75">
      <c r="A455" s="244"/>
      <c r="B455" s="244"/>
      <c r="C455" s="244"/>
      <c r="D455" s="308"/>
      <c r="E455" s="326"/>
      <c r="F455" s="244"/>
      <c r="G455" s="248"/>
      <c r="H455" s="248"/>
      <c r="I455" s="7"/>
      <c r="J455" s="249"/>
      <c r="K455" s="249"/>
      <c r="L455" s="249"/>
      <c r="M455" s="249"/>
      <c r="N455" s="249"/>
      <c r="O455" s="249"/>
      <c r="P455" s="249"/>
      <c r="Q455" s="249"/>
      <c r="R455" s="249"/>
      <c r="S455" s="249"/>
      <c r="T455" s="249"/>
      <c r="U455" s="249"/>
      <c r="V455" s="249"/>
      <c r="W455" s="249"/>
      <c r="X455" s="249"/>
      <c r="Y455" s="249"/>
      <c r="Z455" s="249"/>
      <c r="AA455" s="249"/>
      <c r="AB455" s="249"/>
      <c r="AC455" s="249"/>
      <c r="AD455" s="249"/>
      <c r="AE455" s="249"/>
      <c r="AF455" s="249"/>
      <c r="AG455" s="250"/>
      <c r="AH455" s="245"/>
    </row>
    <row r="456" spans="1:34" ht="15.75">
      <c r="A456" s="244"/>
      <c r="B456" s="244"/>
      <c r="C456" s="244"/>
      <c r="D456" s="308"/>
      <c r="E456" s="326"/>
      <c r="F456" s="244"/>
      <c r="G456" s="248"/>
      <c r="H456" s="248"/>
      <c r="I456" s="7"/>
      <c r="J456" s="249"/>
      <c r="K456" s="249"/>
      <c r="L456" s="249"/>
      <c r="M456" s="249"/>
      <c r="N456" s="249"/>
      <c r="O456" s="249"/>
      <c r="P456" s="249"/>
      <c r="Q456" s="249"/>
      <c r="R456" s="249"/>
      <c r="S456" s="249"/>
      <c r="T456" s="249"/>
      <c r="U456" s="249"/>
      <c r="V456" s="249"/>
      <c r="W456" s="249"/>
      <c r="X456" s="249"/>
      <c r="Y456" s="249"/>
      <c r="Z456" s="249"/>
      <c r="AA456" s="249"/>
      <c r="AB456" s="249"/>
      <c r="AC456" s="249"/>
      <c r="AD456" s="249"/>
      <c r="AE456" s="249"/>
      <c r="AF456" s="249"/>
      <c r="AG456" s="250"/>
      <c r="AH456" s="245"/>
    </row>
    <row r="457" spans="1:34" ht="15.75">
      <c r="A457" s="244"/>
      <c r="B457" s="244"/>
      <c r="C457" s="244"/>
      <c r="D457" s="308"/>
      <c r="E457" s="326"/>
      <c r="F457" s="244"/>
      <c r="G457" s="248"/>
      <c r="H457" s="248"/>
      <c r="I457" s="7"/>
      <c r="J457" s="249"/>
      <c r="K457" s="249"/>
      <c r="L457" s="249"/>
      <c r="M457" s="249"/>
      <c r="N457" s="249"/>
      <c r="O457" s="249"/>
      <c r="P457" s="249"/>
      <c r="Q457" s="249"/>
      <c r="R457" s="249"/>
      <c r="S457" s="249"/>
      <c r="T457" s="249"/>
      <c r="U457" s="249"/>
      <c r="V457" s="249"/>
      <c r="W457" s="249"/>
      <c r="X457" s="249"/>
      <c r="Y457" s="249"/>
      <c r="Z457" s="249"/>
      <c r="AA457" s="249"/>
      <c r="AB457" s="249"/>
      <c r="AC457" s="249"/>
      <c r="AD457" s="249"/>
      <c r="AE457" s="249"/>
      <c r="AF457" s="249"/>
      <c r="AG457" s="250"/>
      <c r="AH457" s="245"/>
    </row>
    <row r="458" spans="1:34" ht="15.75">
      <c r="A458" s="244"/>
      <c r="B458" s="244"/>
      <c r="C458" s="244"/>
      <c r="D458" s="308"/>
      <c r="E458" s="326"/>
      <c r="F458" s="244"/>
      <c r="G458" s="248"/>
      <c r="H458" s="248"/>
      <c r="I458" s="7"/>
      <c r="J458" s="249"/>
      <c r="K458" s="249"/>
      <c r="L458" s="249"/>
      <c r="M458" s="249"/>
      <c r="N458" s="249"/>
      <c r="O458" s="249"/>
      <c r="P458" s="249"/>
      <c r="Q458" s="249"/>
      <c r="R458" s="249"/>
      <c r="S458" s="249"/>
      <c r="T458" s="249"/>
      <c r="U458" s="249"/>
      <c r="V458" s="249"/>
      <c r="W458" s="249"/>
      <c r="X458" s="249"/>
      <c r="Y458" s="249"/>
      <c r="Z458" s="249"/>
      <c r="AA458" s="249"/>
      <c r="AB458" s="249"/>
      <c r="AC458" s="249"/>
      <c r="AD458" s="249"/>
      <c r="AE458" s="249"/>
      <c r="AF458" s="249"/>
      <c r="AG458" s="250"/>
      <c r="AH458" s="245"/>
    </row>
    <row r="459" spans="1:34" ht="15.75">
      <c r="A459" s="244"/>
      <c r="B459" s="244"/>
      <c r="C459" s="244"/>
      <c r="D459" s="308"/>
      <c r="E459" s="326"/>
      <c r="F459" s="244"/>
      <c r="G459" s="248"/>
      <c r="H459" s="248"/>
      <c r="I459" s="7"/>
      <c r="J459" s="249"/>
      <c r="K459" s="249"/>
      <c r="L459" s="249"/>
      <c r="M459" s="249"/>
      <c r="N459" s="249"/>
      <c r="O459" s="249"/>
      <c r="P459" s="249"/>
      <c r="Q459" s="249"/>
      <c r="R459" s="249"/>
      <c r="S459" s="249"/>
      <c r="T459" s="249"/>
      <c r="U459" s="249"/>
      <c r="V459" s="249"/>
      <c r="W459" s="249"/>
      <c r="X459" s="249"/>
      <c r="Y459" s="249"/>
      <c r="Z459" s="249"/>
      <c r="AA459" s="249"/>
      <c r="AB459" s="249"/>
      <c r="AC459" s="249"/>
      <c r="AD459" s="249"/>
      <c r="AE459" s="249"/>
      <c r="AF459" s="249"/>
      <c r="AG459" s="250"/>
      <c r="AH459" s="245"/>
    </row>
    <row r="460" spans="1:34" ht="15.75">
      <c r="A460" s="244"/>
      <c r="B460" s="244"/>
      <c r="C460" s="244"/>
      <c r="D460" s="308"/>
      <c r="E460" s="326"/>
      <c r="F460" s="244"/>
      <c r="G460" s="248"/>
      <c r="H460" s="248"/>
      <c r="I460" s="7"/>
      <c r="J460" s="249"/>
      <c r="K460" s="249"/>
      <c r="L460" s="249"/>
      <c r="M460" s="249"/>
      <c r="N460" s="249"/>
      <c r="O460" s="249"/>
      <c r="P460" s="249"/>
      <c r="Q460" s="249"/>
      <c r="R460" s="249"/>
      <c r="S460" s="249"/>
      <c r="T460" s="249"/>
      <c r="U460" s="249"/>
      <c r="V460" s="249"/>
      <c r="W460" s="249"/>
      <c r="X460" s="249"/>
      <c r="Y460" s="249"/>
      <c r="Z460" s="249"/>
      <c r="AA460" s="249"/>
      <c r="AB460" s="249"/>
      <c r="AC460" s="249"/>
      <c r="AD460" s="249"/>
      <c r="AE460" s="249"/>
      <c r="AF460" s="249"/>
      <c r="AG460" s="250"/>
      <c r="AH460" s="245"/>
    </row>
    <row r="461" spans="1:34" ht="15.75">
      <c r="A461" s="244"/>
      <c r="B461" s="244"/>
      <c r="C461" s="244"/>
      <c r="D461" s="308"/>
      <c r="E461" s="326"/>
      <c r="F461" s="244"/>
      <c r="G461" s="248"/>
      <c r="H461" s="248"/>
      <c r="I461" s="7"/>
      <c r="J461" s="249"/>
      <c r="K461" s="249"/>
      <c r="L461" s="249"/>
      <c r="M461" s="249"/>
      <c r="N461" s="249"/>
      <c r="O461" s="249"/>
      <c r="P461" s="249"/>
      <c r="Q461" s="249"/>
      <c r="R461" s="249"/>
      <c r="S461" s="249"/>
      <c r="T461" s="249"/>
      <c r="U461" s="249"/>
      <c r="V461" s="249"/>
      <c r="W461" s="249"/>
      <c r="X461" s="249"/>
      <c r="Y461" s="249"/>
      <c r="Z461" s="249"/>
      <c r="AA461" s="249"/>
      <c r="AB461" s="249"/>
      <c r="AC461" s="249"/>
      <c r="AD461" s="249"/>
      <c r="AE461" s="249"/>
      <c r="AF461" s="249"/>
      <c r="AG461" s="250"/>
      <c r="AH461" s="245"/>
    </row>
    <row r="462" spans="1:34" ht="15.75">
      <c r="A462" s="244"/>
      <c r="B462" s="244"/>
      <c r="C462" s="244"/>
      <c r="D462" s="308"/>
      <c r="E462" s="326"/>
      <c r="F462" s="244"/>
      <c r="G462" s="248"/>
      <c r="H462" s="248"/>
      <c r="I462" s="7"/>
      <c r="J462" s="249"/>
      <c r="K462" s="249"/>
      <c r="L462" s="249"/>
      <c r="M462" s="249"/>
      <c r="N462" s="249"/>
      <c r="O462" s="249"/>
      <c r="P462" s="249"/>
      <c r="Q462" s="249"/>
      <c r="R462" s="249"/>
      <c r="S462" s="249"/>
      <c r="T462" s="249"/>
      <c r="U462" s="249"/>
      <c r="V462" s="249"/>
      <c r="W462" s="249"/>
      <c r="X462" s="249"/>
      <c r="Y462" s="249"/>
      <c r="Z462" s="249"/>
      <c r="AA462" s="249"/>
      <c r="AB462" s="249"/>
      <c r="AC462" s="249"/>
      <c r="AD462" s="249"/>
      <c r="AE462" s="249"/>
      <c r="AF462" s="249"/>
      <c r="AG462" s="250"/>
      <c r="AH462" s="245"/>
    </row>
    <row r="463" spans="1:34" ht="15.75">
      <c r="A463" s="244"/>
      <c r="B463" s="244"/>
      <c r="C463" s="244"/>
      <c r="D463" s="308"/>
      <c r="E463" s="326"/>
      <c r="F463" s="244"/>
      <c r="G463" s="248"/>
      <c r="H463" s="248"/>
      <c r="I463" s="7"/>
      <c r="J463" s="249"/>
      <c r="K463" s="249"/>
      <c r="L463" s="249"/>
      <c r="M463" s="249"/>
      <c r="N463" s="249"/>
      <c r="O463" s="249"/>
      <c r="P463" s="249"/>
      <c r="Q463" s="249"/>
      <c r="R463" s="249"/>
      <c r="S463" s="249"/>
      <c r="T463" s="249"/>
      <c r="U463" s="249"/>
      <c r="V463" s="249"/>
      <c r="W463" s="249"/>
      <c r="X463" s="249"/>
      <c r="Y463" s="249"/>
      <c r="Z463" s="249"/>
      <c r="AA463" s="249"/>
      <c r="AB463" s="249"/>
      <c r="AC463" s="249"/>
      <c r="AD463" s="249"/>
      <c r="AE463" s="249"/>
      <c r="AF463" s="249"/>
      <c r="AG463" s="250"/>
      <c r="AH463" s="245"/>
    </row>
    <row r="464" spans="1:34" ht="15.75">
      <c r="A464" s="244"/>
      <c r="B464" s="244"/>
      <c r="C464" s="244"/>
      <c r="D464" s="308"/>
      <c r="E464" s="326"/>
      <c r="F464" s="244"/>
      <c r="G464" s="248"/>
      <c r="H464" s="248"/>
      <c r="I464" s="7"/>
      <c r="J464" s="249"/>
      <c r="K464" s="249"/>
      <c r="L464" s="249"/>
      <c r="M464" s="249"/>
      <c r="N464" s="249"/>
      <c r="O464" s="249"/>
      <c r="P464" s="249"/>
      <c r="Q464" s="249"/>
      <c r="R464" s="249"/>
      <c r="S464" s="249"/>
      <c r="T464" s="249"/>
      <c r="U464" s="249"/>
      <c r="V464" s="249"/>
      <c r="W464" s="249"/>
      <c r="X464" s="249"/>
      <c r="Y464" s="249"/>
      <c r="Z464" s="249"/>
      <c r="AA464" s="249"/>
      <c r="AB464" s="249"/>
      <c r="AC464" s="249"/>
      <c r="AD464" s="249"/>
      <c r="AE464" s="249"/>
      <c r="AF464" s="249"/>
      <c r="AG464" s="250"/>
      <c r="AH464" s="245"/>
    </row>
    <row r="465" spans="1:34" ht="15.75">
      <c r="A465" s="244"/>
      <c r="B465" s="244"/>
      <c r="C465" s="244"/>
      <c r="D465" s="308"/>
      <c r="E465" s="326"/>
      <c r="F465" s="244"/>
      <c r="G465" s="248"/>
      <c r="H465" s="248"/>
      <c r="I465" s="7"/>
      <c r="J465" s="249"/>
      <c r="K465" s="249"/>
      <c r="L465" s="249"/>
      <c r="M465" s="249"/>
      <c r="N465" s="249"/>
      <c r="O465" s="249"/>
      <c r="P465" s="249"/>
      <c r="Q465" s="249"/>
      <c r="R465" s="249"/>
      <c r="S465" s="249"/>
      <c r="T465" s="249"/>
      <c r="U465" s="249"/>
      <c r="V465" s="249"/>
      <c r="W465" s="249"/>
      <c r="X465" s="249"/>
      <c r="Y465" s="249"/>
      <c r="Z465" s="249"/>
      <c r="AA465" s="249"/>
      <c r="AB465" s="249"/>
      <c r="AC465" s="249"/>
      <c r="AD465" s="249"/>
      <c r="AE465" s="249"/>
      <c r="AF465" s="249"/>
      <c r="AG465" s="250"/>
      <c r="AH465" s="245"/>
    </row>
    <row r="466" spans="1:34" ht="15.75">
      <c r="A466" s="244"/>
      <c r="B466" s="244"/>
      <c r="C466" s="244"/>
      <c r="D466" s="308"/>
      <c r="E466" s="326"/>
      <c r="F466" s="244"/>
      <c r="G466" s="248"/>
      <c r="H466" s="248"/>
      <c r="I466" s="7"/>
      <c r="J466" s="249"/>
      <c r="K466" s="249"/>
      <c r="L466" s="249"/>
      <c r="M466" s="249"/>
      <c r="N466" s="249"/>
      <c r="O466" s="249"/>
      <c r="P466" s="249"/>
      <c r="Q466" s="249"/>
      <c r="R466" s="249"/>
      <c r="S466" s="249"/>
      <c r="T466" s="249"/>
      <c r="U466" s="249"/>
      <c r="V466" s="249"/>
      <c r="W466" s="249"/>
      <c r="X466" s="249"/>
      <c r="Y466" s="249"/>
      <c r="Z466" s="249"/>
      <c r="AA466" s="249"/>
      <c r="AB466" s="249"/>
      <c r="AC466" s="249"/>
      <c r="AD466" s="249"/>
      <c r="AE466" s="249"/>
      <c r="AF466" s="249"/>
      <c r="AG466" s="250"/>
      <c r="AH466" s="245"/>
    </row>
    <row r="467" spans="1:34" ht="15.75">
      <c r="A467" s="244"/>
      <c r="B467" s="244"/>
      <c r="C467" s="244"/>
      <c r="D467" s="308"/>
      <c r="E467" s="326"/>
      <c r="F467" s="244"/>
      <c r="G467" s="248"/>
      <c r="H467" s="248"/>
      <c r="I467" s="7"/>
      <c r="J467" s="249"/>
      <c r="K467" s="249"/>
      <c r="L467" s="249"/>
      <c r="M467" s="249"/>
      <c r="N467" s="249"/>
      <c r="O467" s="249"/>
      <c r="P467" s="249"/>
      <c r="Q467" s="249"/>
      <c r="R467" s="249"/>
      <c r="S467" s="249"/>
      <c r="T467" s="249"/>
      <c r="U467" s="249"/>
      <c r="V467" s="249"/>
      <c r="W467" s="249"/>
      <c r="X467" s="249"/>
      <c r="Y467" s="249"/>
      <c r="Z467" s="249"/>
      <c r="AA467" s="249"/>
      <c r="AB467" s="249"/>
      <c r="AC467" s="249"/>
      <c r="AD467" s="249"/>
      <c r="AE467" s="249"/>
      <c r="AF467" s="249"/>
      <c r="AG467" s="250"/>
      <c r="AH467" s="245"/>
    </row>
    <row r="468" spans="1:34" ht="15.75">
      <c r="A468" s="244"/>
      <c r="B468" s="244"/>
      <c r="C468" s="244"/>
      <c r="D468" s="308"/>
      <c r="E468" s="326"/>
      <c r="F468" s="244"/>
      <c r="G468" s="248"/>
      <c r="H468" s="248"/>
      <c r="I468" s="7"/>
      <c r="J468" s="249"/>
      <c r="K468" s="249"/>
      <c r="L468" s="249"/>
      <c r="M468" s="249"/>
      <c r="N468" s="249"/>
      <c r="O468" s="249"/>
      <c r="P468" s="249"/>
      <c r="Q468" s="249"/>
      <c r="R468" s="249"/>
      <c r="S468" s="249"/>
      <c r="T468" s="249"/>
      <c r="U468" s="249"/>
      <c r="V468" s="249"/>
      <c r="W468" s="249"/>
      <c r="X468" s="249"/>
      <c r="Y468" s="249"/>
      <c r="Z468" s="249"/>
      <c r="AA468" s="249"/>
      <c r="AB468" s="249"/>
      <c r="AC468" s="249"/>
      <c r="AD468" s="249"/>
      <c r="AE468" s="249"/>
      <c r="AF468" s="249"/>
      <c r="AG468" s="250"/>
      <c r="AH468" s="245"/>
    </row>
    <row r="469" spans="1:34" ht="15.75">
      <c r="A469" s="244"/>
      <c r="B469" s="244"/>
      <c r="C469" s="244"/>
      <c r="D469" s="308"/>
      <c r="E469" s="326"/>
      <c r="F469" s="244"/>
      <c r="G469" s="248"/>
      <c r="H469" s="248"/>
      <c r="I469" s="7"/>
      <c r="J469" s="249"/>
      <c r="K469" s="249"/>
      <c r="L469" s="249"/>
      <c r="M469" s="249"/>
      <c r="N469" s="249"/>
      <c r="O469" s="249"/>
      <c r="P469" s="249"/>
      <c r="Q469" s="249"/>
      <c r="R469" s="249"/>
      <c r="S469" s="249"/>
      <c r="T469" s="249"/>
      <c r="U469" s="249"/>
      <c r="V469" s="249"/>
      <c r="W469" s="249"/>
      <c r="X469" s="249"/>
      <c r="Y469" s="249"/>
      <c r="Z469" s="249"/>
      <c r="AA469" s="249"/>
      <c r="AB469" s="249"/>
      <c r="AC469" s="249"/>
      <c r="AD469" s="249"/>
      <c r="AE469" s="249"/>
      <c r="AF469" s="249"/>
      <c r="AG469" s="250"/>
      <c r="AH469" s="245"/>
    </row>
    <row r="470" spans="1:34" ht="15.75">
      <c r="A470" s="244"/>
      <c r="B470" s="244"/>
      <c r="C470" s="244"/>
      <c r="D470" s="308"/>
      <c r="E470" s="326"/>
      <c r="F470" s="244"/>
      <c r="G470" s="248"/>
      <c r="H470" s="248"/>
      <c r="I470" s="7"/>
      <c r="J470" s="249"/>
      <c r="K470" s="249"/>
      <c r="L470" s="249"/>
      <c r="M470" s="249"/>
      <c r="N470" s="249"/>
      <c r="O470" s="249"/>
      <c r="P470" s="249"/>
      <c r="Q470" s="249"/>
      <c r="R470" s="249"/>
      <c r="S470" s="249"/>
      <c r="T470" s="249"/>
      <c r="U470" s="249"/>
      <c r="V470" s="249"/>
      <c r="W470" s="249"/>
      <c r="X470" s="249"/>
      <c r="Y470" s="249"/>
      <c r="Z470" s="249"/>
      <c r="AA470" s="249"/>
      <c r="AB470" s="249"/>
      <c r="AC470" s="249"/>
      <c r="AD470" s="249"/>
      <c r="AE470" s="249"/>
      <c r="AF470" s="249"/>
      <c r="AG470" s="250"/>
      <c r="AH470" s="245"/>
    </row>
    <row r="471" spans="1:34" ht="15.75">
      <c r="A471" s="244"/>
      <c r="B471" s="244"/>
      <c r="C471" s="244"/>
      <c r="D471" s="308"/>
      <c r="E471" s="326"/>
      <c r="F471" s="244"/>
      <c r="G471" s="248"/>
      <c r="H471" s="248"/>
      <c r="I471" s="7"/>
      <c r="J471" s="249"/>
      <c r="K471" s="249"/>
      <c r="L471" s="249"/>
      <c r="M471" s="249"/>
      <c r="N471" s="249"/>
      <c r="O471" s="249"/>
      <c r="P471" s="249"/>
      <c r="Q471" s="249"/>
      <c r="R471" s="249"/>
      <c r="S471" s="249"/>
      <c r="T471" s="249"/>
      <c r="U471" s="249"/>
      <c r="V471" s="249"/>
      <c r="W471" s="249"/>
      <c r="X471" s="249"/>
      <c r="Y471" s="249"/>
      <c r="Z471" s="249"/>
      <c r="AA471" s="249"/>
      <c r="AB471" s="249"/>
      <c r="AC471" s="249"/>
      <c r="AD471" s="249"/>
      <c r="AE471" s="249"/>
      <c r="AF471" s="249"/>
      <c r="AG471" s="250"/>
      <c r="AH471" s="245"/>
    </row>
    <row r="472" spans="1:34" ht="15.75">
      <c r="A472" s="244"/>
      <c r="B472" s="244"/>
      <c r="C472" s="244"/>
      <c r="D472" s="308"/>
      <c r="E472" s="326"/>
      <c r="F472" s="244"/>
      <c r="G472" s="248"/>
      <c r="H472" s="248"/>
      <c r="I472" s="7"/>
      <c r="J472" s="249"/>
      <c r="K472" s="249"/>
      <c r="L472" s="249"/>
      <c r="M472" s="249"/>
      <c r="N472" s="249"/>
      <c r="O472" s="249"/>
      <c r="P472" s="249"/>
      <c r="Q472" s="249"/>
      <c r="R472" s="249"/>
      <c r="S472" s="249"/>
      <c r="T472" s="249"/>
      <c r="U472" s="249"/>
      <c r="V472" s="249"/>
      <c r="W472" s="249"/>
      <c r="X472" s="249"/>
      <c r="Y472" s="249"/>
      <c r="Z472" s="249"/>
      <c r="AA472" s="249"/>
      <c r="AB472" s="249"/>
      <c r="AC472" s="249"/>
      <c r="AD472" s="249"/>
      <c r="AE472" s="249"/>
      <c r="AF472" s="249"/>
      <c r="AG472" s="250"/>
      <c r="AH472" s="245"/>
    </row>
    <row r="473" spans="1:34" ht="15.75">
      <c r="A473" s="244"/>
      <c r="B473" s="244"/>
      <c r="C473" s="244"/>
      <c r="D473" s="308"/>
      <c r="E473" s="326"/>
      <c r="F473" s="244"/>
      <c r="G473" s="248"/>
      <c r="H473" s="248"/>
      <c r="I473" s="7"/>
      <c r="J473" s="249"/>
      <c r="K473" s="249"/>
      <c r="L473" s="249"/>
      <c r="M473" s="249"/>
      <c r="N473" s="249"/>
      <c r="O473" s="249"/>
      <c r="P473" s="249"/>
      <c r="Q473" s="249"/>
      <c r="R473" s="249"/>
      <c r="S473" s="249"/>
      <c r="T473" s="249"/>
      <c r="U473" s="249"/>
      <c r="V473" s="249"/>
      <c r="W473" s="249"/>
      <c r="X473" s="249"/>
      <c r="Y473" s="249"/>
      <c r="Z473" s="249"/>
      <c r="AA473" s="249"/>
      <c r="AB473" s="249"/>
      <c r="AC473" s="249"/>
      <c r="AD473" s="249"/>
      <c r="AE473" s="249"/>
      <c r="AF473" s="249"/>
      <c r="AG473" s="250"/>
      <c r="AH473" s="245"/>
    </row>
    <row r="474" spans="1:34" ht="15.75">
      <c r="A474" s="244"/>
      <c r="B474" s="244"/>
      <c r="C474" s="244"/>
      <c r="D474" s="308"/>
      <c r="E474" s="326"/>
      <c r="F474" s="244"/>
      <c r="G474" s="248"/>
      <c r="H474" s="248"/>
      <c r="I474" s="7"/>
      <c r="J474" s="249"/>
      <c r="K474" s="249"/>
      <c r="L474" s="249"/>
      <c r="M474" s="249"/>
      <c r="N474" s="249"/>
      <c r="O474" s="249"/>
      <c r="P474" s="249"/>
      <c r="Q474" s="249"/>
      <c r="R474" s="249"/>
      <c r="S474" s="249"/>
      <c r="T474" s="249"/>
      <c r="U474" s="249"/>
      <c r="V474" s="249"/>
      <c r="W474" s="249"/>
      <c r="X474" s="249"/>
      <c r="Y474" s="249"/>
      <c r="Z474" s="249"/>
      <c r="AA474" s="249"/>
      <c r="AB474" s="249"/>
      <c r="AC474" s="249"/>
      <c r="AD474" s="249"/>
      <c r="AE474" s="249"/>
      <c r="AF474" s="249"/>
      <c r="AG474" s="250"/>
      <c r="AH474" s="245"/>
    </row>
    <row r="475" spans="1:34" ht="15.75">
      <c r="A475" s="244"/>
      <c r="B475" s="244"/>
      <c r="C475" s="244"/>
      <c r="D475" s="308"/>
      <c r="E475" s="326"/>
      <c r="F475" s="244"/>
      <c r="G475" s="248"/>
      <c r="H475" s="248"/>
      <c r="I475" s="7"/>
      <c r="J475" s="249"/>
      <c r="K475" s="249"/>
      <c r="L475" s="249"/>
      <c r="M475" s="249"/>
      <c r="N475" s="249"/>
      <c r="O475" s="249"/>
      <c r="P475" s="249"/>
      <c r="Q475" s="249"/>
      <c r="R475" s="249"/>
      <c r="S475" s="249"/>
      <c r="T475" s="249"/>
      <c r="U475" s="249"/>
      <c r="V475" s="249"/>
      <c r="W475" s="249"/>
      <c r="X475" s="249"/>
      <c r="Y475" s="249"/>
      <c r="Z475" s="249"/>
      <c r="AA475" s="249"/>
      <c r="AB475" s="249"/>
      <c r="AC475" s="249"/>
      <c r="AD475" s="249"/>
      <c r="AE475" s="249"/>
      <c r="AF475" s="249"/>
      <c r="AG475" s="250"/>
      <c r="AH475" s="245"/>
    </row>
    <row r="476" spans="1:34" ht="15.75">
      <c r="A476" s="244"/>
      <c r="B476" s="244"/>
      <c r="C476" s="244"/>
      <c r="D476" s="308"/>
      <c r="E476" s="326"/>
      <c r="F476" s="244"/>
      <c r="G476" s="248"/>
      <c r="H476" s="248"/>
      <c r="I476" s="7"/>
      <c r="J476" s="249"/>
      <c r="K476" s="249"/>
      <c r="L476" s="249"/>
      <c r="M476" s="249"/>
      <c r="N476" s="249"/>
      <c r="O476" s="249"/>
      <c r="P476" s="249"/>
      <c r="Q476" s="249"/>
      <c r="R476" s="249"/>
      <c r="S476" s="249"/>
      <c r="T476" s="249"/>
      <c r="U476" s="249"/>
      <c r="V476" s="249"/>
      <c r="W476" s="249"/>
      <c r="X476" s="249"/>
      <c r="Y476" s="249"/>
      <c r="Z476" s="249"/>
      <c r="AA476" s="249"/>
      <c r="AB476" s="249"/>
      <c r="AC476" s="249"/>
      <c r="AD476" s="249"/>
      <c r="AE476" s="249"/>
      <c r="AF476" s="249"/>
      <c r="AG476" s="250"/>
      <c r="AH476" s="245"/>
    </row>
    <row r="477" spans="1:34" ht="15.75">
      <c r="A477" s="244"/>
      <c r="B477" s="244"/>
      <c r="C477" s="244"/>
      <c r="D477" s="308"/>
      <c r="E477" s="326"/>
      <c r="F477" s="244"/>
      <c r="G477" s="248"/>
      <c r="H477" s="248"/>
      <c r="I477" s="7"/>
      <c r="J477" s="249"/>
      <c r="K477" s="249"/>
      <c r="L477" s="249"/>
      <c r="M477" s="249"/>
      <c r="N477" s="249"/>
      <c r="O477" s="249"/>
      <c r="P477" s="249"/>
      <c r="Q477" s="249"/>
      <c r="R477" s="249"/>
      <c r="S477" s="249"/>
      <c r="T477" s="249"/>
      <c r="U477" s="249"/>
      <c r="V477" s="249"/>
      <c r="W477" s="249"/>
      <c r="X477" s="249"/>
      <c r="Y477" s="249"/>
      <c r="Z477" s="249"/>
      <c r="AA477" s="249"/>
      <c r="AB477" s="249"/>
      <c r="AC477" s="249"/>
      <c r="AD477" s="249"/>
      <c r="AE477" s="249"/>
      <c r="AF477" s="249"/>
      <c r="AG477" s="250"/>
      <c r="AH477" s="245"/>
    </row>
    <row r="478" spans="1:34" ht="15.75">
      <c r="A478" s="244"/>
      <c r="B478" s="244"/>
      <c r="C478" s="244"/>
      <c r="D478" s="308"/>
      <c r="E478" s="326"/>
      <c r="F478" s="244"/>
      <c r="G478" s="248"/>
      <c r="H478" s="248"/>
      <c r="I478" s="7"/>
      <c r="J478" s="249"/>
      <c r="K478" s="249"/>
      <c r="L478" s="249"/>
      <c r="M478" s="249"/>
      <c r="N478" s="249"/>
      <c r="O478" s="249"/>
      <c r="P478" s="249"/>
      <c r="Q478" s="249"/>
      <c r="R478" s="249"/>
      <c r="S478" s="249"/>
      <c r="T478" s="249"/>
      <c r="U478" s="249"/>
      <c r="V478" s="249"/>
      <c r="W478" s="249"/>
      <c r="X478" s="249"/>
      <c r="Y478" s="249"/>
      <c r="Z478" s="249"/>
      <c r="AA478" s="249"/>
      <c r="AB478" s="249"/>
      <c r="AC478" s="249"/>
      <c r="AD478" s="249"/>
      <c r="AE478" s="249"/>
      <c r="AF478" s="249"/>
      <c r="AG478" s="250"/>
      <c r="AH478" s="245"/>
    </row>
    <row r="479" spans="1:34" ht="15.75">
      <c r="A479" s="244"/>
      <c r="B479" s="244"/>
      <c r="C479" s="244"/>
      <c r="D479" s="308"/>
      <c r="E479" s="326"/>
      <c r="F479" s="244"/>
      <c r="G479" s="248"/>
      <c r="H479" s="248"/>
      <c r="I479" s="7"/>
      <c r="J479" s="249"/>
      <c r="K479" s="249"/>
      <c r="L479" s="249"/>
      <c r="M479" s="249"/>
      <c r="N479" s="249"/>
      <c r="O479" s="249"/>
      <c r="P479" s="249"/>
      <c r="Q479" s="249"/>
      <c r="R479" s="249"/>
      <c r="S479" s="249"/>
      <c r="T479" s="249"/>
      <c r="U479" s="249"/>
      <c r="V479" s="249"/>
      <c r="W479" s="249"/>
      <c r="X479" s="249"/>
      <c r="Y479" s="249"/>
      <c r="Z479" s="249"/>
      <c r="AA479" s="249"/>
      <c r="AB479" s="249"/>
      <c r="AC479" s="249"/>
      <c r="AD479" s="249"/>
      <c r="AE479" s="249"/>
      <c r="AF479" s="249"/>
      <c r="AG479" s="250"/>
      <c r="AH479" s="245"/>
    </row>
    <row r="480" spans="1:34" ht="15.75">
      <c r="A480" s="244"/>
      <c r="B480" s="244"/>
      <c r="C480" s="244"/>
      <c r="D480" s="308"/>
      <c r="E480" s="326"/>
      <c r="F480" s="244"/>
      <c r="G480" s="248"/>
      <c r="H480" s="248"/>
      <c r="I480" s="7"/>
      <c r="J480" s="249"/>
      <c r="K480" s="249"/>
      <c r="L480" s="249"/>
      <c r="M480" s="249"/>
      <c r="N480" s="249"/>
      <c r="O480" s="249"/>
      <c r="P480" s="249"/>
      <c r="Q480" s="249"/>
      <c r="R480" s="249"/>
      <c r="S480" s="249"/>
      <c r="T480" s="249"/>
      <c r="U480" s="249"/>
      <c r="V480" s="249"/>
      <c r="W480" s="249"/>
      <c r="X480" s="249"/>
      <c r="Y480" s="249"/>
      <c r="Z480" s="249"/>
      <c r="AA480" s="249"/>
      <c r="AB480" s="249"/>
      <c r="AC480" s="249"/>
      <c r="AD480" s="249"/>
      <c r="AE480" s="249"/>
      <c r="AF480" s="249"/>
      <c r="AG480" s="250"/>
      <c r="AH480" s="245"/>
    </row>
    <row r="481" spans="1:34" ht="15.75">
      <c r="A481" s="244"/>
      <c r="B481" s="244"/>
      <c r="C481" s="244"/>
      <c r="D481" s="308"/>
      <c r="E481" s="326"/>
      <c r="F481" s="244"/>
      <c r="G481" s="248"/>
      <c r="H481" s="248"/>
      <c r="I481" s="7"/>
      <c r="J481" s="249"/>
      <c r="K481" s="249"/>
      <c r="L481" s="249"/>
      <c r="M481" s="249"/>
      <c r="N481" s="249"/>
      <c r="O481" s="249"/>
      <c r="P481" s="249"/>
      <c r="Q481" s="249"/>
      <c r="R481" s="249"/>
      <c r="S481" s="249"/>
      <c r="T481" s="249"/>
      <c r="U481" s="249"/>
      <c r="V481" s="249"/>
      <c r="W481" s="249"/>
      <c r="X481" s="249"/>
      <c r="Y481" s="249"/>
      <c r="Z481" s="249"/>
      <c r="AA481" s="249"/>
      <c r="AB481" s="249"/>
      <c r="AC481" s="249"/>
      <c r="AD481" s="249"/>
      <c r="AE481" s="249"/>
      <c r="AF481" s="249"/>
      <c r="AG481" s="250"/>
      <c r="AH481" s="245"/>
    </row>
    <row r="482" spans="1:34" ht="15.75">
      <c r="A482" s="244"/>
      <c r="B482" s="244"/>
      <c r="C482" s="244"/>
      <c r="D482" s="308"/>
      <c r="E482" s="326"/>
      <c r="F482" s="244"/>
      <c r="G482" s="248"/>
      <c r="H482" s="248"/>
      <c r="I482" s="7"/>
      <c r="J482" s="249"/>
      <c r="K482" s="249"/>
      <c r="L482" s="249"/>
      <c r="M482" s="249"/>
      <c r="N482" s="249"/>
      <c r="O482" s="249"/>
      <c r="P482" s="249"/>
      <c r="Q482" s="249"/>
      <c r="R482" s="249"/>
      <c r="S482" s="249"/>
      <c r="T482" s="249"/>
      <c r="U482" s="249"/>
      <c r="V482" s="249"/>
      <c r="W482" s="249"/>
      <c r="X482" s="249"/>
      <c r="Y482" s="249"/>
      <c r="Z482" s="249"/>
      <c r="AA482" s="249"/>
      <c r="AB482" s="249"/>
      <c r="AC482" s="249"/>
      <c r="AD482" s="249"/>
      <c r="AE482" s="249"/>
      <c r="AF482" s="249"/>
      <c r="AG482" s="250"/>
      <c r="AH482" s="245"/>
    </row>
    <row r="483" spans="1:34" ht="15.75">
      <c r="A483" s="244"/>
      <c r="B483" s="244"/>
      <c r="C483" s="244"/>
      <c r="D483" s="308"/>
      <c r="E483" s="326"/>
      <c r="F483" s="244"/>
      <c r="G483" s="248"/>
      <c r="H483" s="248"/>
      <c r="I483" s="7"/>
      <c r="J483" s="249"/>
      <c r="K483" s="249"/>
      <c r="L483" s="249"/>
      <c r="M483" s="249"/>
      <c r="N483" s="249"/>
      <c r="O483" s="249"/>
      <c r="P483" s="249"/>
      <c r="Q483" s="249"/>
      <c r="R483" s="249"/>
      <c r="S483" s="249"/>
      <c r="T483" s="249"/>
      <c r="U483" s="249"/>
      <c r="V483" s="249"/>
      <c r="W483" s="249"/>
      <c r="X483" s="249"/>
      <c r="Y483" s="249"/>
      <c r="Z483" s="249"/>
      <c r="AA483" s="249"/>
      <c r="AB483" s="249"/>
      <c r="AC483" s="249"/>
      <c r="AD483" s="249"/>
      <c r="AE483" s="249"/>
      <c r="AF483" s="249"/>
      <c r="AG483" s="250"/>
      <c r="AH483" s="245"/>
    </row>
    <row r="484" spans="1:34" ht="15.75">
      <c r="A484" s="244"/>
      <c r="B484" s="244"/>
      <c r="C484" s="244"/>
      <c r="D484" s="308"/>
      <c r="E484" s="326"/>
      <c r="F484" s="244"/>
      <c r="G484" s="248"/>
      <c r="H484" s="248"/>
      <c r="I484" s="7"/>
      <c r="J484" s="249"/>
      <c r="K484" s="249"/>
      <c r="L484" s="249"/>
      <c r="M484" s="249"/>
      <c r="N484" s="249"/>
      <c r="O484" s="249"/>
      <c r="P484" s="249"/>
      <c r="Q484" s="249"/>
      <c r="R484" s="249"/>
      <c r="S484" s="249"/>
      <c r="T484" s="249"/>
      <c r="U484" s="249"/>
      <c r="V484" s="249"/>
      <c r="W484" s="249"/>
      <c r="X484" s="249"/>
      <c r="Y484" s="249"/>
      <c r="Z484" s="249"/>
      <c r="AA484" s="249"/>
      <c r="AB484" s="249"/>
      <c r="AC484" s="249"/>
      <c r="AD484" s="249"/>
      <c r="AE484" s="249"/>
      <c r="AF484" s="249"/>
      <c r="AG484" s="250"/>
      <c r="AH484" s="245"/>
    </row>
    <row r="485" spans="1:34" ht="15.75">
      <c r="A485" s="244"/>
      <c r="B485" s="244"/>
      <c r="C485" s="244"/>
      <c r="D485" s="308"/>
      <c r="E485" s="326"/>
      <c r="F485" s="244"/>
      <c r="G485" s="248"/>
      <c r="H485" s="248"/>
      <c r="I485" s="7"/>
      <c r="J485" s="249"/>
      <c r="K485" s="249"/>
      <c r="L485" s="249"/>
      <c r="M485" s="249"/>
      <c r="N485" s="249"/>
      <c r="O485" s="249"/>
      <c r="P485" s="249"/>
      <c r="Q485" s="249"/>
      <c r="R485" s="249"/>
      <c r="S485" s="249"/>
      <c r="T485" s="249"/>
      <c r="U485" s="249"/>
      <c r="V485" s="249"/>
      <c r="W485" s="249"/>
      <c r="X485" s="249"/>
      <c r="Y485" s="249"/>
      <c r="Z485" s="249"/>
      <c r="AA485" s="249"/>
      <c r="AB485" s="249"/>
      <c r="AC485" s="249"/>
      <c r="AD485" s="249"/>
      <c r="AE485" s="249"/>
      <c r="AF485" s="249"/>
      <c r="AG485" s="250"/>
      <c r="AH485" s="245"/>
    </row>
    <row r="486" spans="1:34" ht="15.75">
      <c r="A486" s="244"/>
      <c r="B486" s="244"/>
      <c r="C486" s="244"/>
      <c r="D486" s="308"/>
      <c r="E486" s="326"/>
      <c r="F486" s="244"/>
      <c r="G486" s="248"/>
      <c r="H486" s="248"/>
      <c r="I486" s="7"/>
      <c r="J486" s="249"/>
      <c r="K486" s="249"/>
      <c r="L486" s="249"/>
      <c r="M486" s="249"/>
      <c r="N486" s="249"/>
      <c r="O486" s="249"/>
      <c r="P486" s="249"/>
      <c r="Q486" s="249"/>
      <c r="R486" s="249"/>
      <c r="S486" s="249"/>
      <c r="T486" s="249"/>
      <c r="U486" s="249"/>
      <c r="V486" s="249"/>
      <c r="W486" s="249"/>
      <c r="X486" s="249"/>
      <c r="Y486" s="249"/>
      <c r="Z486" s="249"/>
      <c r="AA486" s="249"/>
      <c r="AB486" s="249"/>
      <c r="AC486" s="249"/>
      <c r="AD486" s="249"/>
      <c r="AE486" s="249"/>
      <c r="AF486" s="249"/>
      <c r="AG486" s="250"/>
      <c r="AH486" s="245"/>
    </row>
    <row r="487" spans="1:34" ht="15.75">
      <c r="A487" s="244"/>
      <c r="B487" s="244"/>
      <c r="C487" s="244"/>
      <c r="D487" s="308"/>
      <c r="E487" s="326"/>
      <c r="F487" s="244"/>
      <c r="G487" s="248"/>
      <c r="H487" s="248"/>
      <c r="I487" s="7"/>
      <c r="J487" s="249"/>
      <c r="K487" s="249"/>
      <c r="L487" s="249"/>
      <c r="M487" s="249"/>
      <c r="N487" s="249"/>
      <c r="O487" s="249"/>
      <c r="P487" s="249"/>
      <c r="Q487" s="249"/>
      <c r="R487" s="249"/>
      <c r="S487" s="249"/>
      <c r="T487" s="249"/>
      <c r="U487" s="249"/>
      <c r="V487" s="249"/>
      <c r="W487" s="249"/>
      <c r="X487" s="249"/>
      <c r="Y487" s="249"/>
      <c r="Z487" s="249"/>
      <c r="AA487" s="249"/>
      <c r="AB487" s="249"/>
      <c r="AC487" s="249"/>
      <c r="AD487" s="249"/>
      <c r="AE487" s="249"/>
      <c r="AF487" s="249"/>
      <c r="AG487" s="250"/>
      <c r="AH487" s="245"/>
    </row>
    <row r="488" spans="1:34" ht="15.75">
      <c r="A488" s="244"/>
      <c r="B488" s="244"/>
      <c r="C488" s="244"/>
      <c r="D488" s="308"/>
      <c r="E488" s="326"/>
      <c r="F488" s="244"/>
      <c r="G488" s="248"/>
      <c r="H488" s="248"/>
      <c r="I488" s="7"/>
      <c r="J488" s="249"/>
      <c r="K488" s="249"/>
      <c r="L488" s="249"/>
      <c r="M488" s="249"/>
      <c r="N488" s="249"/>
      <c r="O488" s="249"/>
      <c r="P488" s="249"/>
      <c r="Q488" s="249"/>
      <c r="R488" s="249"/>
      <c r="S488" s="249"/>
      <c r="T488" s="249"/>
      <c r="U488" s="249"/>
      <c r="V488" s="249"/>
      <c r="W488" s="249"/>
      <c r="X488" s="249"/>
      <c r="Y488" s="249"/>
      <c r="Z488" s="249"/>
      <c r="AA488" s="249"/>
      <c r="AB488" s="249"/>
      <c r="AC488" s="249"/>
      <c r="AD488" s="249"/>
      <c r="AE488" s="249"/>
      <c r="AF488" s="249"/>
      <c r="AG488" s="250"/>
      <c r="AH488" s="245"/>
    </row>
    <row r="489" spans="1:34" ht="15.75">
      <c r="A489" s="244"/>
      <c r="B489" s="244"/>
      <c r="C489" s="244"/>
      <c r="D489" s="308"/>
      <c r="E489" s="326"/>
      <c r="F489" s="244"/>
      <c r="G489" s="248"/>
      <c r="H489" s="248"/>
      <c r="I489" s="7"/>
      <c r="J489" s="249"/>
      <c r="K489" s="249"/>
      <c r="L489" s="249"/>
      <c r="M489" s="249"/>
      <c r="N489" s="249"/>
      <c r="O489" s="249"/>
      <c r="P489" s="249"/>
      <c r="Q489" s="249"/>
      <c r="R489" s="249"/>
      <c r="S489" s="249"/>
      <c r="T489" s="249"/>
      <c r="U489" s="249"/>
      <c r="V489" s="249"/>
      <c r="W489" s="249"/>
      <c r="X489" s="249"/>
      <c r="Y489" s="249"/>
      <c r="Z489" s="249"/>
      <c r="AA489" s="249"/>
      <c r="AB489" s="249"/>
      <c r="AC489" s="249"/>
      <c r="AD489" s="249"/>
      <c r="AE489" s="249"/>
      <c r="AF489" s="249"/>
      <c r="AG489" s="250"/>
      <c r="AH489" s="245"/>
    </row>
    <row r="490" spans="1:34" ht="15.75">
      <c r="A490" s="244"/>
      <c r="B490" s="244"/>
      <c r="C490" s="244"/>
      <c r="D490" s="308"/>
      <c r="E490" s="326"/>
      <c r="F490" s="244"/>
      <c r="G490" s="248"/>
      <c r="H490" s="248"/>
      <c r="I490" s="7"/>
      <c r="J490" s="249"/>
      <c r="K490" s="249"/>
      <c r="L490" s="249"/>
      <c r="M490" s="249"/>
      <c r="N490" s="249"/>
      <c r="O490" s="249"/>
      <c r="P490" s="249"/>
      <c r="Q490" s="249"/>
      <c r="R490" s="249"/>
      <c r="S490" s="249"/>
      <c r="T490" s="249"/>
      <c r="U490" s="249"/>
      <c r="V490" s="249"/>
      <c r="W490" s="249"/>
      <c r="X490" s="249"/>
      <c r="Y490" s="249"/>
      <c r="Z490" s="249"/>
      <c r="AA490" s="249"/>
      <c r="AB490" s="249"/>
      <c r="AC490" s="249"/>
      <c r="AD490" s="249"/>
      <c r="AE490" s="249"/>
      <c r="AF490" s="249"/>
      <c r="AG490" s="250"/>
      <c r="AH490" s="245"/>
    </row>
    <row r="491" spans="1:34" ht="15.75">
      <c r="A491" s="244"/>
      <c r="B491" s="244"/>
      <c r="C491" s="244"/>
      <c r="D491" s="308"/>
      <c r="E491" s="326"/>
      <c r="F491" s="244"/>
      <c r="G491" s="248"/>
      <c r="H491" s="248"/>
      <c r="I491" s="7"/>
      <c r="J491" s="249"/>
      <c r="K491" s="249"/>
      <c r="L491" s="249"/>
      <c r="M491" s="249"/>
      <c r="N491" s="249"/>
      <c r="O491" s="249"/>
      <c r="P491" s="249"/>
      <c r="Q491" s="249"/>
      <c r="R491" s="249"/>
      <c r="S491" s="249"/>
      <c r="T491" s="249"/>
      <c r="U491" s="249"/>
      <c r="V491" s="249"/>
      <c r="W491" s="249"/>
      <c r="X491" s="249"/>
      <c r="Y491" s="249"/>
      <c r="Z491" s="249"/>
      <c r="AA491" s="249"/>
      <c r="AB491" s="249"/>
      <c r="AC491" s="249"/>
      <c r="AD491" s="249"/>
      <c r="AE491" s="249"/>
      <c r="AF491" s="249"/>
      <c r="AG491" s="250"/>
      <c r="AH491" s="245"/>
    </row>
    <row r="492" spans="1:34" ht="15.75">
      <c r="A492" s="244"/>
      <c r="B492" s="244"/>
      <c r="C492" s="244"/>
      <c r="D492" s="308"/>
      <c r="E492" s="326"/>
      <c r="F492" s="244"/>
      <c r="G492" s="248"/>
      <c r="H492" s="248"/>
      <c r="I492" s="7"/>
      <c r="J492" s="249"/>
      <c r="K492" s="249"/>
      <c r="L492" s="249"/>
      <c r="M492" s="249"/>
      <c r="N492" s="249"/>
      <c r="O492" s="249"/>
      <c r="P492" s="249"/>
      <c r="Q492" s="249"/>
      <c r="R492" s="249"/>
      <c r="S492" s="249"/>
      <c r="T492" s="249"/>
      <c r="U492" s="249"/>
      <c r="V492" s="249"/>
      <c r="W492" s="249"/>
      <c r="X492" s="249"/>
      <c r="Y492" s="249"/>
      <c r="Z492" s="249"/>
      <c r="AA492" s="249"/>
      <c r="AB492" s="249"/>
      <c r="AC492" s="249"/>
      <c r="AD492" s="249"/>
      <c r="AE492" s="249"/>
      <c r="AF492" s="249"/>
      <c r="AG492" s="250"/>
      <c r="AH492" s="245"/>
    </row>
    <row r="493" spans="1:34" ht="15.75">
      <c r="A493" s="244"/>
      <c r="B493" s="244"/>
      <c r="C493" s="244"/>
      <c r="D493" s="308"/>
      <c r="E493" s="326"/>
      <c r="F493" s="244"/>
      <c r="G493" s="248"/>
      <c r="H493" s="248"/>
      <c r="I493" s="7"/>
      <c r="J493" s="249"/>
      <c r="K493" s="249"/>
      <c r="L493" s="249"/>
      <c r="M493" s="249"/>
      <c r="N493" s="249"/>
      <c r="O493" s="249"/>
      <c r="P493" s="249"/>
      <c r="Q493" s="249"/>
      <c r="R493" s="249"/>
      <c r="S493" s="249"/>
      <c r="T493" s="249"/>
      <c r="U493" s="249"/>
      <c r="V493" s="249"/>
      <c r="W493" s="249"/>
      <c r="X493" s="249"/>
      <c r="Y493" s="249"/>
      <c r="Z493" s="249"/>
      <c r="AA493" s="249"/>
      <c r="AB493" s="249"/>
      <c r="AC493" s="249"/>
      <c r="AD493" s="249"/>
      <c r="AE493" s="249"/>
      <c r="AF493" s="249"/>
      <c r="AG493" s="250"/>
      <c r="AH493" s="245"/>
    </row>
    <row r="494" spans="1:34" ht="15.75">
      <c r="A494" s="244"/>
      <c r="B494" s="244"/>
      <c r="C494" s="244"/>
      <c r="D494" s="308"/>
      <c r="E494" s="326"/>
      <c r="F494" s="244"/>
      <c r="G494" s="248"/>
      <c r="H494" s="248"/>
      <c r="I494" s="7"/>
      <c r="J494" s="249"/>
      <c r="K494" s="249"/>
      <c r="L494" s="249"/>
      <c r="M494" s="249"/>
      <c r="N494" s="249"/>
      <c r="O494" s="249"/>
      <c r="P494" s="249"/>
      <c r="Q494" s="249"/>
      <c r="R494" s="249"/>
      <c r="S494" s="249"/>
      <c r="T494" s="249"/>
      <c r="U494" s="249"/>
      <c r="V494" s="249"/>
      <c r="W494" s="249"/>
      <c r="X494" s="249"/>
      <c r="Y494" s="249"/>
      <c r="Z494" s="249"/>
      <c r="AA494" s="249"/>
      <c r="AB494" s="249"/>
      <c r="AC494" s="249"/>
      <c r="AD494" s="249"/>
      <c r="AE494" s="249"/>
      <c r="AF494" s="249"/>
      <c r="AG494" s="250"/>
      <c r="AH494" s="245"/>
    </row>
    <row r="495" spans="1:34" ht="15.75">
      <c r="A495" s="244"/>
      <c r="B495" s="244"/>
      <c r="C495" s="244"/>
      <c r="D495" s="308"/>
      <c r="E495" s="326"/>
      <c r="F495" s="244"/>
      <c r="G495" s="248"/>
      <c r="H495" s="248"/>
      <c r="I495" s="7"/>
      <c r="J495" s="249"/>
      <c r="K495" s="249"/>
      <c r="L495" s="249"/>
      <c r="M495" s="249"/>
      <c r="N495" s="249"/>
      <c r="O495" s="249"/>
      <c r="P495" s="249"/>
      <c r="Q495" s="249"/>
      <c r="R495" s="249"/>
      <c r="S495" s="249"/>
      <c r="T495" s="249"/>
      <c r="U495" s="249"/>
      <c r="V495" s="249"/>
      <c r="W495" s="249"/>
      <c r="X495" s="249"/>
      <c r="Y495" s="249"/>
      <c r="Z495" s="249"/>
      <c r="AA495" s="249"/>
      <c r="AB495" s="249"/>
      <c r="AC495" s="249"/>
      <c r="AD495" s="249"/>
      <c r="AE495" s="249"/>
      <c r="AF495" s="249"/>
      <c r="AG495" s="250"/>
      <c r="AH495" s="245"/>
    </row>
    <row r="496" spans="1:34" ht="15.75">
      <c r="A496" s="244"/>
      <c r="B496" s="244"/>
      <c r="C496" s="244"/>
      <c r="D496" s="308"/>
      <c r="E496" s="326"/>
      <c r="F496" s="244"/>
      <c r="G496" s="248"/>
      <c r="H496" s="248"/>
      <c r="I496" s="7"/>
      <c r="J496" s="249"/>
      <c r="K496" s="249"/>
      <c r="L496" s="249"/>
      <c r="M496" s="249"/>
      <c r="N496" s="249"/>
      <c r="O496" s="249"/>
      <c r="P496" s="249"/>
      <c r="Q496" s="249"/>
      <c r="R496" s="249"/>
      <c r="S496" s="249"/>
      <c r="T496" s="249"/>
      <c r="U496" s="249"/>
      <c r="V496" s="249"/>
      <c r="W496" s="249"/>
      <c r="X496" s="249"/>
      <c r="Y496" s="249"/>
      <c r="Z496" s="249"/>
      <c r="AA496" s="249"/>
      <c r="AB496" s="249"/>
      <c r="AC496" s="249"/>
      <c r="AD496" s="249"/>
      <c r="AE496" s="249"/>
      <c r="AF496" s="249"/>
      <c r="AG496" s="250"/>
      <c r="AH496" s="245"/>
    </row>
    <row r="497" spans="1:34" ht="15.75">
      <c r="A497" s="244"/>
      <c r="B497" s="244"/>
      <c r="C497" s="244"/>
      <c r="D497" s="308"/>
      <c r="E497" s="326"/>
      <c r="F497" s="244"/>
      <c r="G497" s="248"/>
      <c r="H497" s="248"/>
      <c r="I497" s="7"/>
      <c r="J497" s="249"/>
      <c r="K497" s="249"/>
      <c r="L497" s="249"/>
      <c r="M497" s="249"/>
      <c r="N497" s="249"/>
      <c r="O497" s="249"/>
      <c r="P497" s="249"/>
      <c r="Q497" s="249"/>
      <c r="R497" s="249"/>
      <c r="S497" s="249"/>
      <c r="T497" s="249"/>
      <c r="U497" s="249"/>
      <c r="V497" s="249"/>
      <c r="W497" s="249"/>
      <c r="X497" s="249"/>
      <c r="Y497" s="249"/>
      <c r="Z497" s="249"/>
      <c r="AA497" s="249"/>
      <c r="AB497" s="249"/>
      <c r="AC497" s="249"/>
      <c r="AD497" s="249"/>
      <c r="AE497" s="249"/>
      <c r="AF497" s="249"/>
      <c r="AG497" s="250"/>
      <c r="AH497" s="245"/>
    </row>
    <row r="498" spans="1:34" ht="15.75">
      <c r="A498" s="244"/>
      <c r="B498" s="244"/>
      <c r="C498" s="244"/>
      <c r="D498" s="308"/>
      <c r="E498" s="326"/>
      <c r="F498" s="244"/>
      <c r="G498" s="248"/>
      <c r="H498" s="248"/>
      <c r="I498" s="7"/>
      <c r="J498" s="249"/>
      <c r="K498" s="249"/>
      <c r="L498" s="249"/>
      <c r="M498" s="249"/>
      <c r="N498" s="249"/>
      <c r="O498" s="249"/>
      <c r="P498" s="249"/>
      <c r="Q498" s="249"/>
      <c r="R498" s="249"/>
      <c r="S498" s="249"/>
      <c r="T498" s="249"/>
      <c r="U498" s="249"/>
      <c r="V498" s="249"/>
      <c r="W498" s="249"/>
      <c r="X498" s="249"/>
      <c r="Y498" s="249"/>
      <c r="Z498" s="249"/>
      <c r="AA498" s="249"/>
      <c r="AB498" s="249"/>
      <c r="AC498" s="249"/>
      <c r="AD498" s="249"/>
      <c r="AE498" s="249"/>
      <c r="AF498" s="249"/>
      <c r="AG498" s="250"/>
      <c r="AH498" s="245"/>
    </row>
    <row r="499" spans="1:34" ht="15.75">
      <c r="A499" s="244"/>
      <c r="B499" s="244"/>
      <c r="C499" s="244"/>
      <c r="D499" s="308"/>
      <c r="E499" s="326"/>
      <c r="F499" s="244"/>
      <c r="G499" s="248"/>
      <c r="H499" s="248"/>
      <c r="I499" s="7"/>
      <c r="J499" s="249"/>
      <c r="K499" s="249"/>
      <c r="L499" s="249"/>
      <c r="M499" s="249"/>
      <c r="N499" s="249"/>
      <c r="O499" s="249"/>
      <c r="P499" s="249"/>
      <c r="Q499" s="249"/>
      <c r="R499" s="249"/>
      <c r="S499" s="249"/>
      <c r="T499" s="249"/>
      <c r="U499" s="249"/>
      <c r="V499" s="249"/>
      <c r="W499" s="249"/>
      <c r="X499" s="249"/>
      <c r="Y499" s="249"/>
      <c r="Z499" s="249"/>
      <c r="AA499" s="249"/>
      <c r="AB499" s="249"/>
      <c r="AC499" s="249"/>
      <c r="AD499" s="249"/>
      <c r="AE499" s="249"/>
      <c r="AF499" s="249"/>
      <c r="AG499" s="250"/>
      <c r="AH499" s="245"/>
    </row>
    <row r="500" spans="1:34" ht="15.75">
      <c r="A500" s="244"/>
      <c r="B500" s="244"/>
      <c r="C500" s="244"/>
      <c r="D500" s="308"/>
      <c r="E500" s="326"/>
      <c r="F500" s="244"/>
      <c r="G500" s="248"/>
      <c r="H500" s="248"/>
      <c r="I500" s="7"/>
      <c r="J500" s="249"/>
      <c r="K500" s="249"/>
      <c r="L500" s="249"/>
      <c r="M500" s="249"/>
      <c r="N500" s="249"/>
      <c r="O500" s="249"/>
      <c r="P500" s="249"/>
      <c r="Q500" s="249"/>
      <c r="R500" s="249"/>
      <c r="S500" s="249"/>
      <c r="T500" s="249"/>
      <c r="U500" s="249"/>
      <c r="V500" s="249"/>
      <c r="W500" s="249"/>
      <c r="X500" s="249"/>
      <c r="Y500" s="249"/>
      <c r="Z500" s="249"/>
      <c r="AA500" s="249"/>
      <c r="AB500" s="249"/>
      <c r="AC500" s="249"/>
      <c r="AD500" s="249"/>
      <c r="AE500" s="249"/>
      <c r="AF500" s="249"/>
      <c r="AG500" s="250"/>
      <c r="AH500" s="245"/>
    </row>
    <row r="501" spans="1:34" ht="15.75">
      <c r="A501" s="244"/>
      <c r="B501" s="244"/>
      <c r="C501" s="244"/>
      <c r="D501" s="308"/>
      <c r="E501" s="326"/>
      <c r="F501" s="244"/>
      <c r="G501" s="248"/>
      <c r="H501" s="248"/>
      <c r="I501" s="7"/>
      <c r="J501" s="249"/>
      <c r="K501" s="249"/>
      <c r="L501" s="249"/>
      <c r="M501" s="249"/>
      <c r="N501" s="249"/>
      <c r="O501" s="249"/>
      <c r="P501" s="249"/>
      <c r="Q501" s="249"/>
      <c r="R501" s="249"/>
      <c r="S501" s="249"/>
      <c r="T501" s="249"/>
      <c r="U501" s="249"/>
      <c r="V501" s="249"/>
      <c r="W501" s="249"/>
      <c r="X501" s="249"/>
      <c r="Y501" s="249"/>
      <c r="Z501" s="249"/>
      <c r="AA501" s="249"/>
      <c r="AB501" s="249"/>
      <c r="AC501" s="249"/>
      <c r="AD501" s="249"/>
      <c r="AE501" s="249"/>
      <c r="AF501" s="249"/>
      <c r="AG501" s="250"/>
      <c r="AH501" s="245"/>
    </row>
    <row r="502" spans="1:34" ht="15.75">
      <c r="A502" s="244"/>
      <c r="B502" s="244"/>
      <c r="C502" s="244"/>
      <c r="D502" s="308"/>
      <c r="E502" s="326"/>
      <c r="F502" s="244"/>
      <c r="G502" s="248"/>
      <c r="H502" s="248"/>
      <c r="I502" s="7"/>
      <c r="J502" s="249"/>
      <c r="K502" s="249"/>
      <c r="L502" s="249"/>
      <c r="M502" s="249"/>
      <c r="N502" s="249"/>
      <c r="O502" s="249"/>
      <c r="P502" s="249"/>
      <c r="Q502" s="249"/>
      <c r="R502" s="249"/>
      <c r="S502" s="249"/>
      <c r="T502" s="249"/>
      <c r="U502" s="249"/>
      <c r="V502" s="249"/>
      <c r="W502" s="249"/>
      <c r="X502" s="249"/>
      <c r="Y502" s="249"/>
      <c r="Z502" s="249"/>
      <c r="AA502" s="249"/>
      <c r="AB502" s="249"/>
      <c r="AC502" s="249"/>
      <c r="AD502" s="249"/>
      <c r="AE502" s="249"/>
      <c r="AF502" s="249"/>
      <c r="AG502" s="250"/>
      <c r="AH502" s="245"/>
    </row>
    <row r="503" spans="1:34" ht="15.75">
      <c r="A503" s="244"/>
      <c r="B503" s="244"/>
      <c r="C503" s="244"/>
      <c r="D503" s="308"/>
      <c r="E503" s="326"/>
      <c r="F503" s="244"/>
      <c r="G503" s="248"/>
      <c r="H503" s="248"/>
      <c r="I503" s="7"/>
      <c r="J503" s="249"/>
      <c r="K503" s="249"/>
      <c r="L503" s="249"/>
      <c r="M503" s="249"/>
      <c r="N503" s="249"/>
      <c r="O503" s="249"/>
      <c r="P503" s="249"/>
      <c r="Q503" s="249"/>
      <c r="R503" s="249"/>
      <c r="S503" s="249"/>
      <c r="T503" s="249"/>
      <c r="U503" s="249"/>
      <c r="V503" s="249"/>
      <c r="W503" s="249"/>
      <c r="X503" s="249"/>
      <c r="Y503" s="249"/>
      <c r="Z503" s="249"/>
      <c r="AA503" s="249"/>
      <c r="AB503" s="249"/>
      <c r="AC503" s="249"/>
      <c r="AD503" s="249"/>
      <c r="AE503" s="249"/>
      <c r="AF503" s="249"/>
      <c r="AG503" s="250"/>
      <c r="AH503" s="245"/>
    </row>
    <row r="504" spans="1:34" ht="15.75">
      <c r="A504" s="244"/>
      <c r="B504" s="244"/>
      <c r="C504" s="244"/>
      <c r="D504" s="308"/>
      <c r="E504" s="326"/>
      <c r="F504" s="244"/>
      <c r="G504" s="248"/>
      <c r="H504" s="248"/>
      <c r="I504" s="7"/>
      <c r="J504" s="249"/>
      <c r="K504" s="249"/>
      <c r="L504" s="249"/>
      <c r="M504" s="249"/>
      <c r="N504" s="249"/>
      <c r="O504" s="249"/>
      <c r="P504" s="249"/>
      <c r="Q504" s="249"/>
      <c r="R504" s="249"/>
      <c r="S504" s="249"/>
      <c r="T504" s="249"/>
      <c r="U504" s="249"/>
      <c r="V504" s="249"/>
      <c r="W504" s="249"/>
      <c r="X504" s="249"/>
      <c r="Y504" s="249"/>
      <c r="Z504" s="249"/>
      <c r="AA504" s="249"/>
      <c r="AB504" s="249"/>
      <c r="AC504" s="249"/>
      <c r="AD504" s="249"/>
      <c r="AE504" s="249"/>
      <c r="AF504" s="249"/>
      <c r="AG504" s="250"/>
      <c r="AH504" s="245"/>
    </row>
    <row r="505" spans="1:34" ht="15.75">
      <c r="A505" s="244"/>
      <c r="B505" s="244"/>
      <c r="C505" s="244"/>
      <c r="D505" s="308"/>
      <c r="E505" s="326"/>
      <c r="F505" s="244"/>
      <c r="G505" s="248"/>
      <c r="H505" s="248"/>
      <c r="I505" s="7"/>
      <c r="J505" s="249"/>
      <c r="K505" s="249"/>
      <c r="L505" s="249"/>
      <c r="M505" s="249"/>
      <c r="N505" s="249"/>
      <c r="O505" s="249"/>
      <c r="P505" s="249"/>
      <c r="Q505" s="249"/>
      <c r="R505" s="249"/>
      <c r="S505" s="249"/>
      <c r="T505" s="249"/>
      <c r="U505" s="249"/>
      <c r="V505" s="249"/>
      <c r="W505" s="249"/>
      <c r="X505" s="249"/>
      <c r="Y505" s="249"/>
      <c r="Z505" s="249"/>
      <c r="AA505" s="249"/>
      <c r="AB505" s="249"/>
      <c r="AC505" s="249"/>
      <c r="AD505" s="249"/>
      <c r="AE505" s="249"/>
      <c r="AF505" s="249"/>
      <c r="AG505" s="250"/>
      <c r="AH505" s="245"/>
    </row>
    <row r="506" spans="1:34" ht="15.75">
      <c r="A506" s="244"/>
      <c r="B506" s="244"/>
      <c r="C506" s="244"/>
      <c r="D506" s="308"/>
      <c r="E506" s="326"/>
      <c r="F506" s="244"/>
      <c r="G506" s="248"/>
      <c r="H506" s="248"/>
      <c r="I506" s="7"/>
      <c r="J506" s="249"/>
      <c r="K506" s="249"/>
      <c r="L506" s="249"/>
      <c r="M506" s="249"/>
      <c r="N506" s="249"/>
      <c r="O506" s="249"/>
      <c r="P506" s="249"/>
      <c r="Q506" s="249"/>
      <c r="R506" s="249"/>
      <c r="S506" s="249"/>
      <c r="T506" s="249"/>
      <c r="U506" s="249"/>
      <c r="V506" s="249"/>
      <c r="W506" s="249"/>
      <c r="X506" s="249"/>
      <c r="Y506" s="249"/>
      <c r="Z506" s="249"/>
      <c r="AA506" s="249"/>
      <c r="AB506" s="249"/>
      <c r="AC506" s="249"/>
      <c r="AD506" s="249"/>
      <c r="AE506" s="249"/>
      <c r="AF506" s="249"/>
      <c r="AG506" s="250"/>
      <c r="AH506" s="245"/>
    </row>
    <row r="507" spans="1:34" ht="15.75">
      <c r="A507" s="244"/>
      <c r="B507" s="244"/>
      <c r="C507" s="244"/>
      <c r="D507" s="308"/>
      <c r="E507" s="326"/>
      <c r="F507" s="244"/>
      <c r="G507" s="248"/>
      <c r="H507" s="248"/>
      <c r="I507" s="7"/>
      <c r="J507" s="249"/>
      <c r="K507" s="249"/>
      <c r="L507" s="249"/>
      <c r="M507" s="249"/>
      <c r="N507" s="249"/>
      <c r="O507" s="249"/>
      <c r="P507" s="249"/>
      <c r="Q507" s="249"/>
      <c r="R507" s="249"/>
      <c r="S507" s="249"/>
      <c r="T507" s="249"/>
      <c r="U507" s="249"/>
      <c r="V507" s="249"/>
      <c r="W507" s="249"/>
      <c r="X507" s="249"/>
      <c r="Y507" s="249"/>
      <c r="Z507" s="249"/>
      <c r="AA507" s="249"/>
      <c r="AB507" s="249"/>
      <c r="AC507" s="249"/>
      <c r="AD507" s="249"/>
      <c r="AE507" s="249"/>
      <c r="AF507" s="249"/>
      <c r="AG507" s="250"/>
      <c r="AH507" s="245"/>
    </row>
    <row r="508" spans="1:34" ht="15.75">
      <c r="A508" s="244"/>
      <c r="B508" s="244"/>
      <c r="C508" s="244"/>
      <c r="D508" s="308"/>
      <c r="E508" s="326"/>
      <c r="F508" s="244"/>
      <c r="G508" s="248"/>
      <c r="H508" s="248"/>
      <c r="I508" s="7"/>
      <c r="J508" s="249"/>
      <c r="K508" s="249"/>
      <c r="L508" s="249"/>
      <c r="M508" s="249"/>
      <c r="N508" s="249"/>
      <c r="O508" s="249"/>
      <c r="P508" s="249"/>
      <c r="Q508" s="249"/>
      <c r="R508" s="249"/>
      <c r="S508" s="249"/>
      <c r="T508" s="249"/>
      <c r="U508" s="249"/>
      <c r="V508" s="249"/>
      <c r="W508" s="249"/>
      <c r="X508" s="249"/>
      <c r="Y508" s="249"/>
      <c r="Z508" s="249"/>
      <c r="AA508" s="249"/>
      <c r="AB508" s="249"/>
      <c r="AC508" s="249"/>
      <c r="AD508" s="249"/>
      <c r="AE508" s="249"/>
      <c r="AF508" s="249"/>
      <c r="AG508" s="250"/>
      <c r="AH508" s="245"/>
    </row>
    <row r="509" spans="1:34" ht="15.75">
      <c r="A509" s="244"/>
      <c r="B509" s="244"/>
      <c r="C509" s="244"/>
      <c r="D509" s="308"/>
      <c r="E509" s="326"/>
      <c r="F509" s="244"/>
      <c r="G509" s="248"/>
      <c r="H509" s="248"/>
      <c r="I509" s="7"/>
      <c r="J509" s="249"/>
      <c r="K509" s="249"/>
      <c r="L509" s="249"/>
      <c r="M509" s="249"/>
      <c r="N509" s="249"/>
      <c r="O509" s="249"/>
      <c r="P509" s="249"/>
      <c r="Q509" s="249"/>
      <c r="R509" s="249"/>
      <c r="S509" s="249"/>
      <c r="T509" s="249"/>
      <c r="U509" s="249"/>
      <c r="V509" s="249"/>
      <c r="W509" s="249"/>
      <c r="X509" s="249"/>
      <c r="Y509" s="249"/>
      <c r="Z509" s="249"/>
      <c r="AA509" s="249"/>
      <c r="AB509" s="249"/>
      <c r="AC509" s="249"/>
      <c r="AD509" s="249"/>
      <c r="AE509" s="249"/>
      <c r="AF509" s="249"/>
      <c r="AG509" s="250"/>
      <c r="AH509" s="245"/>
    </row>
    <row r="510" spans="1:34" ht="15.75">
      <c r="A510" s="244"/>
      <c r="B510" s="244"/>
      <c r="C510" s="244"/>
      <c r="D510" s="308"/>
      <c r="E510" s="326"/>
      <c r="F510" s="244"/>
      <c r="G510" s="248"/>
      <c r="H510" s="248"/>
      <c r="I510" s="7"/>
      <c r="J510" s="249"/>
      <c r="K510" s="249"/>
      <c r="L510" s="249"/>
      <c r="M510" s="249"/>
      <c r="N510" s="249"/>
      <c r="O510" s="249"/>
      <c r="P510" s="249"/>
      <c r="Q510" s="249"/>
      <c r="R510" s="249"/>
      <c r="S510" s="249"/>
      <c r="T510" s="249"/>
      <c r="U510" s="249"/>
      <c r="V510" s="249"/>
      <c r="W510" s="249"/>
      <c r="X510" s="249"/>
      <c r="Y510" s="249"/>
      <c r="Z510" s="249"/>
      <c r="AA510" s="249"/>
      <c r="AB510" s="249"/>
      <c r="AC510" s="249"/>
      <c r="AD510" s="249"/>
      <c r="AE510" s="249"/>
      <c r="AF510" s="249"/>
      <c r="AG510" s="250"/>
      <c r="AH510" s="245"/>
    </row>
    <row r="511" spans="1:34" ht="15.75">
      <c r="A511" s="244"/>
      <c r="B511" s="244"/>
      <c r="C511" s="244"/>
      <c r="D511" s="308"/>
      <c r="E511" s="326"/>
      <c r="F511" s="244"/>
      <c r="G511" s="248"/>
      <c r="H511" s="248"/>
      <c r="I511" s="7"/>
      <c r="J511" s="249"/>
      <c r="K511" s="249"/>
      <c r="L511" s="249"/>
      <c r="M511" s="249"/>
      <c r="N511" s="249"/>
      <c r="O511" s="249"/>
      <c r="P511" s="249"/>
      <c r="Q511" s="249"/>
      <c r="R511" s="249"/>
      <c r="S511" s="249"/>
      <c r="T511" s="249"/>
      <c r="U511" s="249"/>
      <c r="V511" s="249"/>
      <c r="W511" s="249"/>
      <c r="X511" s="249"/>
      <c r="Y511" s="249"/>
      <c r="Z511" s="249"/>
      <c r="AA511" s="249"/>
      <c r="AB511" s="249"/>
      <c r="AC511" s="249"/>
      <c r="AD511" s="249"/>
      <c r="AE511" s="249"/>
      <c r="AF511" s="249"/>
      <c r="AG511" s="250"/>
      <c r="AH511" s="245"/>
    </row>
    <row r="512" spans="1:34" ht="15.75">
      <c r="A512" s="244"/>
      <c r="B512" s="244"/>
      <c r="C512" s="244"/>
      <c r="D512" s="308"/>
      <c r="E512" s="326"/>
      <c r="F512" s="244"/>
      <c r="G512" s="248"/>
      <c r="H512" s="248"/>
      <c r="I512" s="7"/>
      <c r="J512" s="249"/>
      <c r="K512" s="249"/>
      <c r="L512" s="249"/>
      <c r="M512" s="249"/>
      <c r="N512" s="249"/>
      <c r="O512" s="249"/>
      <c r="P512" s="249"/>
      <c r="Q512" s="249"/>
      <c r="R512" s="249"/>
      <c r="S512" s="249"/>
      <c r="T512" s="249"/>
      <c r="U512" s="249"/>
      <c r="V512" s="249"/>
      <c r="W512" s="249"/>
      <c r="X512" s="249"/>
      <c r="Y512" s="249"/>
      <c r="Z512" s="249"/>
      <c r="AA512" s="249"/>
      <c r="AB512" s="249"/>
      <c r="AC512" s="249"/>
      <c r="AD512" s="249"/>
      <c r="AE512" s="249"/>
      <c r="AF512" s="249"/>
      <c r="AG512" s="250"/>
      <c r="AH512" s="245"/>
    </row>
    <row r="513" spans="1:34" ht="15.75">
      <c r="A513" s="244"/>
      <c r="B513" s="244"/>
      <c r="C513" s="244"/>
      <c r="D513" s="308"/>
      <c r="E513" s="326"/>
      <c r="F513" s="244"/>
      <c r="G513" s="248"/>
      <c r="H513" s="248"/>
      <c r="I513" s="7"/>
      <c r="J513" s="249"/>
      <c r="K513" s="249"/>
      <c r="L513" s="249"/>
      <c r="M513" s="249"/>
      <c r="N513" s="249"/>
      <c r="O513" s="249"/>
      <c r="P513" s="249"/>
      <c r="Q513" s="249"/>
      <c r="R513" s="249"/>
      <c r="S513" s="249"/>
      <c r="T513" s="249"/>
      <c r="U513" s="249"/>
      <c r="V513" s="249"/>
      <c r="W513" s="249"/>
      <c r="X513" s="249"/>
      <c r="Y513" s="249"/>
      <c r="Z513" s="249"/>
      <c r="AA513" s="249"/>
      <c r="AB513" s="249"/>
      <c r="AC513" s="249"/>
      <c r="AD513" s="249"/>
      <c r="AE513" s="249"/>
      <c r="AF513" s="249"/>
      <c r="AG513" s="250"/>
      <c r="AH513" s="245"/>
    </row>
    <row r="514" spans="1:34" ht="15.75">
      <c r="A514" s="244"/>
      <c r="B514" s="244"/>
      <c r="C514" s="244"/>
      <c r="D514" s="308"/>
      <c r="E514" s="326"/>
      <c r="F514" s="244"/>
      <c r="G514" s="248"/>
      <c r="H514" s="248"/>
      <c r="I514" s="7"/>
      <c r="J514" s="249"/>
      <c r="K514" s="249"/>
      <c r="L514" s="249"/>
      <c r="M514" s="249"/>
      <c r="N514" s="249"/>
      <c r="O514" s="249"/>
      <c r="P514" s="249"/>
      <c r="Q514" s="249"/>
      <c r="R514" s="249"/>
      <c r="S514" s="249"/>
      <c r="T514" s="249"/>
      <c r="U514" s="249"/>
      <c r="V514" s="249"/>
      <c r="W514" s="249"/>
      <c r="X514" s="249"/>
      <c r="Y514" s="249"/>
      <c r="Z514" s="249"/>
      <c r="AA514" s="249"/>
      <c r="AB514" s="249"/>
      <c r="AC514" s="249"/>
      <c r="AD514" s="249"/>
      <c r="AE514" s="249"/>
      <c r="AF514" s="249"/>
      <c r="AG514" s="250"/>
      <c r="AH514" s="245"/>
    </row>
    <row r="515" spans="1:34" ht="15.75">
      <c r="A515" s="244"/>
      <c r="B515" s="244"/>
      <c r="C515" s="244"/>
      <c r="D515" s="308"/>
      <c r="E515" s="326"/>
      <c r="F515" s="244"/>
      <c r="G515" s="248"/>
      <c r="H515" s="248"/>
      <c r="I515" s="7"/>
      <c r="J515" s="249"/>
      <c r="K515" s="249"/>
      <c r="L515" s="249"/>
      <c r="M515" s="249"/>
      <c r="N515" s="249"/>
      <c r="O515" s="249"/>
      <c r="P515" s="249"/>
      <c r="Q515" s="249"/>
      <c r="R515" s="249"/>
      <c r="S515" s="249"/>
      <c r="T515" s="249"/>
      <c r="U515" s="249"/>
      <c r="V515" s="249"/>
      <c r="W515" s="249"/>
      <c r="X515" s="249"/>
      <c r="Y515" s="249"/>
      <c r="Z515" s="249"/>
      <c r="AA515" s="249"/>
      <c r="AB515" s="249"/>
      <c r="AC515" s="249"/>
      <c r="AD515" s="249"/>
      <c r="AE515" s="249"/>
      <c r="AF515" s="249"/>
      <c r="AG515" s="250"/>
      <c r="AH515" s="245"/>
    </row>
    <row r="516" spans="1:34" ht="15.75">
      <c r="A516" s="244"/>
      <c r="B516" s="244"/>
      <c r="C516" s="244"/>
      <c r="D516" s="308"/>
      <c r="E516" s="326"/>
      <c r="F516" s="244"/>
      <c r="G516" s="248"/>
      <c r="H516" s="248"/>
      <c r="I516" s="7"/>
      <c r="J516" s="249"/>
      <c r="K516" s="249"/>
      <c r="L516" s="249"/>
      <c r="M516" s="249"/>
      <c r="N516" s="249"/>
      <c r="O516" s="249"/>
      <c r="P516" s="249"/>
      <c r="Q516" s="249"/>
      <c r="R516" s="249"/>
      <c r="S516" s="249"/>
      <c r="T516" s="249"/>
      <c r="U516" s="249"/>
      <c r="V516" s="249"/>
      <c r="W516" s="249"/>
      <c r="X516" s="249"/>
      <c r="Y516" s="249"/>
      <c r="Z516" s="249"/>
      <c r="AA516" s="249"/>
      <c r="AB516" s="249"/>
      <c r="AC516" s="249"/>
      <c r="AD516" s="249"/>
      <c r="AE516" s="249"/>
      <c r="AF516" s="249"/>
      <c r="AG516" s="250"/>
      <c r="AH516" s="245"/>
    </row>
    <row r="517" spans="1:34" ht="15.75">
      <c r="A517" s="244"/>
      <c r="B517" s="244"/>
      <c r="C517" s="244"/>
      <c r="D517" s="308"/>
      <c r="E517" s="326"/>
      <c r="F517" s="244"/>
      <c r="G517" s="248"/>
      <c r="H517" s="248"/>
      <c r="I517" s="7"/>
      <c r="J517" s="249"/>
      <c r="K517" s="249"/>
      <c r="L517" s="249"/>
      <c r="M517" s="249"/>
      <c r="N517" s="249"/>
      <c r="O517" s="249"/>
      <c r="P517" s="249"/>
      <c r="Q517" s="249"/>
      <c r="R517" s="249"/>
      <c r="S517" s="249"/>
      <c r="T517" s="249"/>
      <c r="U517" s="249"/>
      <c r="V517" s="249"/>
      <c r="W517" s="249"/>
      <c r="X517" s="249"/>
      <c r="Y517" s="249"/>
      <c r="Z517" s="249"/>
      <c r="AA517" s="249"/>
      <c r="AB517" s="249"/>
      <c r="AC517" s="249"/>
      <c r="AD517" s="249"/>
      <c r="AE517" s="249"/>
      <c r="AF517" s="249"/>
      <c r="AG517" s="250"/>
      <c r="AH517" s="245"/>
    </row>
    <row r="518" spans="1:34" ht="15.75">
      <c r="A518" s="244"/>
      <c r="B518" s="244"/>
      <c r="C518" s="244"/>
      <c r="D518" s="308"/>
      <c r="E518" s="326"/>
      <c r="F518" s="244"/>
      <c r="G518" s="248"/>
      <c r="H518" s="248"/>
      <c r="I518" s="7"/>
      <c r="J518" s="249"/>
      <c r="K518" s="249"/>
      <c r="L518" s="249"/>
      <c r="M518" s="249"/>
      <c r="N518" s="249"/>
      <c r="O518" s="249"/>
      <c r="P518" s="249"/>
      <c r="Q518" s="249"/>
      <c r="R518" s="249"/>
      <c r="S518" s="249"/>
      <c r="T518" s="249"/>
      <c r="U518" s="249"/>
      <c r="V518" s="249"/>
      <c r="W518" s="249"/>
      <c r="X518" s="249"/>
      <c r="Y518" s="249"/>
      <c r="Z518" s="249"/>
      <c r="AA518" s="249"/>
      <c r="AB518" s="249"/>
      <c r="AC518" s="249"/>
      <c r="AD518" s="249"/>
      <c r="AE518" s="249"/>
      <c r="AF518" s="249"/>
      <c r="AG518" s="250"/>
      <c r="AH518" s="245"/>
    </row>
    <row r="519" spans="1:34" ht="15.75">
      <c r="A519" s="244"/>
      <c r="B519" s="244"/>
      <c r="C519" s="244"/>
      <c r="D519" s="308"/>
      <c r="E519" s="326"/>
      <c r="F519" s="244"/>
      <c r="G519" s="248"/>
      <c r="H519" s="248"/>
      <c r="I519" s="7"/>
      <c r="J519" s="249"/>
      <c r="K519" s="249"/>
      <c r="L519" s="249"/>
      <c r="M519" s="249"/>
      <c r="N519" s="249"/>
      <c r="O519" s="249"/>
      <c r="P519" s="249"/>
      <c r="Q519" s="249"/>
      <c r="R519" s="249"/>
      <c r="S519" s="249"/>
      <c r="T519" s="249"/>
      <c r="U519" s="249"/>
      <c r="V519" s="249"/>
      <c r="W519" s="249"/>
      <c r="X519" s="249"/>
      <c r="Y519" s="249"/>
      <c r="Z519" s="249"/>
      <c r="AA519" s="249"/>
      <c r="AB519" s="249"/>
      <c r="AC519" s="249"/>
      <c r="AD519" s="249"/>
      <c r="AE519" s="249"/>
      <c r="AF519" s="249"/>
      <c r="AG519" s="250"/>
      <c r="AH519" s="245"/>
    </row>
    <row r="520" spans="1:34" ht="15.75">
      <c r="A520" s="244"/>
      <c r="B520" s="244"/>
      <c r="C520" s="244"/>
      <c r="D520" s="308"/>
      <c r="E520" s="326"/>
      <c r="F520" s="244"/>
      <c r="G520" s="248"/>
      <c r="H520" s="248"/>
      <c r="I520" s="7"/>
      <c r="J520" s="249"/>
      <c r="K520" s="249"/>
      <c r="L520" s="249"/>
      <c r="M520" s="249"/>
      <c r="N520" s="249"/>
      <c r="O520" s="249"/>
      <c r="P520" s="249"/>
      <c r="Q520" s="249"/>
      <c r="R520" s="249"/>
      <c r="S520" s="249"/>
      <c r="T520" s="249"/>
      <c r="U520" s="249"/>
      <c r="V520" s="249"/>
      <c r="W520" s="249"/>
      <c r="X520" s="249"/>
      <c r="Y520" s="249"/>
      <c r="Z520" s="249"/>
      <c r="AA520" s="249"/>
      <c r="AB520" s="249"/>
      <c r="AC520" s="249"/>
      <c r="AD520" s="249"/>
      <c r="AE520" s="249"/>
      <c r="AF520" s="249"/>
      <c r="AG520" s="250"/>
      <c r="AH520" s="245"/>
    </row>
    <row r="521" spans="1:34" ht="15.75">
      <c r="A521" s="244"/>
      <c r="B521" s="244"/>
      <c r="C521" s="244"/>
      <c r="D521" s="308"/>
      <c r="E521" s="326"/>
      <c r="F521" s="244"/>
      <c r="G521" s="248"/>
      <c r="H521" s="248"/>
      <c r="I521" s="7"/>
      <c r="J521" s="249"/>
      <c r="K521" s="249"/>
      <c r="L521" s="249"/>
      <c r="M521" s="249"/>
      <c r="N521" s="249"/>
      <c r="O521" s="249"/>
      <c r="P521" s="249"/>
      <c r="Q521" s="249"/>
      <c r="R521" s="249"/>
      <c r="S521" s="249"/>
      <c r="T521" s="249"/>
      <c r="U521" s="249"/>
      <c r="V521" s="249"/>
      <c r="W521" s="249"/>
      <c r="X521" s="249"/>
      <c r="Y521" s="249"/>
      <c r="Z521" s="249"/>
      <c r="AA521" s="249"/>
      <c r="AB521" s="249"/>
      <c r="AC521" s="249"/>
      <c r="AD521" s="249"/>
      <c r="AE521" s="249"/>
      <c r="AF521" s="249"/>
      <c r="AG521" s="250"/>
      <c r="AH521" s="245"/>
    </row>
    <row r="522" spans="1:34" ht="15.75">
      <c r="A522" s="244"/>
      <c r="B522" s="244"/>
      <c r="C522" s="244"/>
      <c r="D522" s="308"/>
      <c r="E522" s="326"/>
      <c r="F522" s="244"/>
      <c r="G522" s="248"/>
      <c r="H522" s="248"/>
      <c r="I522" s="7"/>
      <c r="J522" s="249"/>
      <c r="K522" s="249"/>
      <c r="L522" s="249"/>
      <c r="M522" s="249"/>
      <c r="N522" s="249"/>
      <c r="O522" s="249"/>
      <c r="P522" s="249"/>
      <c r="Q522" s="249"/>
      <c r="R522" s="249"/>
      <c r="S522" s="249"/>
      <c r="T522" s="249"/>
      <c r="U522" s="249"/>
      <c r="V522" s="249"/>
      <c r="W522" s="249"/>
      <c r="X522" s="249"/>
      <c r="Y522" s="249"/>
      <c r="Z522" s="249"/>
      <c r="AA522" s="249"/>
      <c r="AB522" s="249"/>
      <c r="AC522" s="249"/>
      <c r="AD522" s="249"/>
      <c r="AE522" s="249"/>
      <c r="AF522" s="249"/>
      <c r="AG522" s="250"/>
      <c r="AH522" s="245"/>
    </row>
    <row r="523" spans="1:34" ht="15.75">
      <c r="A523" s="244"/>
      <c r="B523" s="244"/>
      <c r="C523" s="244"/>
      <c r="D523" s="308"/>
      <c r="E523" s="326"/>
      <c r="F523" s="244"/>
      <c r="G523" s="248"/>
      <c r="H523" s="248"/>
      <c r="I523" s="7"/>
      <c r="J523" s="249"/>
      <c r="K523" s="249"/>
      <c r="L523" s="249"/>
      <c r="M523" s="249"/>
      <c r="N523" s="249"/>
      <c r="O523" s="249"/>
      <c r="P523" s="249"/>
      <c r="Q523" s="249"/>
      <c r="R523" s="249"/>
      <c r="S523" s="249"/>
      <c r="T523" s="249"/>
      <c r="U523" s="249"/>
      <c r="V523" s="249"/>
      <c r="W523" s="249"/>
      <c r="X523" s="249"/>
      <c r="Y523" s="249"/>
      <c r="Z523" s="249"/>
      <c r="AA523" s="249"/>
      <c r="AB523" s="249"/>
      <c r="AC523" s="249"/>
      <c r="AD523" s="249"/>
      <c r="AE523" s="249"/>
      <c r="AF523" s="249"/>
      <c r="AG523" s="250"/>
      <c r="AH523" s="245"/>
    </row>
    <row r="524" spans="1:34" ht="15.75">
      <c r="A524" s="244"/>
      <c r="B524" s="244"/>
      <c r="C524" s="244"/>
      <c r="D524" s="308"/>
      <c r="E524" s="326"/>
      <c r="F524" s="244"/>
      <c r="G524" s="248"/>
      <c r="H524" s="248"/>
      <c r="I524" s="7"/>
      <c r="J524" s="249"/>
      <c r="K524" s="249"/>
      <c r="L524" s="249"/>
      <c r="M524" s="249"/>
      <c r="N524" s="249"/>
      <c r="O524" s="249"/>
      <c r="P524" s="249"/>
      <c r="Q524" s="249"/>
      <c r="R524" s="249"/>
      <c r="S524" s="249"/>
      <c r="T524" s="249"/>
      <c r="U524" s="249"/>
      <c r="V524" s="249"/>
      <c r="W524" s="249"/>
      <c r="X524" s="249"/>
      <c r="Y524" s="249"/>
      <c r="Z524" s="249"/>
      <c r="AA524" s="249"/>
      <c r="AB524" s="249"/>
      <c r="AC524" s="249"/>
      <c r="AD524" s="249"/>
      <c r="AE524" s="249"/>
      <c r="AF524" s="249"/>
      <c r="AG524" s="250"/>
      <c r="AH524" s="245"/>
    </row>
    <row r="525" spans="1:34" ht="15.75">
      <c r="A525" s="244"/>
      <c r="B525" s="244"/>
      <c r="C525" s="244"/>
      <c r="D525" s="308"/>
      <c r="E525" s="326"/>
      <c r="F525" s="244"/>
      <c r="G525" s="248"/>
      <c r="H525" s="248"/>
      <c r="I525" s="7"/>
      <c r="J525" s="249"/>
      <c r="K525" s="249"/>
      <c r="L525" s="249"/>
      <c r="M525" s="249"/>
      <c r="N525" s="249"/>
      <c r="O525" s="249"/>
      <c r="P525" s="249"/>
      <c r="Q525" s="249"/>
      <c r="R525" s="249"/>
      <c r="S525" s="249"/>
      <c r="T525" s="249"/>
      <c r="U525" s="249"/>
      <c r="V525" s="249"/>
      <c r="W525" s="249"/>
      <c r="X525" s="249"/>
      <c r="Y525" s="249"/>
      <c r="Z525" s="249"/>
      <c r="AA525" s="249"/>
      <c r="AB525" s="249"/>
      <c r="AC525" s="249"/>
      <c r="AD525" s="249"/>
      <c r="AE525" s="249"/>
      <c r="AF525" s="249"/>
      <c r="AG525" s="250"/>
      <c r="AH525" s="245"/>
    </row>
    <row r="526" spans="1:34" ht="15.75">
      <c r="A526" s="244"/>
      <c r="B526" s="244"/>
      <c r="C526" s="244"/>
      <c r="D526" s="308"/>
      <c r="E526" s="326"/>
      <c r="F526" s="244"/>
      <c r="G526" s="248"/>
      <c r="H526" s="248"/>
      <c r="I526" s="7"/>
      <c r="J526" s="249"/>
      <c r="K526" s="249"/>
      <c r="L526" s="249"/>
      <c r="M526" s="249"/>
      <c r="N526" s="249"/>
      <c r="O526" s="249"/>
      <c r="P526" s="249"/>
      <c r="Q526" s="249"/>
      <c r="R526" s="249"/>
      <c r="S526" s="249"/>
      <c r="T526" s="249"/>
      <c r="U526" s="249"/>
      <c r="V526" s="249"/>
      <c r="W526" s="249"/>
      <c r="X526" s="249"/>
      <c r="Y526" s="249"/>
      <c r="Z526" s="249"/>
      <c r="AA526" s="249"/>
      <c r="AB526" s="249"/>
      <c r="AC526" s="249"/>
      <c r="AD526" s="249"/>
      <c r="AE526" s="249"/>
      <c r="AF526" s="249"/>
      <c r="AG526" s="250"/>
      <c r="AH526" s="245"/>
    </row>
    <row r="527" spans="1:34" ht="15.75">
      <c r="A527" s="244"/>
      <c r="B527" s="244"/>
      <c r="C527" s="244"/>
      <c r="D527" s="308"/>
      <c r="E527" s="326"/>
      <c r="F527" s="244"/>
      <c r="G527" s="248"/>
      <c r="H527" s="248"/>
      <c r="I527" s="7"/>
      <c r="J527" s="249"/>
      <c r="K527" s="249"/>
      <c r="L527" s="249"/>
      <c r="M527" s="249"/>
      <c r="N527" s="249"/>
      <c r="O527" s="249"/>
      <c r="P527" s="249"/>
      <c r="Q527" s="249"/>
      <c r="R527" s="249"/>
      <c r="S527" s="249"/>
      <c r="T527" s="249"/>
      <c r="U527" s="249"/>
      <c r="V527" s="249"/>
      <c r="W527" s="249"/>
      <c r="X527" s="249"/>
      <c r="Y527" s="249"/>
      <c r="Z527" s="249"/>
      <c r="AA527" s="249"/>
      <c r="AB527" s="249"/>
      <c r="AC527" s="249"/>
      <c r="AD527" s="249"/>
      <c r="AE527" s="249"/>
      <c r="AF527" s="249"/>
      <c r="AG527" s="250"/>
      <c r="AH527" s="245"/>
    </row>
    <row r="528" spans="1:34" ht="15.75">
      <c r="A528" s="244"/>
      <c r="B528" s="244"/>
      <c r="C528" s="244"/>
      <c r="D528" s="308"/>
      <c r="E528" s="326"/>
      <c r="F528" s="244"/>
      <c r="G528" s="248"/>
      <c r="H528" s="248"/>
      <c r="I528" s="7"/>
      <c r="J528" s="249"/>
      <c r="K528" s="249"/>
      <c r="L528" s="249"/>
      <c r="M528" s="249"/>
      <c r="N528" s="249"/>
      <c r="O528" s="249"/>
      <c r="P528" s="249"/>
      <c r="Q528" s="249"/>
      <c r="R528" s="249"/>
      <c r="S528" s="249"/>
      <c r="T528" s="249"/>
      <c r="U528" s="249"/>
      <c r="V528" s="249"/>
      <c r="W528" s="249"/>
      <c r="X528" s="249"/>
      <c r="Y528" s="249"/>
      <c r="Z528" s="249"/>
      <c r="AA528" s="249"/>
      <c r="AB528" s="249"/>
      <c r="AC528" s="249"/>
      <c r="AD528" s="249"/>
      <c r="AE528" s="249"/>
      <c r="AF528" s="249"/>
      <c r="AG528" s="250"/>
      <c r="AH528" s="245"/>
    </row>
    <row r="529" spans="1:34" ht="15.75">
      <c r="A529" s="244"/>
      <c r="B529" s="244"/>
      <c r="C529" s="244"/>
      <c r="D529" s="308"/>
      <c r="E529" s="326"/>
      <c r="F529" s="244"/>
      <c r="G529" s="248"/>
      <c r="H529" s="248"/>
      <c r="I529" s="7"/>
      <c r="J529" s="249"/>
      <c r="K529" s="249"/>
      <c r="L529" s="249"/>
      <c r="M529" s="249"/>
      <c r="N529" s="249"/>
      <c r="O529" s="249"/>
      <c r="P529" s="249"/>
      <c r="Q529" s="249"/>
      <c r="R529" s="249"/>
      <c r="S529" s="249"/>
      <c r="T529" s="249"/>
      <c r="U529" s="249"/>
      <c r="V529" s="249"/>
      <c r="W529" s="249"/>
      <c r="X529" s="249"/>
      <c r="Y529" s="249"/>
      <c r="Z529" s="249"/>
      <c r="AA529" s="249"/>
      <c r="AB529" s="249"/>
      <c r="AC529" s="249"/>
      <c r="AD529" s="249"/>
      <c r="AE529" s="249"/>
      <c r="AF529" s="249"/>
      <c r="AG529" s="250"/>
      <c r="AH529" s="245"/>
    </row>
    <row r="530" spans="1:34" ht="15.75">
      <c r="A530" s="244"/>
      <c r="B530" s="244"/>
      <c r="C530" s="244"/>
      <c r="D530" s="308"/>
      <c r="E530" s="326"/>
      <c r="F530" s="244"/>
      <c r="G530" s="248"/>
      <c r="H530" s="248"/>
      <c r="I530" s="7"/>
      <c r="J530" s="249"/>
      <c r="K530" s="249"/>
      <c r="L530" s="249"/>
      <c r="M530" s="249"/>
      <c r="N530" s="249"/>
      <c r="O530" s="249"/>
      <c r="P530" s="249"/>
      <c r="Q530" s="249"/>
      <c r="R530" s="249"/>
      <c r="S530" s="249"/>
      <c r="T530" s="249"/>
      <c r="U530" s="249"/>
      <c r="V530" s="249"/>
      <c r="W530" s="249"/>
      <c r="X530" s="249"/>
      <c r="Y530" s="249"/>
      <c r="Z530" s="249"/>
      <c r="AA530" s="249"/>
      <c r="AB530" s="249"/>
      <c r="AC530" s="249"/>
      <c r="AD530" s="249"/>
      <c r="AE530" s="249"/>
      <c r="AF530" s="249"/>
      <c r="AG530" s="250"/>
      <c r="AH530" s="245"/>
    </row>
    <row r="531" spans="1:34" ht="15.75">
      <c r="A531" s="244"/>
      <c r="B531" s="244"/>
      <c r="C531" s="244"/>
      <c r="D531" s="308"/>
      <c r="E531" s="326"/>
      <c r="F531" s="244"/>
      <c r="G531" s="248"/>
      <c r="H531" s="248"/>
      <c r="I531" s="7"/>
      <c r="J531" s="249"/>
      <c r="K531" s="249"/>
      <c r="L531" s="249"/>
      <c r="M531" s="249"/>
      <c r="N531" s="249"/>
      <c r="O531" s="249"/>
      <c r="P531" s="249"/>
      <c r="Q531" s="249"/>
      <c r="R531" s="249"/>
      <c r="S531" s="249"/>
      <c r="T531" s="249"/>
      <c r="U531" s="249"/>
      <c r="V531" s="249"/>
      <c r="W531" s="249"/>
      <c r="X531" s="249"/>
      <c r="Y531" s="249"/>
      <c r="Z531" s="249"/>
      <c r="AA531" s="249"/>
      <c r="AB531" s="249"/>
      <c r="AC531" s="249"/>
      <c r="AD531" s="249"/>
      <c r="AE531" s="249"/>
      <c r="AF531" s="249"/>
      <c r="AG531" s="250"/>
      <c r="AH531" s="245"/>
    </row>
    <row r="532" spans="1:34" ht="15.75">
      <c r="A532" s="244"/>
      <c r="B532" s="244"/>
      <c r="C532" s="244"/>
      <c r="D532" s="308"/>
      <c r="E532" s="326"/>
      <c r="F532" s="244"/>
      <c r="G532" s="248"/>
      <c r="H532" s="248"/>
      <c r="I532" s="7"/>
      <c r="J532" s="249"/>
      <c r="K532" s="249"/>
      <c r="L532" s="249"/>
      <c r="M532" s="249"/>
      <c r="N532" s="249"/>
      <c r="O532" s="249"/>
      <c r="P532" s="249"/>
      <c r="Q532" s="249"/>
      <c r="R532" s="249"/>
      <c r="S532" s="249"/>
      <c r="T532" s="249"/>
      <c r="U532" s="249"/>
      <c r="V532" s="249"/>
      <c r="W532" s="249"/>
      <c r="X532" s="249"/>
      <c r="Y532" s="249"/>
      <c r="Z532" s="249"/>
      <c r="AA532" s="249"/>
      <c r="AB532" s="249"/>
      <c r="AC532" s="249"/>
      <c r="AD532" s="249"/>
      <c r="AE532" s="249"/>
      <c r="AF532" s="249"/>
      <c r="AG532" s="250"/>
      <c r="AH532" s="245"/>
    </row>
    <row r="533" spans="1:34" ht="15.75">
      <c r="A533" s="244"/>
      <c r="B533" s="244"/>
      <c r="C533" s="244"/>
      <c r="D533" s="308"/>
      <c r="E533" s="326"/>
      <c r="F533" s="244"/>
      <c r="G533" s="248"/>
      <c r="H533" s="248"/>
      <c r="I533" s="7"/>
      <c r="J533" s="249"/>
      <c r="K533" s="249"/>
      <c r="L533" s="249"/>
      <c r="M533" s="249"/>
      <c r="N533" s="249"/>
      <c r="O533" s="249"/>
      <c r="P533" s="249"/>
      <c r="Q533" s="249"/>
      <c r="R533" s="249"/>
      <c r="S533" s="249"/>
      <c r="T533" s="249"/>
      <c r="U533" s="249"/>
      <c r="V533" s="249"/>
      <c r="W533" s="249"/>
      <c r="X533" s="249"/>
      <c r="Y533" s="249"/>
      <c r="Z533" s="249"/>
      <c r="AA533" s="249"/>
      <c r="AB533" s="249"/>
      <c r="AC533" s="249"/>
      <c r="AD533" s="249"/>
      <c r="AE533" s="249"/>
      <c r="AF533" s="249"/>
      <c r="AG533" s="250"/>
      <c r="AH533" s="245"/>
    </row>
    <row r="534" spans="1:34" ht="15.75">
      <c r="A534" s="244"/>
      <c r="B534" s="244"/>
      <c r="C534" s="244"/>
      <c r="D534" s="308"/>
      <c r="E534" s="326"/>
      <c r="F534" s="244"/>
      <c r="G534" s="248"/>
      <c r="H534" s="248"/>
      <c r="I534" s="7"/>
      <c r="J534" s="249"/>
      <c r="K534" s="249"/>
      <c r="L534" s="249"/>
      <c r="M534" s="249"/>
      <c r="N534" s="249"/>
      <c r="O534" s="249"/>
      <c r="P534" s="249"/>
      <c r="Q534" s="249"/>
      <c r="R534" s="249"/>
      <c r="S534" s="249"/>
      <c r="T534" s="249"/>
      <c r="U534" s="249"/>
      <c r="V534" s="249"/>
      <c r="W534" s="249"/>
      <c r="X534" s="249"/>
      <c r="Y534" s="249"/>
      <c r="Z534" s="249"/>
      <c r="AA534" s="249"/>
      <c r="AB534" s="249"/>
      <c r="AC534" s="249"/>
      <c r="AD534" s="249"/>
      <c r="AE534" s="249"/>
      <c r="AF534" s="249"/>
      <c r="AG534" s="250"/>
      <c r="AH534" s="245"/>
    </row>
    <row r="535" spans="1:34" ht="15.75">
      <c r="A535" s="244"/>
      <c r="B535" s="244"/>
      <c r="C535" s="244"/>
      <c r="D535" s="308"/>
      <c r="E535" s="326"/>
      <c r="F535" s="244"/>
      <c r="G535" s="248"/>
      <c r="H535" s="248"/>
      <c r="I535" s="7"/>
      <c r="J535" s="249"/>
      <c r="K535" s="249"/>
      <c r="L535" s="249"/>
      <c r="M535" s="249"/>
      <c r="N535" s="249"/>
      <c r="O535" s="249"/>
      <c r="P535" s="249"/>
      <c r="Q535" s="249"/>
      <c r="R535" s="249"/>
      <c r="S535" s="249"/>
      <c r="T535" s="249"/>
      <c r="U535" s="249"/>
      <c r="V535" s="249"/>
      <c r="W535" s="249"/>
      <c r="X535" s="249"/>
      <c r="Y535" s="249"/>
      <c r="Z535" s="249"/>
      <c r="AA535" s="249"/>
      <c r="AB535" s="249"/>
      <c r="AC535" s="249"/>
      <c r="AD535" s="249"/>
      <c r="AE535" s="249"/>
      <c r="AF535" s="249"/>
      <c r="AG535" s="250"/>
      <c r="AH535" s="245"/>
    </row>
    <row r="536" spans="1:34" ht="15.75">
      <c r="A536" s="244"/>
      <c r="B536" s="244"/>
      <c r="C536" s="244"/>
      <c r="D536" s="308"/>
      <c r="E536" s="326"/>
      <c r="F536" s="244"/>
      <c r="G536" s="248"/>
      <c r="H536" s="248"/>
      <c r="I536" s="7"/>
      <c r="J536" s="249"/>
      <c r="K536" s="249"/>
      <c r="L536" s="249"/>
      <c r="M536" s="249"/>
      <c r="N536" s="249"/>
      <c r="O536" s="249"/>
      <c r="P536" s="249"/>
      <c r="Q536" s="249"/>
      <c r="R536" s="249"/>
      <c r="S536" s="249"/>
      <c r="T536" s="249"/>
      <c r="U536" s="249"/>
      <c r="V536" s="249"/>
      <c r="W536" s="249"/>
      <c r="X536" s="249"/>
      <c r="Y536" s="249"/>
      <c r="Z536" s="249"/>
      <c r="AA536" s="249"/>
      <c r="AB536" s="249"/>
      <c r="AC536" s="249"/>
      <c r="AD536" s="249"/>
      <c r="AE536" s="249"/>
      <c r="AF536" s="249"/>
      <c r="AG536" s="250"/>
      <c r="AH536" s="245"/>
    </row>
    <row r="537" spans="1:34" ht="15.75">
      <c r="A537" s="244"/>
      <c r="B537" s="244"/>
      <c r="C537" s="244"/>
      <c r="D537" s="308"/>
      <c r="E537" s="326"/>
      <c r="F537" s="244"/>
      <c r="G537" s="248"/>
      <c r="H537" s="248"/>
      <c r="I537" s="7"/>
      <c r="J537" s="249"/>
      <c r="K537" s="249"/>
      <c r="L537" s="249"/>
      <c r="M537" s="249"/>
      <c r="N537" s="249"/>
      <c r="O537" s="249"/>
      <c r="P537" s="249"/>
      <c r="Q537" s="249"/>
      <c r="R537" s="249"/>
      <c r="S537" s="249"/>
      <c r="T537" s="249"/>
      <c r="U537" s="249"/>
      <c r="V537" s="249"/>
      <c r="W537" s="249"/>
      <c r="X537" s="249"/>
      <c r="Y537" s="249"/>
      <c r="Z537" s="249"/>
      <c r="AA537" s="249"/>
      <c r="AB537" s="249"/>
      <c r="AC537" s="249"/>
      <c r="AD537" s="249"/>
      <c r="AE537" s="249"/>
      <c r="AF537" s="249"/>
      <c r="AG537" s="250"/>
      <c r="AH537" s="245"/>
    </row>
    <row r="538" spans="1:34" ht="15.75">
      <c r="A538" s="244"/>
      <c r="B538" s="244"/>
      <c r="C538" s="244"/>
      <c r="D538" s="308"/>
      <c r="E538" s="326"/>
      <c r="F538" s="244"/>
      <c r="G538" s="248"/>
      <c r="H538" s="248"/>
      <c r="I538" s="7"/>
      <c r="J538" s="249"/>
      <c r="K538" s="249"/>
      <c r="L538" s="249"/>
      <c r="M538" s="249"/>
      <c r="N538" s="249"/>
      <c r="O538" s="249"/>
      <c r="P538" s="249"/>
      <c r="Q538" s="249"/>
      <c r="R538" s="249"/>
      <c r="S538" s="249"/>
      <c r="T538" s="249"/>
      <c r="U538" s="249"/>
      <c r="V538" s="249"/>
      <c r="W538" s="249"/>
      <c r="X538" s="249"/>
      <c r="Y538" s="249"/>
      <c r="Z538" s="249"/>
      <c r="AA538" s="249"/>
      <c r="AB538" s="249"/>
      <c r="AC538" s="249"/>
      <c r="AD538" s="249"/>
      <c r="AE538" s="249"/>
      <c r="AF538" s="249"/>
      <c r="AG538" s="250"/>
      <c r="AH538" s="245"/>
    </row>
    <row r="539" spans="1:34" ht="15.75">
      <c r="A539" s="244"/>
      <c r="B539" s="244"/>
      <c r="C539" s="244"/>
      <c r="D539" s="308"/>
      <c r="E539" s="326"/>
      <c r="F539" s="244"/>
      <c r="G539" s="248"/>
      <c r="H539" s="248"/>
      <c r="I539" s="7"/>
      <c r="J539" s="249"/>
      <c r="K539" s="249"/>
      <c r="L539" s="249"/>
      <c r="M539" s="249"/>
      <c r="N539" s="249"/>
      <c r="O539" s="249"/>
      <c r="P539" s="249"/>
      <c r="Q539" s="249"/>
      <c r="R539" s="249"/>
      <c r="S539" s="249"/>
      <c r="T539" s="249"/>
      <c r="U539" s="249"/>
      <c r="V539" s="249"/>
      <c r="W539" s="249"/>
      <c r="X539" s="249"/>
      <c r="Y539" s="249"/>
      <c r="Z539" s="249"/>
      <c r="AA539" s="249"/>
      <c r="AB539" s="249"/>
      <c r="AC539" s="249"/>
      <c r="AD539" s="249"/>
      <c r="AE539" s="249"/>
      <c r="AF539" s="249"/>
      <c r="AG539" s="250"/>
      <c r="AH539" s="245"/>
    </row>
    <row r="540" spans="1:34" ht="15.75">
      <c r="A540" s="244"/>
      <c r="B540" s="244"/>
      <c r="C540" s="244"/>
      <c r="D540" s="308"/>
      <c r="E540" s="326"/>
      <c r="F540" s="244"/>
      <c r="G540" s="248"/>
      <c r="H540" s="248"/>
      <c r="I540" s="7"/>
      <c r="J540" s="249"/>
      <c r="K540" s="249"/>
      <c r="L540" s="249"/>
      <c r="M540" s="249"/>
      <c r="N540" s="249"/>
      <c r="O540" s="249"/>
      <c r="P540" s="249"/>
      <c r="Q540" s="249"/>
      <c r="R540" s="249"/>
      <c r="S540" s="249"/>
      <c r="T540" s="249"/>
      <c r="U540" s="249"/>
      <c r="V540" s="249"/>
      <c r="W540" s="249"/>
      <c r="X540" s="249"/>
      <c r="Y540" s="249"/>
      <c r="Z540" s="249"/>
      <c r="AA540" s="249"/>
      <c r="AB540" s="249"/>
      <c r="AC540" s="249"/>
      <c r="AD540" s="249"/>
      <c r="AE540" s="249"/>
      <c r="AF540" s="249"/>
      <c r="AG540" s="250"/>
      <c r="AH540" s="245"/>
    </row>
    <row r="541" spans="1:34" ht="15.75">
      <c r="A541" s="244"/>
      <c r="B541" s="244"/>
      <c r="C541" s="244"/>
      <c r="D541" s="308"/>
      <c r="E541" s="326"/>
      <c r="F541" s="244"/>
      <c r="G541" s="248"/>
      <c r="H541" s="248"/>
      <c r="I541" s="7"/>
      <c r="J541" s="249"/>
      <c r="K541" s="249"/>
      <c r="L541" s="249"/>
      <c r="M541" s="249"/>
      <c r="N541" s="249"/>
      <c r="O541" s="249"/>
      <c r="P541" s="249"/>
      <c r="Q541" s="249"/>
      <c r="R541" s="249"/>
      <c r="S541" s="249"/>
      <c r="T541" s="249"/>
      <c r="U541" s="249"/>
      <c r="V541" s="249"/>
      <c r="W541" s="249"/>
      <c r="X541" s="249"/>
      <c r="Y541" s="249"/>
      <c r="Z541" s="249"/>
      <c r="AA541" s="249"/>
      <c r="AB541" s="249"/>
      <c r="AC541" s="249"/>
      <c r="AD541" s="249"/>
      <c r="AE541" s="249"/>
      <c r="AF541" s="249"/>
      <c r="AG541" s="250"/>
      <c r="AH541" s="245"/>
    </row>
    <row r="542" spans="1:34" ht="15.75">
      <c r="A542" s="244"/>
      <c r="B542" s="244"/>
      <c r="C542" s="244"/>
      <c r="D542" s="308"/>
      <c r="E542" s="326"/>
      <c r="F542" s="244"/>
      <c r="G542" s="248"/>
      <c r="H542" s="248"/>
      <c r="I542" s="7"/>
      <c r="J542" s="249"/>
      <c r="K542" s="249"/>
      <c r="L542" s="249"/>
      <c r="M542" s="249"/>
      <c r="N542" s="249"/>
      <c r="O542" s="249"/>
      <c r="P542" s="249"/>
      <c r="Q542" s="249"/>
      <c r="R542" s="249"/>
      <c r="S542" s="249"/>
      <c r="T542" s="249"/>
      <c r="U542" s="249"/>
      <c r="V542" s="249"/>
      <c r="W542" s="249"/>
      <c r="X542" s="249"/>
      <c r="Y542" s="249"/>
      <c r="Z542" s="249"/>
      <c r="AA542" s="249"/>
      <c r="AB542" s="249"/>
      <c r="AC542" s="249"/>
      <c r="AD542" s="249"/>
      <c r="AE542" s="249"/>
      <c r="AF542" s="249"/>
      <c r="AG542" s="250"/>
      <c r="AH542" s="245"/>
    </row>
    <row r="543" spans="1:34" ht="15.75">
      <c r="A543" s="244"/>
      <c r="B543" s="244"/>
      <c r="C543" s="244"/>
      <c r="D543" s="308"/>
      <c r="E543" s="326"/>
      <c r="F543" s="244"/>
      <c r="G543" s="248"/>
      <c r="H543" s="248"/>
      <c r="I543" s="7"/>
      <c r="J543" s="249"/>
      <c r="K543" s="249"/>
      <c r="L543" s="249"/>
      <c r="M543" s="249"/>
      <c r="N543" s="249"/>
      <c r="O543" s="249"/>
      <c r="P543" s="249"/>
      <c r="Q543" s="249"/>
      <c r="R543" s="249"/>
      <c r="S543" s="249"/>
      <c r="T543" s="249"/>
      <c r="U543" s="249"/>
      <c r="V543" s="249"/>
      <c r="W543" s="249"/>
      <c r="X543" s="249"/>
      <c r="Y543" s="249"/>
      <c r="Z543" s="249"/>
      <c r="AA543" s="249"/>
      <c r="AB543" s="249"/>
      <c r="AC543" s="249"/>
      <c r="AD543" s="249"/>
      <c r="AE543" s="249"/>
      <c r="AF543" s="249"/>
      <c r="AG543" s="250"/>
      <c r="AH543" s="245"/>
    </row>
    <row r="544" spans="1:34" ht="15.75">
      <c r="A544" s="244"/>
      <c r="B544" s="244"/>
      <c r="C544" s="244"/>
      <c r="D544" s="308"/>
      <c r="E544" s="326"/>
      <c r="F544" s="244"/>
      <c r="G544" s="248"/>
      <c r="H544" s="248"/>
      <c r="I544" s="7"/>
      <c r="J544" s="249"/>
      <c r="K544" s="249"/>
      <c r="L544" s="249"/>
      <c r="M544" s="249"/>
      <c r="N544" s="249"/>
      <c r="O544" s="249"/>
      <c r="P544" s="249"/>
      <c r="Q544" s="249"/>
      <c r="R544" s="249"/>
      <c r="S544" s="249"/>
      <c r="T544" s="249"/>
      <c r="U544" s="249"/>
      <c r="V544" s="249"/>
      <c r="W544" s="249"/>
      <c r="X544" s="249"/>
      <c r="Y544" s="249"/>
      <c r="Z544" s="249"/>
      <c r="AA544" s="249"/>
      <c r="AB544" s="249"/>
      <c r="AC544" s="249"/>
      <c r="AD544" s="249"/>
      <c r="AE544" s="249"/>
      <c r="AF544" s="249"/>
      <c r="AG544" s="250"/>
      <c r="AH544" s="245"/>
    </row>
    <row r="545" spans="1:34" ht="15.75">
      <c r="A545" s="244"/>
      <c r="B545" s="244"/>
      <c r="C545" s="244"/>
      <c r="D545" s="308"/>
      <c r="E545" s="326"/>
      <c r="F545" s="244"/>
      <c r="G545" s="248"/>
      <c r="H545" s="248"/>
      <c r="I545" s="7"/>
      <c r="J545" s="249"/>
      <c r="K545" s="249"/>
      <c r="L545" s="249"/>
      <c r="M545" s="249"/>
      <c r="N545" s="249"/>
      <c r="O545" s="249"/>
      <c r="P545" s="249"/>
      <c r="Q545" s="249"/>
      <c r="R545" s="249"/>
      <c r="S545" s="249"/>
      <c r="T545" s="249"/>
      <c r="U545" s="249"/>
      <c r="V545" s="249"/>
      <c r="W545" s="249"/>
      <c r="X545" s="249"/>
      <c r="Y545" s="249"/>
      <c r="Z545" s="249"/>
      <c r="AA545" s="249"/>
      <c r="AB545" s="249"/>
      <c r="AC545" s="249"/>
      <c r="AD545" s="249"/>
      <c r="AE545" s="249"/>
      <c r="AF545" s="249"/>
      <c r="AG545" s="250"/>
      <c r="AH545" s="245"/>
    </row>
    <row r="546" spans="1:34" ht="15.75">
      <c r="A546" s="244"/>
      <c r="B546" s="244"/>
      <c r="C546" s="244"/>
      <c r="D546" s="308"/>
      <c r="E546" s="326"/>
      <c r="F546" s="244"/>
      <c r="G546" s="248"/>
      <c r="H546" s="248"/>
      <c r="I546" s="7"/>
      <c r="J546" s="249"/>
      <c r="K546" s="249"/>
      <c r="L546" s="249"/>
      <c r="M546" s="249"/>
      <c r="N546" s="249"/>
      <c r="O546" s="249"/>
      <c r="P546" s="249"/>
      <c r="Q546" s="249"/>
      <c r="R546" s="249"/>
      <c r="S546" s="249"/>
      <c r="T546" s="249"/>
      <c r="U546" s="249"/>
      <c r="V546" s="249"/>
      <c r="W546" s="249"/>
      <c r="X546" s="249"/>
      <c r="Y546" s="249"/>
      <c r="Z546" s="249"/>
      <c r="AA546" s="249"/>
      <c r="AB546" s="249"/>
      <c r="AC546" s="249"/>
      <c r="AD546" s="249"/>
      <c r="AE546" s="249"/>
      <c r="AF546" s="249"/>
      <c r="AG546" s="250"/>
      <c r="AH546" s="245"/>
    </row>
    <row r="547" spans="1:34" ht="15.75">
      <c r="A547" s="244"/>
      <c r="B547" s="244"/>
      <c r="C547" s="244"/>
      <c r="D547" s="308"/>
      <c r="E547" s="326"/>
      <c r="F547" s="244"/>
      <c r="G547" s="248"/>
      <c r="H547" s="248"/>
      <c r="I547" s="7"/>
      <c r="J547" s="249"/>
      <c r="K547" s="249"/>
      <c r="L547" s="249"/>
      <c r="M547" s="249"/>
      <c r="N547" s="249"/>
      <c r="O547" s="249"/>
      <c r="P547" s="249"/>
      <c r="Q547" s="249"/>
      <c r="R547" s="249"/>
      <c r="S547" s="249"/>
      <c r="T547" s="249"/>
      <c r="U547" s="249"/>
      <c r="V547" s="249"/>
      <c r="W547" s="249"/>
      <c r="X547" s="249"/>
      <c r="Y547" s="249"/>
      <c r="Z547" s="249"/>
      <c r="AA547" s="249"/>
      <c r="AB547" s="249"/>
      <c r="AC547" s="249"/>
      <c r="AD547" s="249"/>
      <c r="AE547" s="249"/>
      <c r="AF547" s="249"/>
      <c r="AG547" s="250"/>
      <c r="AH547" s="245"/>
    </row>
    <row r="548" spans="1:34" ht="15.75">
      <c r="A548" s="244"/>
      <c r="B548" s="244"/>
      <c r="C548" s="244"/>
      <c r="D548" s="308"/>
      <c r="E548" s="326"/>
      <c r="F548" s="244"/>
      <c r="G548" s="248"/>
      <c r="H548" s="248"/>
      <c r="I548" s="7"/>
      <c r="J548" s="249"/>
      <c r="K548" s="249"/>
      <c r="L548" s="249"/>
      <c r="M548" s="249"/>
      <c r="N548" s="249"/>
      <c r="O548" s="249"/>
      <c r="P548" s="249"/>
      <c r="Q548" s="249"/>
      <c r="R548" s="249"/>
      <c r="S548" s="249"/>
      <c r="T548" s="249"/>
      <c r="U548" s="249"/>
      <c r="V548" s="249"/>
      <c r="W548" s="249"/>
      <c r="X548" s="249"/>
      <c r="Y548" s="249"/>
      <c r="Z548" s="249"/>
      <c r="AA548" s="249"/>
      <c r="AB548" s="249"/>
      <c r="AC548" s="249"/>
      <c r="AD548" s="249"/>
      <c r="AE548" s="249"/>
      <c r="AF548" s="249"/>
      <c r="AG548" s="250"/>
      <c r="AH548" s="245"/>
    </row>
    <row r="549" spans="1:34" ht="15.75">
      <c r="A549" s="244"/>
      <c r="B549" s="244"/>
      <c r="C549" s="244"/>
      <c r="D549" s="308"/>
      <c r="E549" s="326"/>
      <c r="F549" s="244"/>
      <c r="G549" s="248"/>
      <c r="H549" s="248"/>
      <c r="I549" s="7"/>
      <c r="J549" s="249"/>
      <c r="K549" s="249"/>
      <c r="L549" s="249"/>
      <c r="M549" s="249"/>
      <c r="N549" s="249"/>
      <c r="O549" s="249"/>
      <c r="P549" s="249"/>
      <c r="Q549" s="249"/>
      <c r="R549" s="249"/>
      <c r="S549" s="249"/>
      <c r="T549" s="249"/>
      <c r="U549" s="249"/>
      <c r="V549" s="249"/>
      <c r="W549" s="249"/>
      <c r="X549" s="249"/>
      <c r="Y549" s="249"/>
      <c r="Z549" s="249"/>
      <c r="AA549" s="249"/>
      <c r="AB549" s="249"/>
      <c r="AC549" s="249"/>
      <c r="AD549" s="249"/>
      <c r="AE549" s="249"/>
      <c r="AF549" s="249"/>
      <c r="AG549" s="250"/>
      <c r="AH549" s="245"/>
    </row>
    <row r="550" spans="1:34" ht="15.75">
      <c r="A550" s="244"/>
      <c r="B550" s="244"/>
      <c r="C550" s="244"/>
      <c r="D550" s="308"/>
      <c r="E550" s="326"/>
      <c r="F550" s="244"/>
      <c r="G550" s="248"/>
      <c r="H550" s="248"/>
      <c r="I550" s="7"/>
      <c r="J550" s="249"/>
      <c r="K550" s="249"/>
      <c r="L550" s="249"/>
      <c r="M550" s="249"/>
      <c r="N550" s="249"/>
      <c r="O550" s="249"/>
      <c r="P550" s="249"/>
      <c r="Q550" s="249"/>
      <c r="R550" s="249"/>
      <c r="S550" s="249"/>
      <c r="T550" s="249"/>
      <c r="U550" s="249"/>
      <c r="V550" s="249"/>
      <c r="W550" s="249"/>
      <c r="X550" s="249"/>
      <c r="Y550" s="249"/>
      <c r="Z550" s="249"/>
      <c r="AA550" s="249"/>
      <c r="AB550" s="249"/>
      <c r="AC550" s="249"/>
      <c r="AD550" s="249"/>
      <c r="AE550" s="249"/>
      <c r="AF550" s="249"/>
      <c r="AG550" s="250"/>
      <c r="AH550" s="245"/>
    </row>
    <row r="551" spans="1:34" ht="15.75">
      <c r="A551" s="244"/>
      <c r="B551" s="244"/>
      <c r="C551" s="244"/>
      <c r="D551" s="308"/>
      <c r="E551" s="326"/>
      <c r="F551" s="244"/>
      <c r="G551" s="248"/>
      <c r="H551" s="248"/>
      <c r="I551" s="7"/>
      <c r="J551" s="249"/>
      <c r="K551" s="249"/>
      <c r="L551" s="249"/>
      <c r="M551" s="249"/>
      <c r="N551" s="249"/>
      <c r="O551" s="249"/>
      <c r="P551" s="249"/>
      <c r="Q551" s="249"/>
      <c r="R551" s="249"/>
      <c r="S551" s="249"/>
      <c r="T551" s="249"/>
      <c r="U551" s="249"/>
      <c r="V551" s="249"/>
      <c r="W551" s="249"/>
      <c r="X551" s="249"/>
      <c r="Y551" s="249"/>
      <c r="Z551" s="249"/>
      <c r="AA551" s="249"/>
      <c r="AB551" s="249"/>
      <c r="AC551" s="249"/>
      <c r="AD551" s="249"/>
      <c r="AE551" s="249"/>
      <c r="AF551" s="249"/>
      <c r="AG551" s="250"/>
      <c r="AH551" s="245"/>
    </row>
    <row r="552" spans="1:34" ht="15.75">
      <c r="A552" s="244"/>
      <c r="B552" s="244"/>
      <c r="C552" s="244"/>
      <c r="D552" s="308"/>
      <c r="E552" s="326"/>
      <c r="F552" s="244"/>
      <c r="G552" s="248"/>
      <c r="H552" s="248"/>
      <c r="I552" s="7"/>
      <c r="J552" s="249"/>
      <c r="K552" s="249"/>
      <c r="L552" s="249"/>
      <c r="M552" s="249"/>
      <c r="N552" s="249"/>
      <c r="O552" s="249"/>
      <c r="P552" s="249"/>
      <c r="Q552" s="249"/>
      <c r="R552" s="249"/>
      <c r="S552" s="249"/>
      <c r="T552" s="249"/>
      <c r="U552" s="249"/>
      <c r="V552" s="249"/>
      <c r="W552" s="249"/>
      <c r="X552" s="249"/>
      <c r="Y552" s="249"/>
      <c r="Z552" s="249"/>
      <c r="AA552" s="249"/>
      <c r="AB552" s="249"/>
      <c r="AC552" s="249"/>
      <c r="AD552" s="249"/>
      <c r="AE552" s="249"/>
      <c r="AF552" s="249"/>
      <c r="AG552" s="250"/>
      <c r="AH552" s="245"/>
    </row>
    <row r="553" spans="1:34" ht="15.75">
      <c r="A553" s="244"/>
      <c r="B553" s="244"/>
      <c r="C553" s="244"/>
      <c r="D553" s="308"/>
      <c r="E553" s="326"/>
      <c r="F553" s="244"/>
      <c r="G553" s="248"/>
      <c r="H553" s="248"/>
      <c r="I553" s="7"/>
      <c r="J553" s="249"/>
      <c r="K553" s="249"/>
      <c r="L553" s="249"/>
      <c r="M553" s="249"/>
      <c r="N553" s="249"/>
      <c r="O553" s="249"/>
      <c r="P553" s="249"/>
      <c r="Q553" s="249"/>
      <c r="R553" s="249"/>
      <c r="S553" s="249"/>
      <c r="T553" s="249"/>
      <c r="U553" s="249"/>
      <c r="V553" s="249"/>
      <c r="W553" s="249"/>
      <c r="X553" s="249"/>
      <c r="Y553" s="249"/>
      <c r="Z553" s="249"/>
      <c r="AA553" s="249"/>
      <c r="AB553" s="249"/>
      <c r="AC553" s="249"/>
      <c r="AD553" s="249"/>
      <c r="AE553" s="249"/>
      <c r="AF553" s="249"/>
      <c r="AG553" s="250"/>
      <c r="AH553" s="245"/>
    </row>
    <row r="554" spans="1:34" ht="15.75">
      <c r="A554" s="244"/>
      <c r="B554" s="244"/>
      <c r="C554" s="244"/>
      <c r="D554" s="308"/>
      <c r="E554" s="326"/>
      <c r="F554" s="244"/>
      <c r="G554" s="248"/>
      <c r="H554" s="248"/>
      <c r="I554" s="7"/>
      <c r="J554" s="249"/>
      <c r="K554" s="249"/>
      <c r="L554" s="249"/>
      <c r="M554" s="249"/>
      <c r="N554" s="249"/>
      <c r="O554" s="249"/>
      <c r="P554" s="249"/>
      <c r="Q554" s="249"/>
      <c r="R554" s="249"/>
      <c r="S554" s="249"/>
      <c r="T554" s="249"/>
      <c r="U554" s="249"/>
      <c r="V554" s="249"/>
      <c r="W554" s="249"/>
      <c r="X554" s="249"/>
      <c r="Y554" s="249"/>
      <c r="Z554" s="249"/>
      <c r="AA554" s="249"/>
      <c r="AB554" s="249"/>
      <c r="AC554" s="249"/>
      <c r="AD554" s="249"/>
      <c r="AE554" s="249"/>
      <c r="AF554" s="249"/>
      <c r="AG554" s="250"/>
      <c r="AH554" s="245"/>
    </row>
    <row r="555" spans="1:34" ht="15.75">
      <c r="A555" s="244"/>
      <c r="B555" s="244"/>
      <c r="C555" s="244"/>
      <c r="D555" s="308"/>
      <c r="E555" s="326"/>
      <c r="F555" s="244"/>
      <c r="G555" s="248"/>
      <c r="H555" s="248"/>
      <c r="I555" s="7"/>
    </row>
  </sheetData>
  <autoFilter ref="A1:AH234" xr:uid="{00000000-0001-0000-0400-000000000000}">
    <sortState xmlns:xlrd2="http://schemas.microsoft.com/office/spreadsheetml/2017/richdata2" ref="A2:AH234">
      <sortCondition sortBy="cellColor" ref="D1:D234" dxfId="975"/>
    </sortState>
  </autoFilter>
  <conditionalFormatting sqref="K6:AF9 K73:S73 K11:AF40 K62:AF66 J209:J212 L133:AR197 L108:AR120 K2:AF4 J2:J198 L226:AR234 J226:J234">
    <cfRule type="cellIs" dxfId="836" priority="939" operator="between">
      <formula>1</formula>
      <formula>69</formula>
    </cfRule>
    <cfRule type="cellIs" dxfId="835" priority="940" operator="greaterThan">
      <formula>0</formula>
    </cfRule>
  </conditionalFormatting>
  <conditionalFormatting sqref="K19:AF19 T73:AF73">
    <cfRule type="cellIs" dxfId="834" priority="755" operator="between">
      <formula>1</formula>
      <formula>69</formula>
    </cfRule>
    <cfRule type="cellIs" dxfId="833" priority="756" operator="greaterThan">
      <formula>0</formula>
    </cfRule>
  </conditionalFormatting>
  <conditionalFormatting sqref="L64:P64">
    <cfRule type="cellIs" dxfId="832" priority="729" operator="between">
      <formula>1</formula>
      <formula>69</formula>
    </cfRule>
    <cfRule type="cellIs" dxfId="831" priority="730" operator="greaterThan">
      <formula>0</formula>
    </cfRule>
  </conditionalFormatting>
  <conditionalFormatting sqref="L66:P66">
    <cfRule type="cellIs" dxfId="830" priority="727" operator="between">
      <formula>1</formula>
      <formula>69</formula>
    </cfRule>
    <cfRule type="cellIs" dxfId="829" priority="728" operator="greaterThan">
      <formula>0</formula>
    </cfRule>
  </conditionalFormatting>
  <conditionalFormatting sqref="L65 N65 P65">
    <cfRule type="cellIs" dxfId="828" priority="725" operator="between">
      <formula>1</formula>
      <formula>69</formula>
    </cfRule>
    <cfRule type="cellIs" dxfId="827" priority="726" operator="greaterThan">
      <formula>0</formula>
    </cfRule>
  </conditionalFormatting>
  <conditionalFormatting sqref="M65 O65">
    <cfRule type="cellIs" dxfId="826" priority="721" operator="between">
      <formula>1</formula>
      <formula>69</formula>
    </cfRule>
    <cfRule type="cellIs" dxfId="825" priority="722" operator="greaterThan">
      <formula>0</formula>
    </cfRule>
  </conditionalFormatting>
  <conditionalFormatting sqref="AH6:AH9 AH73 AH11:AH40 AH63:AH66 AV133:AV197 AH2:AH4">
    <cfRule type="cellIs" dxfId="824" priority="706" operator="equal">
      <formula>"راسب"</formula>
    </cfRule>
  </conditionalFormatting>
  <conditionalFormatting sqref="AH62">
    <cfRule type="cellIs" dxfId="823" priority="657" operator="equal">
      <formula>"راسب"</formula>
    </cfRule>
  </conditionalFormatting>
  <conditionalFormatting sqref="K5 K133:K197 K108:K125 K224:K234">
    <cfRule type="cellIs" dxfId="822" priority="622" operator="between">
      <formula>1</formula>
      <formula>69</formula>
    </cfRule>
    <cfRule type="cellIs" dxfId="821" priority="623" operator="greaterThan">
      <formula>0</formula>
    </cfRule>
  </conditionalFormatting>
  <conditionalFormatting sqref="L5:AR5">
    <cfRule type="cellIs" dxfId="820" priority="620" operator="between">
      <formula>1</formula>
      <formula>69</formula>
    </cfRule>
    <cfRule type="cellIs" dxfId="819" priority="621" operator="greaterThan">
      <formula>0</formula>
    </cfRule>
  </conditionalFormatting>
  <conditionalFormatting sqref="K45">
    <cfRule type="cellIs" dxfId="818" priority="616" operator="between">
      <formula>1</formula>
      <formula>69</formula>
    </cfRule>
    <cfRule type="cellIs" dxfId="817" priority="617" operator="greaterThan">
      <formula>0</formula>
    </cfRule>
  </conditionalFormatting>
  <conditionalFormatting sqref="L45:AR45">
    <cfRule type="cellIs" dxfId="816" priority="614" operator="between">
      <formula>1</formula>
      <formula>69</formula>
    </cfRule>
    <cfRule type="cellIs" dxfId="815" priority="615" operator="greaterThan">
      <formula>0</formula>
    </cfRule>
  </conditionalFormatting>
  <conditionalFormatting sqref="K43">
    <cfRule type="cellIs" dxfId="814" priority="611" operator="between">
      <formula>1</formula>
      <formula>69</formula>
    </cfRule>
    <cfRule type="cellIs" dxfId="813" priority="612" operator="greaterThan">
      <formula>0</formula>
    </cfRule>
  </conditionalFormatting>
  <conditionalFormatting sqref="L43:AR43">
    <cfRule type="cellIs" dxfId="812" priority="609" operator="between">
      <formula>1</formula>
      <formula>69</formula>
    </cfRule>
    <cfRule type="cellIs" dxfId="811" priority="610" operator="greaterThan">
      <formula>0</formula>
    </cfRule>
  </conditionalFormatting>
  <conditionalFormatting sqref="K44">
    <cfRule type="cellIs" dxfId="810" priority="606" operator="between">
      <formula>1</formula>
      <formula>69</formula>
    </cfRule>
    <cfRule type="cellIs" dxfId="809" priority="607" operator="greaterThan">
      <formula>0</formula>
    </cfRule>
  </conditionalFormatting>
  <conditionalFormatting sqref="L44:AR44">
    <cfRule type="cellIs" dxfId="808" priority="604" operator="between">
      <formula>1</formula>
      <formula>69</formula>
    </cfRule>
    <cfRule type="cellIs" dxfId="807" priority="605" operator="greaterThan">
      <formula>0</formula>
    </cfRule>
  </conditionalFormatting>
  <conditionalFormatting sqref="K41:K42">
    <cfRule type="cellIs" dxfId="806" priority="586" operator="between">
      <formula>1</formula>
      <formula>69</formula>
    </cfRule>
    <cfRule type="cellIs" dxfId="805" priority="587" operator="greaterThan">
      <formula>0</formula>
    </cfRule>
  </conditionalFormatting>
  <conditionalFormatting sqref="L41:AR42">
    <cfRule type="cellIs" dxfId="804" priority="584" operator="between">
      <formula>1</formula>
      <formula>69</formula>
    </cfRule>
    <cfRule type="cellIs" dxfId="803" priority="585" operator="greaterThan">
      <formula>0</formula>
    </cfRule>
  </conditionalFormatting>
  <conditionalFormatting sqref="AV41:AV42">
    <cfRule type="cellIs" dxfId="802" priority="583" operator="equal">
      <formula>"راسب"</formula>
    </cfRule>
  </conditionalFormatting>
  <conditionalFormatting sqref="K46:K57 K59:K61">
    <cfRule type="cellIs" dxfId="801" priority="579" operator="between">
      <formula>1</formula>
      <formula>69</formula>
    </cfRule>
    <cfRule type="cellIs" dxfId="800" priority="580" operator="greaterThan">
      <formula>0</formula>
    </cfRule>
  </conditionalFormatting>
  <conditionalFormatting sqref="L46:AR51 L59:AF61 AI59:AR61 L52:AF57 AI52:AR57 AG52:AH61">
    <cfRule type="cellIs" dxfId="799" priority="577" operator="between">
      <formula>1</formula>
      <formula>69</formula>
    </cfRule>
    <cfRule type="cellIs" dxfId="798" priority="578" operator="greaterThan">
      <formula>0</formula>
    </cfRule>
  </conditionalFormatting>
  <conditionalFormatting sqref="K58">
    <cfRule type="cellIs" dxfId="797" priority="574" operator="between">
      <formula>1</formula>
      <formula>69</formula>
    </cfRule>
    <cfRule type="cellIs" dxfId="796" priority="575" operator="greaterThan">
      <formula>0</formula>
    </cfRule>
  </conditionalFormatting>
  <conditionalFormatting sqref="L58:AF58 AI58:AR58">
    <cfRule type="cellIs" dxfId="795" priority="572" operator="between">
      <formula>1</formula>
      <formula>69</formula>
    </cfRule>
    <cfRule type="cellIs" dxfId="794" priority="573" operator="greaterThan">
      <formula>0</formula>
    </cfRule>
  </conditionalFormatting>
  <conditionalFormatting sqref="K67">
    <cfRule type="cellIs" dxfId="793" priority="567" operator="between">
      <formula>1</formula>
      <formula>69</formula>
    </cfRule>
    <cfRule type="cellIs" dxfId="792" priority="568" operator="greaterThan">
      <formula>0</formula>
    </cfRule>
  </conditionalFormatting>
  <conditionalFormatting sqref="L67:AR67">
    <cfRule type="cellIs" dxfId="791" priority="565" operator="between">
      <formula>1</formula>
      <formula>69</formula>
    </cfRule>
    <cfRule type="cellIs" dxfId="790" priority="566" operator="greaterThan">
      <formula>0</formula>
    </cfRule>
  </conditionalFormatting>
  <conditionalFormatting sqref="K68">
    <cfRule type="cellIs" dxfId="789" priority="562" operator="between">
      <formula>1</formula>
      <formula>69</formula>
    </cfRule>
    <cfRule type="cellIs" dxfId="788" priority="563" operator="greaterThan">
      <formula>0</formula>
    </cfRule>
  </conditionalFormatting>
  <conditionalFormatting sqref="L68:AR68">
    <cfRule type="cellIs" dxfId="787" priority="560" operator="between">
      <formula>1</formula>
      <formula>69</formula>
    </cfRule>
    <cfRule type="cellIs" dxfId="786" priority="561" operator="greaterThan">
      <formula>0</formula>
    </cfRule>
  </conditionalFormatting>
  <conditionalFormatting sqref="K69">
    <cfRule type="cellIs" dxfId="785" priority="557" operator="between">
      <formula>1</formula>
      <formula>69</formula>
    </cfRule>
    <cfRule type="cellIs" dxfId="784" priority="558" operator="greaterThan">
      <formula>0</formula>
    </cfRule>
  </conditionalFormatting>
  <conditionalFormatting sqref="L69:AR69">
    <cfRule type="cellIs" dxfId="783" priority="555" operator="between">
      <formula>1</formula>
      <formula>69</formula>
    </cfRule>
    <cfRule type="cellIs" dxfId="782" priority="556" operator="greaterThan">
      <formula>0</formula>
    </cfRule>
  </conditionalFormatting>
  <conditionalFormatting sqref="K70">
    <cfRule type="cellIs" dxfId="781" priority="552" operator="between">
      <formula>1</formula>
      <formula>69</formula>
    </cfRule>
    <cfRule type="cellIs" dxfId="780" priority="553" operator="greaterThan">
      <formula>0</formula>
    </cfRule>
  </conditionalFormatting>
  <conditionalFormatting sqref="L70:AR70">
    <cfRule type="cellIs" dxfId="779" priority="550" operator="between">
      <formula>1</formula>
      <formula>69</formula>
    </cfRule>
    <cfRule type="cellIs" dxfId="778" priority="551" operator="greaterThan">
      <formula>0</formula>
    </cfRule>
  </conditionalFormatting>
  <conditionalFormatting sqref="K71">
    <cfRule type="cellIs" dxfId="777" priority="547" operator="between">
      <formula>1</formula>
      <formula>69</formula>
    </cfRule>
    <cfRule type="cellIs" dxfId="776" priority="548" operator="greaterThan">
      <formula>0</formula>
    </cfRule>
  </conditionalFormatting>
  <conditionalFormatting sqref="L71:AR71">
    <cfRule type="cellIs" dxfId="775" priority="545" operator="between">
      <formula>1</formula>
      <formula>69</formula>
    </cfRule>
    <cfRule type="cellIs" dxfId="774" priority="546" operator="greaterThan">
      <formula>0</formula>
    </cfRule>
  </conditionalFormatting>
  <conditionalFormatting sqref="K72">
    <cfRule type="cellIs" dxfId="773" priority="542" operator="between">
      <formula>1</formula>
      <formula>69</formula>
    </cfRule>
    <cfRule type="cellIs" dxfId="772" priority="543" operator="greaterThan">
      <formula>0</formula>
    </cfRule>
  </conditionalFormatting>
  <conditionalFormatting sqref="L72:AR72">
    <cfRule type="cellIs" dxfId="771" priority="540" operator="between">
      <formula>1</formula>
      <formula>69</formula>
    </cfRule>
    <cfRule type="cellIs" dxfId="770" priority="541" operator="greaterThan">
      <formula>0</formula>
    </cfRule>
  </conditionalFormatting>
  <conditionalFormatting sqref="K106">
    <cfRule type="cellIs" dxfId="769" priority="477" operator="between">
      <formula>1</formula>
      <formula>69</formula>
    </cfRule>
    <cfRule type="cellIs" dxfId="768" priority="478" operator="greaterThan">
      <formula>0</formula>
    </cfRule>
  </conditionalFormatting>
  <conditionalFormatting sqref="L106:AR106">
    <cfRule type="cellIs" dxfId="767" priority="475" operator="between">
      <formula>1</formula>
      <formula>69</formula>
    </cfRule>
    <cfRule type="cellIs" dxfId="766" priority="476" operator="greaterThan">
      <formula>0</formula>
    </cfRule>
  </conditionalFormatting>
  <conditionalFormatting sqref="L121:AR121">
    <cfRule type="cellIs" dxfId="765" priority="377" operator="between">
      <formula>1</formula>
      <formula>69</formula>
    </cfRule>
    <cfRule type="cellIs" dxfId="764" priority="378" operator="greaterThan">
      <formula>0</formula>
    </cfRule>
  </conditionalFormatting>
  <conditionalFormatting sqref="L122:AR122">
    <cfRule type="cellIs" dxfId="763" priority="370" operator="between">
      <formula>1</formula>
      <formula>69</formula>
    </cfRule>
    <cfRule type="cellIs" dxfId="762" priority="371" operator="greaterThan">
      <formula>0</formula>
    </cfRule>
  </conditionalFormatting>
  <conditionalFormatting sqref="E207 E218 E126:E197 E117:E123 E2:E115 E226:E1048576">
    <cfRule type="cellIs" dxfId="761" priority="366" operator="between">
      <formula>9999999999</formula>
      <formula>1000000000</formula>
    </cfRule>
  </conditionalFormatting>
  <conditionalFormatting sqref="E235:E1048576 E117:E123 E2:E115">
    <cfRule type="duplicateValues" dxfId="760" priority="365"/>
  </conditionalFormatting>
  <conditionalFormatting sqref="E124">
    <cfRule type="cellIs" dxfId="759" priority="364" operator="between">
      <formula>9999999999</formula>
      <formula>1000000000</formula>
    </cfRule>
  </conditionalFormatting>
  <conditionalFormatting sqref="E124">
    <cfRule type="duplicateValues" dxfId="758" priority="363"/>
  </conditionalFormatting>
  <conditionalFormatting sqref="L125:AR125">
    <cfRule type="cellIs" dxfId="757" priority="359" operator="between">
      <formula>1</formula>
      <formula>69</formula>
    </cfRule>
    <cfRule type="cellIs" dxfId="756" priority="360" operator="greaterThan">
      <formula>0</formula>
    </cfRule>
  </conditionalFormatting>
  <conditionalFormatting sqref="AV125">
    <cfRule type="cellIs" dxfId="755" priority="358" operator="equal">
      <formula>"راسب"</formula>
    </cfRule>
  </conditionalFormatting>
  <conditionalFormatting sqref="E125">
    <cfRule type="cellIs" dxfId="754" priority="357" operator="between">
      <formula>9999999999</formula>
      <formula>1000000000</formula>
    </cfRule>
  </conditionalFormatting>
  <conditionalFormatting sqref="E125">
    <cfRule type="duplicateValues" dxfId="753" priority="356"/>
  </conditionalFormatting>
  <conditionalFormatting sqref="K131 K126:K129">
    <cfRule type="cellIs" dxfId="752" priority="354" operator="between">
      <formula>1</formula>
      <formula>69</formula>
    </cfRule>
    <cfRule type="cellIs" dxfId="751" priority="355" operator="greaterThan">
      <formula>0</formula>
    </cfRule>
  </conditionalFormatting>
  <conditionalFormatting sqref="L131:AR131 L126:AR129">
    <cfRule type="cellIs" dxfId="750" priority="352" operator="between">
      <formula>1</formula>
      <formula>69</formula>
    </cfRule>
    <cfRule type="cellIs" dxfId="749" priority="353" operator="greaterThan">
      <formula>0</formula>
    </cfRule>
  </conditionalFormatting>
  <conditionalFormatting sqref="AV131 AV126:AV129">
    <cfRule type="cellIs" dxfId="748" priority="351" operator="equal">
      <formula>"راسب"</formula>
    </cfRule>
  </conditionalFormatting>
  <conditionalFormatting sqref="K129">
    <cfRule type="cellIs" dxfId="747" priority="347" operator="between">
      <formula>1</formula>
      <formula>69</formula>
    </cfRule>
    <cfRule type="cellIs" dxfId="746" priority="348" operator="greaterThan">
      <formula>0</formula>
    </cfRule>
  </conditionalFormatting>
  <conditionalFormatting sqref="M129:Q129">
    <cfRule type="cellIs" dxfId="745" priority="345" operator="between">
      <formula>1</formula>
      <formula>69</formula>
    </cfRule>
    <cfRule type="cellIs" dxfId="744" priority="346" operator="greaterThan">
      <formula>0</formula>
    </cfRule>
  </conditionalFormatting>
  <conditionalFormatting sqref="K141">
    <cfRule type="cellIs" dxfId="743" priority="343" operator="between">
      <formula>1</formula>
      <formula>69</formula>
    </cfRule>
    <cfRule type="cellIs" dxfId="742" priority="344" operator="greaterThan">
      <formula>0</formula>
    </cfRule>
  </conditionalFormatting>
  <conditionalFormatting sqref="M141:Q141">
    <cfRule type="cellIs" dxfId="741" priority="341" operator="between">
      <formula>1</formula>
      <formula>69</formula>
    </cfRule>
    <cfRule type="cellIs" dxfId="740" priority="342" operator="greaterThan">
      <formula>0</formula>
    </cfRule>
  </conditionalFormatting>
  <conditionalFormatting sqref="K146">
    <cfRule type="cellIs" dxfId="739" priority="339" operator="between">
      <formula>1</formula>
      <formula>69</formula>
    </cfRule>
    <cfRule type="cellIs" dxfId="738" priority="340" operator="greaterThan">
      <formula>0</formula>
    </cfRule>
  </conditionalFormatting>
  <conditionalFormatting sqref="M146:Q146">
    <cfRule type="cellIs" dxfId="737" priority="337" operator="between">
      <formula>1</formula>
      <formula>69</formula>
    </cfRule>
    <cfRule type="cellIs" dxfId="736" priority="338" operator="greaterThan">
      <formula>0</formula>
    </cfRule>
  </conditionalFormatting>
  <conditionalFormatting sqref="M137:Q137">
    <cfRule type="cellIs" dxfId="735" priority="331" operator="between">
      <formula>1</formula>
      <formula>69</formula>
    </cfRule>
    <cfRule type="cellIs" dxfId="734" priority="332" operator="greaterThan">
      <formula>0</formula>
    </cfRule>
  </conditionalFormatting>
  <conditionalFormatting sqref="P134">
    <cfRule type="cellIs" dxfId="733" priority="329" operator="between">
      <formula>1</formula>
      <formula>69</formula>
    </cfRule>
    <cfRule type="cellIs" dxfId="732" priority="330" operator="greaterThan">
      <formula>0</formula>
    </cfRule>
  </conditionalFormatting>
  <conditionalFormatting sqref="K140">
    <cfRule type="cellIs" dxfId="731" priority="327" operator="between">
      <formula>1</formula>
      <formula>69</formula>
    </cfRule>
    <cfRule type="cellIs" dxfId="730" priority="328" operator="greaterThan">
      <formula>0</formula>
    </cfRule>
  </conditionalFormatting>
  <conditionalFormatting sqref="M140:Q140">
    <cfRule type="cellIs" dxfId="729" priority="325" operator="between">
      <formula>1</formula>
      <formula>69</formula>
    </cfRule>
    <cfRule type="cellIs" dxfId="728" priority="326" operator="greaterThan">
      <formula>0</formula>
    </cfRule>
  </conditionalFormatting>
  <conditionalFormatting sqref="AF165:AM166 AF168:AM169">
    <cfRule type="cellIs" dxfId="727" priority="317" operator="greaterThan">
      <formula>0</formula>
    </cfRule>
  </conditionalFormatting>
  <conditionalFormatting sqref="AF165:AM166 AF168:AM169">
    <cfRule type="cellIs" dxfId="726" priority="318" operator="between">
      <formula>69</formula>
      <formula>1</formula>
    </cfRule>
  </conditionalFormatting>
  <conditionalFormatting sqref="K165:K166">
    <cfRule type="cellIs" dxfId="725" priority="314" operator="between">
      <formula>1</formula>
      <formula>69</formula>
    </cfRule>
    <cfRule type="cellIs" dxfId="724" priority="315" operator="greaterThan">
      <formula>0</formula>
    </cfRule>
  </conditionalFormatting>
  <conditionalFormatting sqref="AN176:AR176">
    <cfRule type="cellIs" dxfId="723" priority="306" operator="between">
      <formula>1</formula>
      <formula>69</formula>
    </cfRule>
    <cfRule type="cellIs" dxfId="722" priority="307" operator="greaterThan">
      <formula>0</formula>
    </cfRule>
  </conditionalFormatting>
  <conditionalFormatting sqref="AF176:AM176">
    <cfRule type="cellIs" dxfId="721" priority="304" operator="greaterThan">
      <formula>0</formula>
    </cfRule>
  </conditionalFormatting>
  <conditionalFormatting sqref="AF176:AM176">
    <cfRule type="cellIs" dxfId="720" priority="305" operator="between">
      <formula>69</formula>
      <formula>1</formula>
    </cfRule>
  </conditionalFormatting>
  <conditionalFormatting sqref="K176">
    <cfRule type="cellIs" dxfId="719" priority="302" operator="between">
      <formula>1</formula>
      <formula>69</formula>
    </cfRule>
    <cfRule type="cellIs" dxfId="718" priority="303" operator="greaterThan">
      <formula>0</formula>
    </cfRule>
  </conditionalFormatting>
  <conditionalFormatting sqref="AN175:AR175">
    <cfRule type="cellIs" dxfId="717" priority="300" operator="between">
      <formula>1</formula>
      <formula>69</formula>
    </cfRule>
    <cfRule type="cellIs" dxfId="716" priority="301" operator="greaterThan">
      <formula>0</formula>
    </cfRule>
  </conditionalFormatting>
  <conditionalFormatting sqref="AF175:AM175">
    <cfRule type="cellIs" dxfId="715" priority="298" operator="greaterThan">
      <formula>0</formula>
    </cfRule>
  </conditionalFormatting>
  <conditionalFormatting sqref="AF175:AM175">
    <cfRule type="cellIs" dxfId="714" priority="299" operator="between">
      <formula>69</formula>
      <formula>1</formula>
    </cfRule>
  </conditionalFormatting>
  <conditionalFormatting sqref="K175">
    <cfRule type="cellIs" dxfId="713" priority="296" operator="between">
      <formula>1</formula>
      <formula>69</formula>
    </cfRule>
    <cfRule type="cellIs" dxfId="712" priority="297" operator="greaterThan">
      <formula>0</formula>
    </cfRule>
  </conditionalFormatting>
  <conditionalFormatting sqref="AN174:AR174">
    <cfRule type="cellIs" dxfId="711" priority="294" operator="between">
      <formula>1</formula>
      <formula>69</formula>
    </cfRule>
    <cfRule type="cellIs" dxfId="710" priority="295" operator="greaterThan">
      <formula>0</formula>
    </cfRule>
  </conditionalFormatting>
  <conditionalFormatting sqref="AF174:AM174">
    <cfRule type="cellIs" dxfId="709" priority="292" operator="greaterThan">
      <formula>0</formula>
    </cfRule>
  </conditionalFormatting>
  <conditionalFormatting sqref="AF174:AM174">
    <cfRule type="cellIs" dxfId="708" priority="293" operator="between">
      <formula>69</formula>
      <formula>1</formula>
    </cfRule>
  </conditionalFormatting>
  <conditionalFormatting sqref="K174">
    <cfRule type="cellIs" dxfId="707" priority="290" operator="between">
      <formula>1</formula>
      <formula>69</formula>
    </cfRule>
    <cfRule type="cellIs" dxfId="706" priority="291" operator="greaterThan">
      <formula>0</formula>
    </cfRule>
  </conditionalFormatting>
  <conditionalFormatting sqref="AN173:AR173">
    <cfRule type="cellIs" dxfId="705" priority="288" operator="between">
      <formula>1</formula>
      <formula>69</formula>
    </cfRule>
    <cfRule type="cellIs" dxfId="704" priority="289" operator="greaterThan">
      <formula>0</formula>
    </cfRule>
  </conditionalFormatting>
  <conditionalFormatting sqref="AF173:AM173">
    <cfRule type="cellIs" dxfId="703" priority="286" operator="greaterThan">
      <formula>0</formula>
    </cfRule>
  </conditionalFormatting>
  <conditionalFormatting sqref="AF173:AM173">
    <cfRule type="cellIs" dxfId="702" priority="287" operator="between">
      <formula>69</formula>
      <formula>1</formula>
    </cfRule>
  </conditionalFormatting>
  <conditionalFormatting sqref="K173">
    <cfRule type="cellIs" dxfId="701" priority="284" operator="between">
      <formula>1</formula>
      <formula>69</formula>
    </cfRule>
    <cfRule type="cellIs" dxfId="700" priority="285" operator="greaterThan">
      <formula>0</formula>
    </cfRule>
  </conditionalFormatting>
  <conditionalFormatting sqref="AN172:AR172">
    <cfRule type="cellIs" dxfId="699" priority="282" operator="between">
      <formula>1</formula>
      <formula>69</formula>
    </cfRule>
    <cfRule type="cellIs" dxfId="698" priority="283" operator="greaterThan">
      <formula>0</formula>
    </cfRule>
  </conditionalFormatting>
  <conditionalFormatting sqref="AF172:AM172">
    <cfRule type="cellIs" dxfId="697" priority="280" operator="greaterThan">
      <formula>0</formula>
    </cfRule>
  </conditionalFormatting>
  <conditionalFormatting sqref="AF172:AM172">
    <cfRule type="cellIs" dxfId="696" priority="281" operator="between">
      <formula>69</formula>
      <formula>1</formula>
    </cfRule>
  </conditionalFormatting>
  <conditionalFormatting sqref="K172">
    <cfRule type="cellIs" dxfId="695" priority="278" operator="between">
      <formula>1</formula>
      <formula>69</formula>
    </cfRule>
    <cfRule type="cellIs" dxfId="694" priority="279" operator="greaterThan">
      <formula>0</formula>
    </cfRule>
  </conditionalFormatting>
  <conditionalFormatting sqref="AN171:AR171">
    <cfRule type="cellIs" dxfId="693" priority="276" operator="between">
      <formula>1</formula>
      <formula>69</formula>
    </cfRule>
    <cfRule type="cellIs" dxfId="692" priority="277" operator="greaterThan">
      <formula>0</formula>
    </cfRule>
  </conditionalFormatting>
  <conditionalFormatting sqref="AF171:AM171">
    <cfRule type="cellIs" dxfId="691" priority="274" operator="greaterThan">
      <formula>0</formula>
    </cfRule>
  </conditionalFormatting>
  <conditionalFormatting sqref="AF171:AM171">
    <cfRule type="cellIs" dxfId="690" priority="275" operator="between">
      <formula>69</formula>
      <formula>1</formula>
    </cfRule>
  </conditionalFormatting>
  <conditionalFormatting sqref="K171">
    <cfRule type="cellIs" dxfId="689" priority="272" operator="between">
      <formula>1</formula>
      <formula>69</formula>
    </cfRule>
    <cfRule type="cellIs" dxfId="688" priority="273" operator="greaterThan">
      <formula>0</formula>
    </cfRule>
  </conditionalFormatting>
  <conditionalFormatting sqref="AN170:AR170">
    <cfRule type="cellIs" dxfId="687" priority="270" operator="between">
      <formula>1</formula>
      <formula>69</formula>
    </cfRule>
    <cfRule type="cellIs" dxfId="686" priority="271" operator="greaterThan">
      <formula>0</formula>
    </cfRule>
  </conditionalFormatting>
  <conditionalFormatting sqref="AF170:AM170">
    <cfRule type="cellIs" dxfId="685" priority="268" operator="greaterThan">
      <formula>0</formula>
    </cfRule>
  </conditionalFormatting>
  <conditionalFormatting sqref="AF170:AM170">
    <cfRule type="cellIs" dxfId="684" priority="269" operator="between">
      <formula>69</formula>
      <formula>1</formula>
    </cfRule>
  </conditionalFormatting>
  <conditionalFormatting sqref="K170">
    <cfRule type="cellIs" dxfId="683" priority="266" operator="between">
      <formula>1</formula>
      <formula>69</formula>
    </cfRule>
    <cfRule type="cellIs" dxfId="682" priority="267" operator="greaterThan">
      <formula>0</formula>
    </cfRule>
  </conditionalFormatting>
  <conditionalFormatting sqref="AN167:AR167">
    <cfRule type="cellIs" dxfId="681" priority="264" operator="between">
      <formula>1</formula>
      <formula>69</formula>
    </cfRule>
    <cfRule type="cellIs" dxfId="680" priority="265" operator="greaterThan">
      <formula>0</formula>
    </cfRule>
  </conditionalFormatting>
  <conditionalFormatting sqref="AF167:AM167">
    <cfRule type="cellIs" dxfId="679" priority="262" operator="greaterThan">
      <formula>0</formula>
    </cfRule>
  </conditionalFormatting>
  <conditionalFormatting sqref="AF167:AM167">
    <cfRule type="cellIs" dxfId="678" priority="263" operator="between">
      <formula>69</formula>
      <formula>1</formula>
    </cfRule>
  </conditionalFormatting>
  <conditionalFormatting sqref="K167">
    <cfRule type="cellIs" dxfId="677" priority="260" operator="between">
      <formula>1</formula>
      <formula>69</formula>
    </cfRule>
    <cfRule type="cellIs" dxfId="676" priority="261" operator="greaterThan">
      <formula>0</formula>
    </cfRule>
  </conditionalFormatting>
  <conditionalFormatting sqref="K177">
    <cfRule type="cellIs" dxfId="675" priority="258" operator="between">
      <formula>1</formula>
      <formula>69</formula>
    </cfRule>
    <cfRule type="cellIs" dxfId="674" priority="259" operator="greaterThan">
      <formula>0</formula>
    </cfRule>
  </conditionalFormatting>
  <conditionalFormatting sqref="K178">
    <cfRule type="cellIs" dxfId="673" priority="256" operator="between">
      <formula>1</formula>
      <formula>69</formula>
    </cfRule>
    <cfRule type="cellIs" dxfId="672" priority="257" operator="greaterThan">
      <formula>0</formula>
    </cfRule>
  </conditionalFormatting>
  <conditionalFormatting sqref="K181">
    <cfRule type="cellIs" dxfId="671" priority="254" operator="between">
      <formula>1</formula>
      <formula>69</formula>
    </cfRule>
    <cfRule type="cellIs" dxfId="670" priority="255" operator="greaterThan">
      <formula>0</formula>
    </cfRule>
  </conditionalFormatting>
  <conditionalFormatting sqref="L181">
    <cfRule type="cellIs" dxfId="669" priority="252" operator="between">
      <formula>1</formula>
      <formula>69</formula>
    </cfRule>
    <cfRule type="cellIs" dxfId="668" priority="253" operator="greaterThan">
      <formula>0</formula>
    </cfRule>
  </conditionalFormatting>
  <conditionalFormatting sqref="E198">
    <cfRule type="cellIs" dxfId="667" priority="249" operator="between">
      <formula>9999999999</formula>
      <formula>1000000000</formula>
    </cfRule>
  </conditionalFormatting>
  <conditionalFormatting sqref="E198">
    <cfRule type="duplicateValues" dxfId="666" priority="248"/>
  </conditionalFormatting>
  <conditionalFormatting sqref="K199">
    <cfRule type="cellIs" dxfId="665" priority="246" operator="between">
      <formula>1</formula>
      <formula>69</formula>
    </cfRule>
    <cfRule type="cellIs" dxfId="664" priority="247" operator="greaterThan">
      <formula>0</formula>
    </cfRule>
  </conditionalFormatting>
  <conditionalFormatting sqref="L199:AR199">
    <cfRule type="cellIs" dxfId="663" priority="244" operator="between">
      <formula>1</formula>
      <formula>69</formula>
    </cfRule>
    <cfRule type="cellIs" dxfId="662" priority="245" operator="greaterThan">
      <formula>0</formula>
    </cfRule>
  </conditionalFormatting>
  <conditionalFormatting sqref="E199">
    <cfRule type="cellIs" dxfId="661" priority="243" operator="between">
      <formula>9999999999</formula>
      <formula>1000000000</formula>
    </cfRule>
  </conditionalFormatting>
  <conditionalFormatting sqref="E199">
    <cfRule type="duplicateValues" dxfId="660" priority="242"/>
  </conditionalFormatting>
  <conditionalFormatting sqref="K200">
    <cfRule type="cellIs" dxfId="659" priority="234" operator="between">
      <formula>1</formula>
      <formula>69</formula>
    </cfRule>
    <cfRule type="cellIs" dxfId="658" priority="235" operator="greaterThan">
      <formula>0</formula>
    </cfRule>
  </conditionalFormatting>
  <conditionalFormatting sqref="L200:AR200">
    <cfRule type="cellIs" dxfId="657" priority="232" operator="between">
      <formula>1</formula>
      <formula>69</formula>
    </cfRule>
    <cfRule type="cellIs" dxfId="656" priority="233" operator="greaterThan">
      <formula>0</formula>
    </cfRule>
  </conditionalFormatting>
  <conditionalFormatting sqref="E200">
    <cfRule type="cellIs" dxfId="655" priority="231" operator="between">
      <formula>9999999999</formula>
      <formula>1000000000</formula>
    </cfRule>
  </conditionalFormatting>
  <conditionalFormatting sqref="E200">
    <cfRule type="duplicateValues" dxfId="654" priority="230"/>
  </conditionalFormatting>
  <conditionalFormatting sqref="K201">
    <cfRule type="cellIs" dxfId="653" priority="228" operator="between">
      <formula>1</formula>
      <formula>69</formula>
    </cfRule>
    <cfRule type="cellIs" dxfId="652" priority="229" operator="greaterThan">
      <formula>0</formula>
    </cfRule>
  </conditionalFormatting>
  <conditionalFormatting sqref="L201:AR201">
    <cfRule type="cellIs" dxfId="651" priority="226" operator="between">
      <formula>1</formula>
      <formula>69</formula>
    </cfRule>
    <cfRule type="cellIs" dxfId="650" priority="227" operator="greaterThan">
      <formula>0</formula>
    </cfRule>
  </conditionalFormatting>
  <conditionalFormatting sqref="E201">
    <cfRule type="cellIs" dxfId="649" priority="225" operator="between">
      <formula>9999999999</formula>
      <formula>1000000000</formula>
    </cfRule>
  </conditionalFormatting>
  <conditionalFormatting sqref="E201">
    <cfRule type="duplicateValues" dxfId="648" priority="224"/>
  </conditionalFormatting>
  <conditionalFormatting sqref="E126:E161">
    <cfRule type="duplicateValues" dxfId="647" priority="3162"/>
  </conditionalFormatting>
  <conditionalFormatting sqref="K208">
    <cfRule type="cellIs" dxfId="646" priority="222" operator="between">
      <formula>1</formula>
      <formula>69</formula>
    </cfRule>
    <cfRule type="cellIs" dxfId="645" priority="223" operator="greaterThan">
      <formula>0</formula>
    </cfRule>
  </conditionalFormatting>
  <conditionalFormatting sqref="L208:AR208">
    <cfRule type="cellIs" dxfId="644" priority="220" operator="between">
      <formula>1</formula>
      <formula>69</formula>
    </cfRule>
    <cfRule type="cellIs" dxfId="643" priority="221" operator="greaterThan">
      <formula>0</formula>
    </cfRule>
  </conditionalFormatting>
  <conditionalFormatting sqref="E208">
    <cfRule type="cellIs" dxfId="642" priority="219" operator="between">
      <formula>9999999999</formula>
      <formula>1000000000</formula>
    </cfRule>
  </conditionalFormatting>
  <conditionalFormatting sqref="E208">
    <cfRule type="duplicateValues" dxfId="641" priority="218"/>
  </conditionalFormatting>
  <conditionalFormatting sqref="K202">
    <cfRule type="cellIs" dxfId="640" priority="216" operator="between">
      <formula>1</formula>
      <formula>69</formula>
    </cfRule>
    <cfRule type="cellIs" dxfId="639" priority="217" operator="greaterThan">
      <formula>0</formula>
    </cfRule>
  </conditionalFormatting>
  <conditionalFormatting sqref="L202:AR202">
    <cfRule type="cellIs" dxfId="638" priority="214" operator="between">
      <formula>1</formula>
      <formula>69</formula>
    </cfRule>
    <cfRule type="cellIs" dxfId="637" priority="215" operator="greaterThan">
      <formula>0</formula>
    </cfRule>
  </conditionalFormatting>
  <conditionalFormatting sqref="E202">
    <cfRule type="cellIs" dxfId="636" priority="213" operator="between">
      <formula>9999999999</formula>
      <formula>1000000000</formula>
    </cfRule>
  </conditionalFormatting>
  <conditionalFormatting sqref="E202">
    <cfRule type="duplicateValues" dxfId="635" priority="212"/>
  </conditionalFormatting>
  <conditionalFormatting sqref="K203">
    <cfRule type="cellIs" dxfId="634" priority="210" operator="between">
      <formula>1</formula>
      <formula>69</formula>
    </cfRule>
    <cfRule type="cellIs" dxfId="633" priority="211" operator="greaterThan">
      <formula>0</formula>
    </cfRule>
  </conditionalFormatting>
  <conditionalFormatting sqref="L203:AR203">
    <cfRule type="cellIs" dxfId="632" priority="208" operator="between">
      <formula>1</formula>
      <formula>69</formula>
    </cfRule>
    <cfRule type="cellIs" dxfId="631" priority="209" operator="greaterThan">
      <formula>0</formula>
    </cfRule>
  </conditionalFormatting>
  <conditionalFormatting sqref="E203">
    <cfRule type="cellIs" dxfId="630" priority="207" operator="between">
      <formula>9999999999</formula>
      <formula>1000000000</formula>
    </cfRule>
  </conditionalFormatting>
  <conditionalFormatting sqref="E203">
    <cfRule type="duplicateValues" dxfId="629" priority="206"/>
  </conditionalFormatting>
  <conditionalFormatting sqref="K204">
    <cfRule type="cellIs" dxfId="628" priority="192" operator="between">
      <formula>1</formula>
      <formula>69</formula>
    </cfRule>
    <cfRule type="cellIs" dxfId="627" priority="193" operator="greaterThan">
      <formula>0</formula>
    </cfRule>
  </conditionalFormatting>
  <conditionalFormatting sqref="L204:AR204">
    <cfRule type="cellIs" dxfId="626" priority="190" operator="between">
      <formula>1</formula>
      <formula>69</formula>
    </cfRule>
    <cfRule type="cellIs" dxfId="625" priority="191" operator="greaterThan">
      <formula>0</formula>
    </cfRule>
  </conditionalFormatting>
  <conditionalFormatting sqref="E204">
    <cfRule type="cellIs" dxfId="624" priority="189" operator="between">
      <formula>9999999999</formula>
      <formula>1000000000</formula>
    </cfRule>
  </conditionalFormatting>
  <conditionalFormatting sqref="E204">
    <cfRule type="duplicateValues" dxfId="623" priority="188"/>
  </conditionalFormatting>
  <conditionalFormatting sqref="K205">
    <cfRule type="cellIs" dxfId="622" priority="186" operator="between">
      <formula>1</formula>
      <formula>69</formula>
    </cfRule>
    <cfRule type="cellIs" dxfId="621" priority="187" operator="greaterThan">
      <formula>0</formula>
    </cfRule>
  </conditionalFormatting>
  <conditionalFormatting sqref="L205:AR205">
    <cfRule type="cellIs" dxfId="620" priority="184" operator="between">
      <formula>1</formula>
      <formula>69</formula>
    </cfRule>
    <cfRule type="cellIs" dxfId="619" priority="185" operator="greaterThan">
      <formula>0</formula>
    </cfRule>
  </conditionalFormatting>
  <conditionalFormatting sqref="E205">
    <cfRule type="cellIs" dxfId="618" priority="183" operator="between">
      <formula>9999999999</formula>
      <formula>1000000000</formula>
    </cfRule>
  </conditionalFormatting>
  <conditionalFormatting sqref="E205">
    <cfRule type="duplicateValues" dxfId="617" priority="182"/>
  </conditionalFormatting>
  <conditionalFormatting sqref="K206">
    <cfRule type="cellIs" dxfId="616" priority="180" operator="between">
      <formula>1</formula>
      <formula>69</formula>
    </cfRule>
    <cfRule type="cellIs" dxfId="615" priority="181" operator="greaterThan">
      <formula>0</formula>
    </cfRule>
  </conditionalFormatting>
  <conditionalFormatting sqref="L206:AR206">
    <cfRule type="cellIs" dxfId="614" priority="178" operator="between">
      <formula>1</formula>
      <formula>69</formula>
    </cfRule>
    <cfRule type="cellIs" dxfId="613" priority="179" operator="greaterThan">
      <formula>0</formula>
    </cfRule>
  </conditionalFormatting>
  <conditionalFormatting sqref="M206:Q206 AE206:AM206">
    <cfRule type="cellIs" dxfId="612" priority="176" operator="greaterThan">
      <formula>0</formula>
    </cfRule>
  </conditionalFormatting>
  <conditionalFormatting sqref="M206:Q206 AE206:AM206">
    <cfRule type="cellIs" dxfId="611" priority="177" operator="between">
      <formula>69</formula>
      <formula>1</formula>
    </cfRule>
  </conditionalFormatting>
  <conditionalFormatting sqref="M206:Q206">
    <cfRule type="cellIs" dxfId="610" priority="174" operator="between">
      <formula>69</formula>
      <formula>1</formula>
    </cfRule>
    <cfRule type="cellIs" dxfId="609" priority="175" operator="greaterThan">
      <formula>1</formula>
    </cfRule>
  </conditionalFormatting>
  <conditionalFormatting sqref="K206">
    <cfRule type="cellIs" dxfId="608" priority="172" operator="between">
      <formula>1</formula>
      <formula>69</formula>
    </cfRule>
    <cfRule type="cellIs" dxfId="607" priority="173" operator="greaterThan">
      <formula>0</formula>
    </cfRule>
  </conditionalFormatting>
  <conditionalFormatting sqref="E206">
    <cfRule type="cellIs" dxfId="606" priority="171" operator="between">
      <formula>9999999999</formula>
      <formula>1000000000</formula>
    </cfRule>
  </conditionalFormatting>
  <conditionalFormatting sqref="E206">
    <cfRule type="duplicateValues" dxfId="605" priority="170"/>
  </conditionalFormatting>
  <conditionalFormatting sqref="L207:AR207 J207">
    <cfRule type="cellIs" dxfId="604" priority="165" operator="between">
      <formula>1</formula>
      <formula>69</formula>
    </cfRule>
    <cfRule type="cellIs" dxfId="603" priority="166" operator="greaterThan">
      <formula>0</formula>
    </cfRule>
  </conditionalFormatting>
  <conditionalFormatting sqref="AV207">
    <cfRule type="cellIs" dxfId="602" priority="164" operator="equal">
      <formula>"راسب"</formula>
    </cfRule>
  </conditionalFormatting>
  <conditionalFormatting sqref="K207">
    <cfRule type="cellIs" dxfId="601" priority="162" operator="between">
      <formula>1</formula>
      <formula>69</formula>
    </cfRule>
    <cfRule type="cellIs" dxfId="600" priority="163" operator="greaterThan">
      <formula>0</formula>
    </cfRule>
  </conditionalFormatting>
  <conditionalFormatting sqref="E207">
    <cfRule type="duplicateValues" dxfId="599" priority="167"/>
  </conditionalFormatting>
  <conditionalFormatting sqref="K209">
    <cfRule type="cellIs" dxfId="598" priority="160" operator="between">
      <formula>1</formula>
      <formula>69</formula>
    </cfRule>
    <cfRule type="cellIs" dxfId="597" priority="161" operator="greaterThan">
      <formula>0</formula>
    </cfRule>
  </conditionalFormatting>
  <conditionalFormatting sqref="L209:AR209">
    <cfRule type="cellIs" dxfId="596" priority="158" operator="between">
      <formula>1</formula>
      <formula>69</formula>
    </cfRule>
    <cfRule type="cellIs" dxfId="595" priority="159" operator="greaterThan">
      <formula>0</formula>
    </cfRule>
  </conditionalFormatting>
  <conditionalFormatting sqref="E209">
    <cfRule type="cellIs" dxfId="594" priority="157" operator="between">
      <formula>9999999999</formula>
      <formula>1000000000</formula>
    </cfRule>
  </conditionalFormatting>
  <conditionalFormatting sqref="E209">
    <cfRule type="duplicateValues" dxfId="593" priority="156"/>
  </conditionalFormatting>
  <conditionalFormatting sqref="K210">
    <cfRule type="cellIs" dxfId="592" priority="154" operator="between">
      <formula>1</formula>
      <formula>69</formula>
    </cfRule>
    <cfRule type="cellIs" dxfId="591" priority="155" operator="greaterThan">
      <formula>0</formula>
    </cfRule>
  </conditionalFormatting>
  <conditionalFormatting sqref="L210:AR210">
    <cfRule type="cellIs" dxfId="590" priority="152" operator="between">
      <formula>1</formula>
      <formula>69</formula>
    </cfRule>
    <cfRule type="cellIs" dxfId="589" priority="153" operator="greaterThan">
      <formula>0</formula>
    </cfRule>
  </conditionalFormatting>
  <conditionalFormatting sqref="E210">
    <cfRule type="cellIs" dxfId="588" priority="151" operator="between">
      <formula>9999999999</formula>
      <formula>1000000000</formula>
    </cfRule>
  </conditionalFormatting>
  <conditionalFormatting sqref="E210">
    <cfRule type="duplicateValues" dxfId="587" priority="150"/>
  </conditionalFormatting>
  <conditionalFormatting sqref="K211:K212">
    <cfRule type="cellIs" dxfId="586" priority="148" operator="between">
      <formula>1</formula>
      <formula>69</formula>
    </cfRule>
    <cfRule type="cellIs" dxfId="585" priority="149" operator="greaterThan">
      <formula>0</formula>
    </cfRule>
  </conditionalFormatting>
  <conditionalFormatting sqref="L211:AR211">
    <cfRule type="cellIs" dxfId="584" priority="146" operator="between">
      <formula>1</formula>
      <formula>69</formula>
    </cfRule>
    <cfRule type="cellIs" dxfId="583" priority="147" operator="greaterThan">
      <formula>0</formula>
    </cfRule>
  </conditionalFormatting>
  <conditionalFormatting sqref="E211:E212">
    <cfRule type="cellIs" dxfId="582" priority="145" operator="between">
      <formula>9999999999</formula>
      <formula>1000000000</formula>
    </cfRule>
  </conditionalFormatting>
  <conditionalFormatting sqref="L212:AR212">
    <cfRule type="cellIs" dxfId="581" priority="137" operator="between">
      <formula>1</formula>
      <formula>69</formula>
    </cfRule>
    <cfRule type="cellIs" dxfId="580" priority="138" operator="greaterThan">
      <formula>0</formula>
    </cfRule>
  </conditionalFormatting>
  <conditionalFormatting sqref="E211:E212">
    <cfRule type="duplicateValues" dxfId="579" priority="3182"/>
  </conditionalFormatting>
  <conditionalFormatting sqref="E216">
    <cfRule type="duplicateValues" dxfId="578" priority="124"/>
    <cfRule type="cellIs" dxfId="577" priority="125" operator="between">
      <formula>1000000000</formula>
      <formula>9999999999</formula>
    </cfRule>
  </conditionalFormatting>
  <conditionalFormatting sqref="E216">
    <cfRule type="duplicateValues" dxfId="576" priority="126"/>
  </conditionalFormatting>
  <conditionalFormatting sqref="E216">
    <cfRule type="duplicateValues" dxfId="575" priority="127"/>
    <cfRule type="cellIs" dxfId="574" priority="128" operator="between">
      <formula>1000000000</formula>
      <formula>9999999999</formula>
    </cfRule>
  </conditionalFormatting>
  <conditionalFormatting sqref="E216">
    <cfRule type="duplicateValues" dxfId="573" priority="129"/>
  </conditionalFormatting>
  <conditionalFormatting sqref="K217">
    <cfRule type="cellIs" dxfId="572" priority="122" operator="between">
      <formula>1</formula>
      <formula>69</formula>
    </cfRule>
    <cfRule type="cellIs" dxfId="571" priority="123" operator="greaterThan">
      <formula>0</formula>
    </cfRule>
  </conditionalFormatting>
  <conditionalFormatting sqref="L217:AR217">
    <cfRule type="cellIs" dxfId="570" priority="120" operator="between">
      <formula>1</formula>
      <formula>69</formula>
    </cfRule>
    <cfRule type="cellIs" dxfId="569" priority="121" operator="greaterThan">
      <formula>0</formula>
    </cfRule>
  </conditionalFormatting>
  <conditionalFormatting sqref="AF217:AM217">
    <cfRule type="cellIs" dxfId="568" priority="118" operator="greaterThan">
      <formula>0</formula>
    </cfRule>
  </conditionalFormatting>
  <conditionalFormatting sqref="AF217:AM217">
    <cfRule type="cellIs" dxfId="567" priority="119" operator="between">
      <formula>69</formula>
      <formula>1</formula>
    </cfRule>
  </conditionalFormatting>
  <conditionalFormatting sqref="AV217">
    <cfRule type="cellIs" dxfId="566" priority="117" operator="equal">
      <formula>"راسب"</formula>
    </cfRule>
  </conditionalFormatting>
  <conditionalFormatting sqref="E217">
    <cfRule type="cellIs" dxfId="565" priority="116" operator="between">
      <formula>9999999999</formula>
      <formula>1000000000</formula>
    </cfRule>
  </conditionalFormatting>
  <conditionalFormatting sqref="E217">
    <cfRule type="duplicateValues" dxfId="564" priority="115"/>
  </conditionalFormatting>
  <conditionalFormatting sqref="E213">
    <cfRule type="duplicateValues" dxfId="563" priority="110"/>
    <cfRule type="cellIs" dxfId="562" priority="111" operator="between">
      <formula>1000000000</formula>
      <formula>9999999999</formula>
    </cfRule>
  </conditionalFormatting>
  <conditionalFormatting sqref="E213">
    <cfRule type="duplicateValues" dxfId="561" priority="109"/>
  </conditionalFormatting>
  <conditionalFormatting sqref="E213">
    <cfRule type="duplicateValues" dxfId="560" priority="112"/>
    <cfRule type="cellIs" dxfId="559" priority="113" operator="between">
      <formula>1000000000</formula>
      <formula>9999999999</formula>
    </cfRule>
  </conditionalFormatting>
  <conditionalFormatting sqref="E213">
    <cfRule type="duplicateValues" dxfId="558" priority="114"/>
  </conditionalFormatting>
  <conditionalFormatting sqref="E214:E215">
    <cfRule type="duplicateValues" dxfId="557" priority="108"/>
  </conditionalFormatting>
  <conditionalFormatting sqref="L218:AR218 J218">
    <cfRule type="cellIs" dxfId="556" priority="103" operator="between">
      <formula>1</formula>
      <formula>69</formula>
    </cfRule>
    <cfRule type="cellIs" dxfId="555" priority="104" operator="greaterThan">
      <formula>0</formula>
    </cfRule>
  </conditionalFormatting>
  <conditionalFormatting sqref="AV218">
    <cfRule type="cellIs" dxfId="554" priority="102" operator="equal">
      <formula>"راسب"</formula>
    </cfRule>
  </conditionalFormatting>
  <conditionalFormatting sqref="K218">
    <cfRule type="cellIs" dxfId="553" priority="100" operator="between">
      <formula>1</formula>
      <formula>69</formula>
    </cfRule>
    <cfRule type="cellIs" dxfId="552" priority="101" operator="greaterThan">
      <formula>0</formula>
    </cfRule>
  </conditionalFormatting>
  <conditionalFormatting sqref="E218">
    <cfRule type="duplicateValues" dxfId="551" priority="105"/>
  </conditionalFormatting>
  <conditionalFormatting sqref="E162:E197">
    <cfRule type="duplicateValues" dxfId="550" priority="3320"/>
  </conditionalFormatting>
  <conditionalFormatting sqref="K219">
    <cfRule type="cellIs" dxfId="549" priority="98" operator="between">
      <formula>1</formula>
      <formula>69</formula>
    </cfRule>
    <cfRule type="cellIs" dxfId="548" priority="99" operator="greaterThan">
      <formula>0</formula>
    </cfRule>
  </conditionalFormatting>
  <conditionalFormatting sqref="L219:AR219">
    <cfRule type="cellIs" dxfId="547" priority="96" operator="between">
      <formula>1</formula>
      <formula>69</formula>
    </cfRule>
    <cfRule type="cellIs" dxfId="546" priority="97" operator="greaterThan">
      <formula>0</formula>
    </cfRule>
  </conditionalFormatting>
  <conditionalFormatting sqref="AF219:AM219">
    <cfRule type="cellIs" dxfId="545" priority="94" operator="greaterThan">
      <formula>0</formula>
    </cfRule>
  </conditionalFormatting>
  <conditionalFormatting sqref="AF219:AM219">
    <cfRule type="cellIs" dxfId="544" priority="95" operator="between">
      <formula>69</formula>
      <formula>1</formula>
    </cfRule>
  </conditionalFormatting>
  <conditionalFormatting sqref="AV219">
    <cfRule type="cellIs" dxfId="543" priority="93" operator="equal">
      <formula>"راسب"</formula>
    </cfRule>
  </conditionalFormatting>
  <conditionalFormatting sqref="E219">
    <cfRule type="cellIs" dxfId="542" priority="92" operator="between">
      <formula>9999999999</formula>
      <formula>1000000000</formula>
    </cfRule>
  </conditionalFormatting>
  <conditionalFormatting sqref="E219">
    <cfRule type="duplicateValues" dxfId="541" priority="91"/>
  </conditionalFormatting>
  <conditionalFormatting sqref="E116">
    <cfRule type="cellIs" dxfId="540" priority="90" operator="between">
      <formula>9999999999</formula>
      <formula>1000000000</formula>
    </cfRule>
  </conditionalFormatting>
  <conditionalFormatting sqref="E116">
    <cfRule type="duplicateValues" dxfId="539" priority="89"/>
  </conditionalFormatting>
  <conditionalFormatting sqref="L220:AR220">
    <cfRule type="cellIs" dxfId="538" priority="87" operator="between">
      <formula>1</formula>
      <formula>69</formula>
    </cfRule>
    <cfRule type="cellIs" dxfId="537" priority="88" operator="greaterThan">
      <formula>0</formula>
    </cfRule>
  </conditionalFormatting>
  <conditionalFormatting sqref="E220:E221">
    <cfRule type="cellIs" dxfId="536" priority="86" operator="between">
      <formula>9999999999</formula>
      <formula>1000000000</formula>
    </cfRule>
  </conditionalFormatting>
  <conditionalFormatting sqref="E220:E221">
    <cfRule type="duplicateValues" dxfId="535" priority="85"/>
  </conditionalFormatting>
  <conditionalFormatting sqref="L221:AR221">
    <cfRule type="cellIs" dxfId="534" priority="83" operator="between">
      <formula>1</formula>
      <formula>69</formula>
    </cfRule>
    <cfRule type="cellIs" dxfId="533" priority="84" operator="greaterThan">
      <formula>0</formula>
    </cfRule>
  </conditionalFormatting>
  <conditionalFormatting sqref="K222:K223">
    <cfRule type="cellIs" dxfId="532" priority="81" operator="between">
      <formula>1</formula>
      <formula>69</formula>
    </cfRule>
    <cfRule type="cellIs" dxfId="531" priority="82" operator="greaterThan">
      <formula>0</formula>
    </cfRule>
  </conditionalFormatting>
  <conditionalFormatting sqref="L222:AR222">
    <cfRule type="cellIs" dxfId="530" priority="79" operator="between">
      <formula>1</formula>
      <formula>69</formula>
    </cfRule>
    <cfRule type="cellIs" dxfId="529" priority="80" operator="greaterThan">
      <formula>0</formula>
    </cfRule>
  </conditionalFormatting>
  <conditionalFormatting sqref="E222:E223">
    <cfRule type="cellIs" dxfId="528" priority="78" operator="between">
      <formula>9999999999</formula>
      <formula>1000000000</formula>
    </cfRule>
  </conditionalFormatting>
  <conditionalFormatting sqref="E222:E223">
    <cfRule type="duplicateValues" dxfId="527" priority="77"/>
  </conditionalFormatting>
  <conditionalFormatting sqref="L223:AR223">
    <cfRule type="cellIs" dxfId="526" priority="69" operator="between">
      <formula>1</formula>
      <formula>69</formula>
    </cfRule>
    <cfRule type="cellIs" dxfId="525" priority="70" operator="greaterThan">
      <formula>0</formula>
    </cfRule>
  </conditionalFormatting>
  <conditionalFormatting sqref="L224:AR224">
    <cfRule type="cellIs" dxfId="524" priority="65" operator="between">
      <formula>1</formula>
      <formula>69</formula>
    </cfRule>
    <cfRule type="cellIs" dxfId="523" priority="66" operator="greaterThan">
      <formula>0</formula>
    </cfRule>
  </conditionalFormatting>
  <conditionalFormatting sqref="E224:E225">
    <cfRule type="cellIs" dxfId="522" priority="64" operator="between">
      <formula>9999999999</formula>
      <formula>1000000000</formula>
    </cfRule>
  </conditionalFormatting>
  <conditionalFormatting sqref="E224:E225">
    <cfRule type="duplicateValues" dxfId="521" priority="63"/>
  </conditionalFormatting>
  <conditionalFormatting sqref="L225:AR225">
    <cfRule type="cellIs" dxfId="520" priority="59" operator="between">
      <formula>1</formula>
      <formula>69</formula>
    </cfRule>
    <cfRule type="cellIs" dxfId="519" priority="60" operator="greaterThan">
      <formula>0</formula>
    </cfRule>
  </conditionalFormatting>
  <conditionalFormatting sqref="AV226:AV233">
    <cfRule type="cellIs" dxfId="518" priority="51" operator="equal">
      <formula>"راسب"</formula>
    </cfRule>
  </conditionalFormatting>
  <conditionalFormatting sqref="AN226:AR227">
    <cfRule type="cellIs" dxfId="517" priority="49" operator="between">
      <formula>1</formula>
      <formula>69</formula>
    </cfRule>
    <cfRule type="cellIs" dxfId="516" priority="50" operator="greaterThan">
      <formula>0</formula>
    </cfRule>
  </conditionalFormatting>
  <conditionalFormatting sqref="AF226:AM227">
    <cfRule type="cellIs" dxfId="515" priority="47" operator="greaterThan">
      <formula>0</formula>
    </cfRule>
  </conditionalFormatting>
  <conditionalFormatting sqref="AF226:AM227">
    <cfRule type="cellIs" dxfId="514" priority="48" operator="between">
      <formula>69</formula>
      <formula>1</formula>
    </cfRule>
  </conditionalFormatting>
  <conditionalFormatting sqref="K226:K233">
    <cfRule type="cellIs" dxfId="513" priority="45" operator="between">
      <formula>1</formula>
      <formula>69</formula>
    </cfRule>
    <cfRule type="cellIs" dxfId="512" priority="46" operator="greaterThan">
      <formula>0</formula>
    </cfRule>
  </conditionalFormatting>
  <conditionalFormatting sqref="E226:E233">
    <cfRule type="duplicateValues" dxfId="511" priority="52"/>
  </conditionalFormatting>
  <conditionalFormatting sqref="AN228:AR228">
    <cfRule type="cellIs" dxfId="510" priority="41" operator="between">
      <formula>1</formula>
      <formula>69</formula>
    </cfRule>
    <cfRule type="cellIs" dxfId="509" priority="42" operator="greaterThan">
      <formula>0</formula>
    </cfRule>
  </conditionalFormatting>
  <conditionalFormatting sqref="AF228:AM228">
    <cfRule type="cellIs" dxfId="508" priority="39" operator="greaterThan">
      <formula>0</formula>
    </cfRule>
  </conditionalFormatting>
  <conditionalFormatting sqref="AF228:AM228">
    <cfRule type="cellIs" dxfId="507" priority="40" operator="between">
      <formula>69</formula>
      <formula>1</formula>
    </cfRule>
  </conditionalFormatting>
  <conditionalFormatting sqref="AN229:AR229">
    <cfRule type="cellIs" dxfId="506" priority="35" operator="between">
      <formula>1</formula>
      <formula>69</formula>
    </cfRule>
    <cfRule type="cellIs" dxfId="505" priority="36" operator="greaterThan">
      <formula>0</formula>
    </cfRule>
  </conditionalFormatting>
  <conditionalFormatting sqref="AF229:AM229">
    <cfRule type="cellIs" dxfId="504" priority="33" operator="greaterThan">
      <formula>0</formula>
    </cfRule>
  </conditionalFormatting>
  <conditionalFormatting sqref="AF229:AM229">
    <cfRule type="cellIs" dxfId="503" priority="34" operator="between">
      <formula>69</formula>
      <formula>1</formula>
    </cfRule>
  </conditionalFormatting>
  <conditionalFormatting sqref="AN230:AR230">
    <cfRule type="cellIs" dxfId="502" priority="25" operator="between">
      <formula>1</formula>
      <formula>69</formula>
    </cfRule>
    <cfRule type="cellIs" dxfId="501" priority="26" operator="greaterThan">
      <formula>0</formula>
    </cfRule>
  </conditionalFormatting>
  <conditionalFormatting sqref="AF230:AM230">
    <cfRule type="cellIs" dxfId="500" priority="23" operator="greaterThan">
      <formula>0</formula>
    </cfRule>
  </conditionalFormatting>
  <conditionalFormatting sqref="AF230:AM230">
    <cfRule type="cellIs" dxfId="499" priority="24" operator="between">
      <formula>69</formula>
      <formula>1</formula>
    </cfRule>
  </conditionalFormatting>
  <conditionalFormatting sqref="AN231:AR231">
    <cfRule type="cellIs" dxfId="498" priority="19" operator="between">
      <formula>1</formula>
      <formula>69</formula>
    </cfRule>
    <cfRule type="cellIs" dxfId="497" priority="20" operator="greaterThan">
      <formula>0</formula>
    </cfRule>
  </conditionalFormatting>
  <conditionalFormatting sqref="AF231:AM231">
    <cfRule type="cellIs" dxfId="496" priority="17" operator="greaterThan">
      <formula>0</formula>
    </cfRule>
  </conditionalFormatting>
  <conditionalFormatting sqref="AF231:AM231">
    <cfRule type="cellIs" dxfId="495" priority="18" operator="between">
      <formula>69</formula>
      <formula>1</formula>
    </cfRule>
  </conditionalFormatting>
  <conditionalFormatting sqref="AN232:AR232">
    <cfRule type="cellIs" dxfId="494" priority="13" operator="between">
      <formula>1</formula>
      <formula>69</formula>
    </cfRule>
    <cfRule type="cellIs" dxfId="493" priority="14" operator="greaterThan">
      <formula>0</formula>
    </cfRule>
  </conditionalFormatting>
  <conditionalFormatting sqref="AF232:AM232">
    <cfRule type="cellIs" dxfId="492" priority="11" operator="greaterThan">
      <formula>0</formula>
    </cfRule>
  </conditionalFormatting>
  <conditionalFormatting sqref="AF232:AM232">
    <cfRule type="cellIs" dxfId="491" priority="12" operator="between">
      <formula>69</formula>
      <formula>1</formula>
    </cfRule>
  </conditionalFormatting>
  <conditionalFormatting sqref="AN233:AR233">
    <cfRule type="cellIs" dxfId="490" priority="7" operator="between">
      <formula>1</formula>
      <formula>69</formula>
    </cfRule>
    <cfRule type="cellIs" dxfId="489" priority="8" operator="greaterThan">
      <formula>0</formula>
    </cfRule>
  </conditionalFormatting>
  <conditionalFormatting sqref="AF233:AM233">
    <cfRule type="cellIs" dxfId="488" priority="5" operator="greaterThan">
      <formula>0</formula>
    </cfRule>
  </conditionalFormatting>
  <conditionalFormatting sqref="AF233:AM233">
    <cfRule type="cellIs" dxfId="487" priority="6" operator="between">
      <formula>69</formula>
      <formula>1</formula>
    </cfRule>
  </conditionalFormatting>
  <conditionalFormatting sqref="AV234">
    <cfRule type="cellIs" dxfId="486" priority="2" operator="equal">
      <formula>"راسب"</formula>
    </cfRule>
  </conditionalFormatting>
  <conditionalFormatting sqref="E234">
    <cfRule type="duplicateValues" dxfId="485" priority="3"/>
  </conditionalFormatting>
  <dataValidations count="1">
    <dataValidation type="textLength" operator="equal" allowBlank="1" showInputMessage="1" showErrorMessage="1" error="يجب إدخال 10 أرقام_x000a_" sqref="E5 E53:E57 E59:E61 E10 E41:E45 E212:E213 E216 E74:E77 E79:E81 E103:E124 E67:E72 E234" xr:uid="{6A3612D8-C99B-450E-B2D6-785E2FFCFB7C}">
      <formula1>10</formula1>
    </dataValidation>
  </dataValidations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B736-FF79-4AA2-859B-A06BB561B3AE}">
  <sheetPr>
    <tabColor rgb="FF4472C4"/>
  </sheetPr>
  <dimension ref="A1:L27"/>
  <sheetViews>
    <sheetView rightToLeft="1" workbookViewId="0">
      <selection activeCell="B28" sqref="B28"/>
    </sheetView>
  </sheetViews>
  <sheetFormatPr defaultColWidth="8.875" defaultRowHeight="14.25" customHeight="1"/>
  <cols>
    <col min="1" max="1" width="16.125" style="300" customWidth="1"/>
    <col min="2" max="2" width="22.375" style="300" customWidth="1"/>
    <col min="3" max="3" width="24.25" style="300" customWidth="1"/>
    <col min="4" max="4" width="21.375" style="312" customWidth="1"/>
    <col min="5" max="5" width="14.125" customWidth="1"/>
    <col min="6" max="6" width="11" style="259" bestFit="1" customWidth="1"/>
    <col min="7" max="7" width="7.5" style="313" customWidth="1"/>
    <col min="8" max="8" width="8.125" style="313" customWidth="1"/>
    <col min="9" max="9" width="9" bestFit="1" customWidth="1"/>
    <col min="10" max="10" width="13.125" customWidth="1"/>
    <col min="11" max="11" width="11.625" customWidth="1"/>
  </cols>
  <sheetData>
    <row r="1" spans="1:12" ht="24" customHeight="1">
      <c r="A1" s="475" t="s">
        <v>2423</v>
      </c>
      <c r="B1" s="475" t="s">
        <v>29</v>
      </c>
      <c r="C1" s="475" t="s">
        <v>30</v>
      </c>
      <c r="D1" s="475" t="s">
        <v>31</v>
      </c>
      <c r="E1" s="475" t="s">
        <v>2424</v>
      </c>
      <c r="F1" s="475" t="s">
        <v>33</v>
      </c>
      <c r="G1" s="475" t="s">
        <v>34</v>
      </c>
      <c r="H1" s="468" t="s">
        <v>35</v>
      </c>
      <c r="I1" s="474" t="s">
        <v>2425</v>
      </c>
      <c r="J1" s="470" t="s">
        <v>2426</v>
      </c>
      <c r="K1" s="472" t="s">
        <v>2427</v>
      </c>
      <c r="L1" s="472" t="s">
        <v>44</v>
      </c>
    </row>
    <row r="2" spans="1:12">
      <c r="A2" s="477"/>
      <c r="B2" s="476"/>
      <c r="C2" s="476"/>
      <c r="D2" s="476"/>
      <c r="E2" s="476"/>
      <c r="F2" s="476"/>
      <c r="G2" s="476"/>
      <c r="H2" s="469"/>
      <c r="I2" s="474"/>
      <c r="J2" s="471"/>
      <c r="K2" s="473"/>
      <c r="L2" s="473"/>
    </row>
    <row r="3" spans="1:12" ht="15.75">
      <c r="A3" s="4" t="s">
        <v>14</v>
      </c>
      <c r="B3" s="4" t="s">
        <v>2194</v>
      </c>
      <c r="C3" s="4" t="s">
        <v>2428</v>
      </c>
      <c r="D3" s="43" t="s">
        <v>2429</v>
      </c>
      <c r="E3" s="4">
        <v>1061595052</v>
      </c>
      <c r="F3" s="314" t="s">
        <v>2430</v>
      </c>
      <c r="G3" s="31" t="s">
        <v>2431</v>
      </c>
      <c r="H3" s="31">
        <v>1</v>
      </c>
      <c r="I3" s="389"/>
      <c r="J3" s="34"/>
      <c r="K3" s="35">
        <f t="shared" ref="K3:K9" si="0">J3+I3</f>
        <v>0</v>
      </c>
      <c r="L3" s="10"/>
    </row>
    <row r="4" spans="1:12" ht="15.75">
      <c r="A4" s="4" t="s">
        <v>14</v>
      </c>
      <c r="B4" s="4" t="s">
        <v>2194</v>
      </c>
      <c r="C4" s="4" t="s">
        <v>2428</v>
      </c>
      <c r="D4" s="43" t="s">
        <v>2432</v>
      </c>
      <c r="E4" s="4">
        <v>1016470435</v>
      </c>
      <c r="F4" s="314" t="s">
        <v>72</v>
      </c>
      <c r="G4" s="31" t="s">
        <v>2431</v>
      </c>
      <c r="H4" s="31">
        <v>1</v>
      </c>
      <c r="I4" s="35"/>
      <c r="J4" s="34"/>
      <c r="K4" s="35">
        <f t="shared" si="0"/>
        <v>0</v>
      </c>
      <c r="L4" s="10"/>
    </row>
    <row r="5" spans="1:12" ht="15.75">
      <c r="A5" s="4" t="s">
        <v>7</v>
      </c>
      <c r="B5" s="4" t="s">
        <v>227</v>
      </c>
      <c r="C5" s="4" t="s">
        <v>709</v>
      </c>
      <c r="D5" s="43" t="s">
        <v>2433</v>
      </c>
      <c r="E5" s="4">
        <v>1048695504</v>
      </c>
      <c r="F5" s="314" t="s">
        <v>56</v>
      </c>
      <c r="G5" s="31" t="s">
        <v>2431</v>
      </c>
      <c r="H5" s="31">
        <v>1</v>
      </c>
      <c r="I5" s="35">
        <v>56</v>
      </c>
      <c r="J5" s="34">
        <v>33</v>
      </c>
      <c r="K5" s="35">
        <f t="shared" si="0"/>
        <v>89</v>
      </c>
      <c r="L5" s="10"/>
    </row>
    <row r="6" spans="1:12" ht="15.75">
      <c r="A6" s="4" t="s">
        <v>14</v>
      </c>
      <c r="B6" s="4" t="s">
        <v>2194</v>
      </c>
      <c r="C6" s="4" t="s">
        <v>2428</v>
      </c>
      <c r="D6" s="43" t="s">
        <v>2434</v>
      </c>
      <c r="E6" s="4">
        <v>1007385824</v>
      </c>
      <c r="F6" s="314" t="s">
        <v>89</v>
      </c>
      <c r="G6" s="31" t="s">
        <v>2431</v>
      </c>
      <c r="H6" s="31">
        <v>7</v>
      </c>
      <c r="I6" s="35"/>
      <c r="J6" s="34"/>
      <c r="K6" s="35">
        <f t="shared" si="0"/>
        <v>0</v>
      </c>
      <c r="L6" s="10"/>
    </row>
    <row r="7" spans="1:12" ht="15.75">
      <c r="A7" s="4" t="s">
        <v>14</v>
      </c>
      <c r="B7" s="4" t="s">
        <v>2194</v>
      </c>
      <c r="C7" s="4" t="s">
        <v>2428</v>
      </c>
      <c r="D7" s="43" t="s">
        <v>2435</v>
      </c>
      <c r="E7" s="4">
        <v>1032883306</v>
      </c>
      <c r="F7" s="314" t="s">
        <v>89</v>
      </c>
      <c r="G7" s="31" t="s">
        <v>2431</v>
      </c>
      <c r="H7" s="31">
        <v>1</v>
      </c>
      <c r="I7" s="35"/>
      <c r="J7" s="34"/>
      <c r="K7" s="35">
        <f t="shared" si="0"/>
        <v>0</v>
      </c>
      <c r="L7" s="10"/>
    </row>
    <row r="8" spans="1:12" ht="15.75">
      <c r="A8" s="4" t="s">
        <v>14</v>
      </c>
      <c r="B8" s="4" t="s">
        <v>212</v>
      </c>
      <c r="C8" s="4" t="s">
        <v>2428</v>
      </c>
      <c r="D8" s="43" t="s">
        <v>2436</v>
      </c>
      <c r="E8" s="4">
        <v>1017699958</v>
      </c>
      <c r="F8" s="314" t="s">
        <v>72</v>
      </c>
      <c r="G8" s="31" t="s">
        <v>2431</v>
      </c>
      <c r="H8" s="31">
        <v>1</v>
      </c>
      <c r="I8" s="35"/>
      <c r="J8" s="34"/>
      <c r="K8" s="35">
        <f t="shared" si="0"/>
        <v>0</v>
      </c>
      <c r="L8" s="10"/>
    </row>
    <row r="9" spans="1:12" ht="15.75">
      <c r="A9" s="4" t="s">
        <v>14</v>
      </c>
      <c r="B9" s="4" t="s">
        <v>2194</v>
      </c>
      <c r="C9" s="4" t="s">
        <v>2428</v>
      </c>
      <c r="D9" s="43" t="s">
        <v>2437</v>
      </c>
      <c r="E9" s="4">
        <v>1024110445</v>
      </c>
      <c r="F9" s="314" t="s">
        <v>58</v>
      </c>
      <c r="G9" s="31" t="s">
        <v>2431</v>
      </c>
      <c r="H9" s="31">
        <v>2</v>
      </c>
      <c r="I9" s="35"/>
      <c r="J9" s="34"/>
      <c r="K9" s="35">
        <f t="shared" si="0"/>
        <v>0</v>
      </c>
      <c r="L9" s="10"/>
    </row>
    <row r="10" spans="1:12" ht="15.75">
      <c r="A10" s="4" t="s">
        <v>7</v>
      </c>
      <c r="B10" s="4" t="s">
        <v>227</v>
      </c>
      <c r="C10" s="4" t="s">
        <v>709</v>
      </c>
      <c r="D10" s="43" t="s">
        <v>2438</v>
      </c>
      <c r="E10" s="4">
        <v>1006387391</v>
      </c>
      <c r="F10" s="314" t="s">
        <v>257</v>
      </c>
      <c r="G10" s="31" t="s">
        <v>2431</v>
      </c>
      <c r="H10" s="31">
        <v>1</v>
      </c>
      <c r="I10" s="35">
        <v>42</v>
      </c>
      <c r="J10" s="34">
        <v>38</v>
      </c>
      <c r="K10" s="35">
        <f>J10+I10</f>
        <v>80</v>
      </c>
      <c r="L10" s="10"/>
    </row>
    <row r="11" spans="1:12" ht="15.75">
      <c r="A11" s="4" t="s">
        <v>7</v>
      </c>
      <c r="B11" s="4" t="s">
        <v>227</v>
      </c>
      <c r="C11" s="4" t="s">
        <v>709</v>
      </c>
      <c r="D11" s="43" t="s">
        <v>2439</v>
      </c>
      <c r="E11" s="4">
        <v>1037142799</v>
      </c>
      <c r="F11" s="314" t="s">
        <v>89</v>
      </c>
      <c r="G11" s="31" t="s">
        <v>2431</v>
      </c>
      <c r="H11" s="31">
        <v>1</v>
      </c>
      <c r="I11" s="35">
        <v>40</v>
      </c>
      <c r="J11" s="34">
        <v>32</v>
      </c>
      <c r="K11" s="35">
        <f t="shared" ref="K11:K23" si="1">J11+I11</f>
        <v>72</v>
      </c>
      <c r="L11" s="10"/>
    </row>
    <row r="12" spans="1:12" ht="15.75">
      <c r="A12" s="4" t="s">
        <v>7</v>
      </c>
      <c r="B12" s="4" t="s">
        <v>227</v>
      </c>
      <c r="C12" s="4" t="s">
        <v>709</v>
      </c>
      <c r="D12" s="43" t="s">
        <v>2440</v>
      </c>
      <c r="E12" s="4">
        <v>1026493310</v>
      </c>
      <c r="F12" s="314" t="s">
        <v>2441</v>
      </c>
      <c r="G12" s="31" t="s">
        <v>2431</v>
      </c>
      <c r="H12" s="31">
        <v>1</v>
      </c>
      <c r="I12" s="35">
        <v>40</v>
      </c>
      <c r="J12" s="34">
        <v>30</v>
      </c>
      <c r="K12" s="35">
        <f t="shared" si="1"/>
        <v>70</v>
      </c>
      <c r="L12" s="10"/>
    </row>
    <row r="13" spans="1:12" ht="15.75">
      <c r="A13" s="4" t="s">
        <v>7</v>
      </c>
      <c r="B13" s="4" t="s">
        <v>227</v>
      </c>
      <c r="C13" s="4" t="s">
        <v>709</v>
      </c>
      <c r="D13" s="43" t="s">
        <v>2442</v>
      </c>
      <c r="E13" s="4">
        <v>1006866725</v>
      </c>
      <c r="F13" s="314" t="s">
        <v>2443</v>
      </c>
      <c r="G13" s="31" t="s">
        <v>2431</v>
      </c>
      <c r="H13" s="31">
        <v>1</v>
      </c>
      <c r="I13" s="35">
        <v>50</v>
      </c>
      <c r="J13" s="34">
        <v>36</v>
      </c>
      <c r="K13" s="35">
        <f t="shared" si="1"/>
        <v>86</v>
      </c>
      <c r="L13" s="10"/>
    </row>
    <row r="14" spans="1:12" ht="15.75">
      <c r="A14" s="4" t="s">
        <v>7</v>
      </c>
      <c r="B14" s="4" t="s">
        <v>227</v>
      </c>
      <c r="C14" s="4" t="s">
        <v>709</v>
      </c>
      <c r="D14" s="43" t="s">
        <v>2444</v>
      </c>
      <c r="E14" s="4">
        <v>1020778633</v>
      </c>
      <c r="F14" s="314" t="s">
        <v>257</v>
      </c>
      <c r="G14" s="31" t="s">
        <v>2431</v>
      </c>
      <c r="H14" s="31">
        <v>1</v>
      </c>
      <c r="I14" s="35">
        <v>51</v>
      </c>
      <c r="J14" s="34">
        <v>38</v>
      </c>
      <c r="K14" s="35">
        <f t="shared" si="1"/>
        <v>89</v>
      </c>
      <c r="L14" s="10"/>
    </row>
    <row r="15" spans="1:12" ht="15.75">
      <c r="A15" s="4" t="s">
        <v>7</v>
      </c>
      <c r="B15" s="4" t="s">
        <v>227</v>
      </c>
      <c r="C15" s="4" t="s">
        <v>709</v>
      </c>
      <c r="D15" s="43" t="s">
        <v>2445</v>
      </c>
      <c r="E15" s="4">
        <v>1035127792</v>
      </c>
      <c r="F15" s="314" t="s">
        <v>313</v>
      </c>
      <c r="G15" s="31" t="s">
        <v>2431</v>
      </c>
      <c r="H15" s="31">
        <v>1</v>
      </c>
      <c r="I15" s="35">
        <v>53</v>
      </c>
      <c r="J15" s="34">
        <v>40</v>
      </c>
      <c r="K15" s="35">
        <f t="shared" si="1"/>
        <v>93</v>
      </c>
      <c r="L15" s="10"/>
    </row>
    <row r="16" spans="1:12" ht="15.75">
      <c r="A16" s="4" t="s">
        <v>7</v>
      </c>
      <c r="B16" s="4" t="s">
        <v>227</v>
      </c>
      <c r="C16" s="4" t="s">
        <v>709</v>
      </c>
      <c r="D16" s="43" t="s">
        <v>2446</v>
      </c>
      <c r="E16" s="4">
        <v>1012842306</v>
      </c>
      <c r="F16" s="314" t="s">
        <v>85</v>
      </c>
      <c r="G16" s="31" t="s">
        <v>2431</v>
      </c>
      <c r="H16" s="31">
        <v>1</v>
      </c>
      <c r="I16" s="35">
        <v>53</v>
      </c>
      <c r="J16" s="34">
        <v>38</v>
      </c>
      <c r="K16" s="35">
        <f t="shared" si="1"/>
        <v>91</v>
      </c>
      <c r="L16" s="10"/>
    </row>
    <row r="17" spans="1:12" ht="15.75">
      <c r="A17" s="4" t="s">
        <v>7</v>
      </c>
      <c r="B17" s="4" t="s">
        <v>227</v>
      </c>
      <c r="C17" s="4" t="s">
        <v>709</v>
      </c>
      <c r="D17" s="43" t="s">
        <v>2447</v>
      </c>
      <c r="E17" s="4">
        <v>1010523460</v>
      </c>
      <c r="F17" s="314" t="s">
        <v>2448</v>
      </c>
      <c r="G17" s="31" t="s">
        <v>2431</v>
      </c>
      <c r="H17" s="31">
        <v>1</v>
      </c>
      <c r="I17" s="35">
        <v>55</v>
      </c>
      <c r="J17" s="34">
        <v>39</v>
      </c>
      <c r="K17" s="35">
        <f t="shared" si="1"/>
        <v>94</v>
      </c>
      <c r="L17" s="10"/>
    </row>
    <row r="18" spans="1:12" ht="15.75">
      <c r="A18" s="4" t="s">
        <v>14</v>
      </c>
      <c r="B18" s="4" t="s">
        <v>2194</v>
      </c>
      <c r="C18" s="4" t="s">
        <v>2449</v>
      </c>
      <c r="D18" s="43" t="s">
        <v>2450</v>
      </c>
      <c r="E18" s="4">
        <v>1004522684</v>
      </c>
      <c r="F18" s="314" t="s">
        <v>2451</v>
      </c>
      <c r="G18" s="31" t="s">
        <v>2431</v>
      </c>
      <c r="H18" s="31">
        <v>1</v>
      </c>
      <c r="I18" s="35"/>
      <c r="J18" s="34"/>
      <c r="K18" s="35">
        <f t="shared" si="1"/>
        <v>0</v>
      </c>
      <c r="L18" s="10"/>
    </row>
    <row r="19" spans="1:12" ht="15.75">
      <c r="A19" s="4" t="s">
        <v>14</v>
      </c>
      <c r="B19" s="4" t="s">
        <v>2194</v>
      </c>
      <c r="C19" s="4" t="s">
        <v>2449</v>
      </c>
      <c r="D19" s="43" t="s">
        <v>2452</v>
      </c>
      <c r="E19" s="4">
        <v>1006068702</v>
      </c>
      <c r="F19" s="314" t="s">
        <v>2451</v>
      </c>
      <c r="G19" s="31" t="s">
        <v>2431</v>
      </c>
      <c r="H19" s="31">
        <v>1</v>
      </c>
      <c r="I19" s="35"/>
      <c r="J19" s="34"/>
      <c r="K19" s="35">
        <f t="shared" si="1"/>
        <v>0</v>
      </c>
      <c r="L19" s="10"/>
    </row>
    <row r="20" spans="1:12" ht="15.75">
      <c r="A20" s="4" t="s">
        <v>14</v>
      </c>
      <c r="B20" s="4" t="s">
        <v>2194</v>
      </c>
      <c r="C20" s="4" t="s">
        <v>2449</v>
      </c>
      <c r="D20" s="43" t="s">
        <v>2453</v>
      </c>
      <c r="E20" s="4">
        <v>1015397357</v>
      </c>
      <c r="F20" s="314" t="s">
        <v>2451</v>
      </c>
      <c r="G20" s="31" t="s">
        <v>2431</v>
      </c>
      <c r="H20" s="31">
        <v>1</v>
      </c>
      <c r="I20" s="35"/>
      <c r="J20" s="34"/>
      <c r="K20" s="35">
        <f t="shared" si="1"/>
        <v>0</v>
      </c>
      <c r="L20" s="10"/>
    </row>
    <row r="21" spans="1:12" ht="15.75">
      <c r="A21" s="4" t="s">
        <v>14</v>
      </c>
      <c r="B21" s="4" t="s">
        <v>2194</v>
      </c>
      <c r="C21" s="4" t="s">
        <v>2449</v>
      </c>
      <c r="D21" s="43" t="s">
        <v>2454</v>
      </c>
      <c r="E21" s="4">
        <v>1016316984</v>
      </c>
      <c r="F21" s="314" t="s">
        <v>2451</v>
      </c>
      <c r="G21" s="31" t="s">
        <v>2431</v>
      </c>
      <c r="H21" s="31">
        <v>1</v>
      </c>
      <c r="I21" s="35"/>
      <c r="J21" s="34"/>
      <c r="K21" s="35">
        <f t="shared" si="1"/>
        <v>0</v>
      </c>
      <c r="L21" s="10"/>
    </row>
    <row r="22" spans="1:12" ht="15.75">
      <c r="A22" s="4" t="s">
        <v>14</v>
      </c>
      <c r="B22" s="4" t="s">
        <v>2194</v>
      </c>
      <c r="C22" s="4" t="s">
        <v>2449</v>
      </c>
      <c r="D22" s="43" t="s">
        <v>2455</v>
      </c>
      <c r="E22" s="4">
        <v>1070664485</v>
      </c>
      <c r="F22" s="314" t="s">
        <v>2451</v>
      </c>
      <c r="G22" s="31" t="s">
        <v>2431</v>
      </c>
      <c r="H22" s="31">
        <v>1</v>
      </c>
      <c r="I22" s="35"/>
      <c r="J22" s="34"/>
      <c r="K22" s="35">
        <f t="shared" si="1"/>
        <v>0</v>
      </c>
      <c r="L22" s="10"/>
    </row>
    <row r="23" spans="1:12" ht="15.75">
      <c r="A23" s="4" t="s">
        <v>14</v>
      </c>
      <c r="B23" s="4" t="s">
        <v>2194</v>
      </c>
      <c r="C23" s="4" t="s">
        <v>2449</v>
      </c>
      <c r="D23" s="43" t="s">
        <v>2456</v>
      </c>
      <c r="E23" s="4">
        <v>1054094667</v>
      </c>
      <c r="F23" s="314" t="s">
        <v>2451</v>
      </c>
      <c r="G23" s="31" t="s">
        <v>2431</v>
      </c>
      <c r="H23" s="31">
        <v>1</v>
      </c>
      <c r="I23" s="35"/>
      <c r="J23" s="34"/>
      <c r="K23" s="35">
        <f t="shared" si="1"/>
        <v>0</v>
      </c>
      <c r="L23" s="10"/>
    </row>
    <row r="24" spans="1:12"/>
    <row r="25" spans="1:12"/>
    <row r="26" spans="1:12"/>
    <row r="27" spans="1:12"/>
  </sheetData>
  <autoFilter ref="A1:A23" xr:uid="{FB8CB736-FF79-4AA2-859B-A06BB561B3AE}"/>
  <mergeCells count="12">
    <mergeCell ref="G1:G2"/>
    <mergeCell ref="A1:A2"/>
    <mergeCell ref="C1:C2"/>
    <mergeCell ref="D1:D2"/>
    <mergeCell ref="E1:E2"/>
    <mergeCell ref="F1:F2"/>
    <mergeCell ref="B1:B2"/>
    <mergeCell ref="H1:H2"/>
    <mergeCell ref="J1:J2"/>
    <mergeCell ref="K1:K2"/>
    <mergeCell ref="L1:L2"/>
    <mergeCell ref="I1:I2"/>
  </mergeCells>
  <conditionalFormatting sqref="L3:L23">
    <cfRule type="cellIs" dxfId="484" priority="47" operator="equal">
      <formula>"راسب"</formula>
    </cfRule>
  </conditionalFormatting>
  <conditionalFormatting sqref="E3:E23">
    <cfRule type="duplicateValues" dxfId="483" priority="3064"/>
    <cfRule type="cellIs" dxfId="482" priority="3065" operator="between">
      <formula>1000000000</formula>
      <formula>9999999999</formula>
    </cfRule>
  </conditionalFormatting>
  <dataValidations count="1">
    <dataValidation type="textLength" operator="equal" allowBlank="1" showInputMessage="1" showErrorMessage="1" error="يجب إدخال 10 أرقام_x000a_" sqref="E10:E17" xr:uid="{5C1E16D7-294E-42BB-A73C-D06B3466CF5C}">
      <formula1>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698E-AD73-42E7-91ED-D7E4B21DACA9}">
  <sheetPr>
    <tabColor rgb="FF4472C4"/>
  </sheetPr>
  <dimension ref="A1:AV68"/>
  <sheetViews>
    <sheetView rightToLeft="1" workbookViewId="0">
      <selection activeCell="B34" sqref="B34"/>
    </sheetView>
  </sheetViews>
  <sheetFormatPr defaultColWidth="8.875" defaultRowHeight="14.25"/>
  <cols>
    <col min="1" max="1" width="16.125" customWidth="1"/>
    <col min="2" max="2" width="22.25" customWidth="1"/>
    <col min="3" max="3" width="20.125" customWidth="1"/>
    <col min="4" max="4" width="21.375" customWidth="1"/>
    <col min="5" max="5" width="13.375" customWidth="1"/>
    <col min="6" max="6" width="5.625" customWidth="1"/>
    <col min="7" max="7" width="7.5" customWidth="1"/>
    <col min="8" max="8" width="8.125" customWidth="1"/>
    <col min="13" max="13" width="13.125" customWidth="1"/>
    <col min="14" max="14" width="11.625" customWidth="1"/>
  </cols>
  <sheetData>
    <row r="1" spans="1:16">
      <c r="A1" s="480" t="s">
        <v>2423</v>
      </c>
      <c r="B1" s="480" t="s">
        <v>2457</v>
      </c>
      <c r="C1" s="480" t="s">
        <v>30</v>
      </c>
      <c r="D1" s="484" t="s">
        <v>31</v>
      </c>
      <c r="E1" s="486" t="s">
        <v>2424</v>
      </c>
      <c r="F1" s="478" t="s">
        <v>33</v>
      </c>
      <c r="G1" s="480" t="s">
        <v>34</v>
      </c>
      <c r="H1" s="480" t="s">
        <v>35</v>
      </c>
      <c r="I1" s="481" t="s">
        <v>2458</v>
      </c>
      <c r="J1" s="482"/>
      <c r="K1" s="482"/>
      <c r="L1" s="483"/>
      <c r="M1" s="472" t="s">
        <v>2459</v>
      </c>
      <c r="N1" s="472" t="s">
        <v>2427</v>
      </c>
      <c r="O1" s="472" t="s">
        <v>44</v>
      </c>
    </row>
    <row r="2" spans="1:16">
      <c r="A2" s="477"/>
      <c r="B2" s="476"/>
      <c r="C2" s="477"/>
      <c r="D2" s="485"/>
      <c r="E2" s="487"/>
      <c r="F2" s="479"/>
      <c r="G2" s="477"/>
      <c r="H2" s="477"/>
      <c r="I2" s="32" t="s">
        <v>2460</v>
      </c>
      <c r="J2" s="32" t="s">
        <v>2461</v>
      </c>
      <c r="K2" s="32" t="s">
        <v>2462</v>
      </c>
      <c r="L2" s="32" t="s">
        <v>2463</v>
      </c>
      <c r="M2" s="473"/>
      <c r="N2" s="473"/>
      <c r="O2" s="473"/>
    </row>
    <row r="3" spans="1:16" ht="15.75">
      <c r="A3" s="4" t="s">
        <v>10</v>
      </c>
      <c r="B3" s="4"/>
      <c r="C3" s="4" t="s">
        <v>1431</v>
      </c>
      <c r="D3" s="371" t="s">
        <v>2464</v>
      </c>
      <c r="E3" s="4">
        <v>1034100485</v>
      </c>
      <c r="F3" s="36" t="s">
        <v>72</v>
      </c>
      <c r="G3" s="110" t="s">
        <v>2465</v>
      </c>
      <c r="H3" s="110">
        <v>2</v>
      </c>
      <c r="I3" s="33"/>
      <c r="J3" s="33"/>
      <c r="K3" s="33"/>
      <c r="L3" s="35"/>
      <c r="M3" s="34"/>
      <c r="N3" s="35"/>
      <c r="O3" s="10"/>
      <c r="P3" s="30"/>
    </row>
    <row r="4" spans="1:16" ht="15.75">
      <c r="A4" s="4" t="s">
        <v>10</v>
      </c>
      <c r="B4" s="4"/>
      <c r="C4" s="4" t="s">
        <v>1431</v>
      </c>
      <c r="D4" s="371" t="s">
        <v>2466</v>
      </c>
      <c r="E4" s="4">
        <v>1010804233</v>
      </c>
      <c r="F4" s="4" t="s">
        <v>72</v>
      </c>
      <c r="G4" s="110" t="s">
        <v>2465</v>
      </c>
      <c r="H4" s="110">
        <v>2</v>
      </c>
      <c r="I4" s="33"/>
      <c r="J4" s="33"/>
      <c r="K4" s="33"/>
      <c r="L4" s="35"/>
      <c r="M4" s="34"/>
      <c r="N4" s="35"/>
      <c r="O4" s="10"/>
      <c r="P4" s="30"/>
    </row>
    <row r="5" spans="1:16" ht="15.75">
      <c r="A5" s="4" t="s">
        <v>10</v>
      </c>
      <c r="B5" s="4"/>
      <c r="C5" s="4" t="s">
        <v>1431</v>
      </c>
      <c r="D5" s="371" t="s">
        <v>2467</v>
      </c>
      <c r="E5" s="4">
        <v>1033276278</v>
      </c>
      <c r="F5" s="4" t="s">
        <v>72</v>
      </c>
      <c r="G5" s="110" t="s">
        <v>2465</v>
      </c>
      <c r="H5" s="110">
        <v>2</v>
      </c>
      <c r="I5" s="33"/>
      <c r="J5" s="33"/>
      <c r="K5" s="33"/>
      <c r="L5" s="35"/>
      <c r="M5" s="34"/>
      <c r="N5" s="35"/>
      <c r="O5" s="10"/>
      <c r="P5" s="30"/>
    </row>
    <row r="6" spans="1:16" ht="15.75">
      <c r="A6" s="4" t="s">
        <v>10</v>
      </c>
      <c r="B6" s="4"/>
      <c r="C6" s="4" t="s">
        <v>1431</v>
      </c>
      <c r="D6" s="371" t="s">
        <v>2468</v>
      </c>
      <c r="E6" s="4">
        <v>1019178050</v>
      </c>
      <c r="F6" s="4" t="s">
        <v>72</v>
      </c>
      <c r="G6" s="110" t="s">
        <v>2465</v>
      </c>
      <c r="H6" s="110">
        <v>2</v>
      </c>
      <c r="I6" s="33"/>
      <c r="J6" s="33"/>
      <c r="K6" s="33"/>
      <c r="L6" s="35"/>
      <c r="M6" s="34"/>
      <c r="N6" s="35"/>
      <c r="O6" s="10"/>
      <c r="P6" s="30"/>
    </row>
    <row r="7" spans="1:16" ht="15.75">
      <c r="A7" s="4" t="s">
        <v>10</v>
      </c>
      <c r="B7" s="4"/>
      <c r="C7" s="4" t="s">
        <v>1431</v>
      </c>
      <c r="D7" s="371" t="s">
        <v>2469</v>
      </c>
      <c r="E7" s="4">
        <v>1057041632</v>
      </c>
      <c r="F7" s="4" t="s">
        <v>72</v>
      </c>
      <c r="G7" s="110" t="s">
        <v>2465</v>
      </c>
      <c r="H7" s="110">
        <v>2</v>
      </c>
      <c r="I7" s="33"/>
      <c r="J7" s="33"/>
      <c r="K7" s="33"/>
      <c r="L7" s="35"/>
      <c r="M7" s="34"/>
      <c r="N7" s="35"/>
      <c r="O7" s="10"/>
      <c r="P7" s="30"/>
    </row>
    <row r="8" spans="1:16" ht="15.75">
      <c r="A8" s="4" t="s">
        <v>10</v>
      </c>
      <c r="B8" s="4"/>
      <c r="C8" s="4" t="s">
        <v>1431</v>
      </c>
      <c r="D8" s="371" t="s">
        <v>2470</v>
      </c>
      <c r="E8" s="4">
        <v>1037121850</v>
      </c>
      <c r="F8" s="4" t="s">
        <v>72</v>
      </c>
      <c r="G8" s="110" t="s">
        <v>2465</v>
      </c>
      <c r="H8" s="110">
        <v>2</v>
      </c>
      <c r="I8" s="33"/>
      <c r="J8" s="33"/>
      <c r="K8" s="33"/>
      <c r="L8" s="35"/>
      <c r="M8" s="34"/>
      <c r="N8" s="35"/>
      <c r="O8" s="10"/>
      <c r="P8" s="30"/>
    </row>
    <row r="9" spans="1:16" ht="15.75">
      <c r="A9" s="4" t="s">
        <v>10</v>
      </c>
      <c r="B9" s="4"/>
      <c r="C9" s="4" t="s">
        <v>1431</v>
      </c>
      <c r="D9" s="371" t="s">
        <v>2471</v>
      </c>
      <c r="E9" s="4">
        <v>1044605978</v>
      </c>
      <c r="F9" s="4" t="s">
        <v>72</v>
      </c>
      <c r="G9" s="110" t="s">
        <v>2465</v>
      </c>
      <c r="H9" s="110">
        <v>2</v>
      </c>
      <c r="I9" s="33"/>
      <c r="J9" s="33"/>
      <c r="K9" s="33"/>
      <c r="L9" s="35"/>
      <c r="M9" s="34"/>
      <c r="N9" s="35"/>
      <c r="O9" s="10"/>
      <c r="P9" s="30"/>
    </row>
    <row r="10" spans="1:16" ht="15.75">
      <c r="A10" s="4" t="s">
        <v>10</v>
      </c>
      <c r="B10" s="4"/>
      <c r="C10" s="4" t="s">
        <v>1431</v>
      </c>
      <c r="D10" s="371" t="s">
        <v>2472</v>
      </c>
      <c r="E10" s="4">
        <v>7021046279</v>
      </c>
      <c r="F10" s="4" t="s">
        <v>72</v>
      </c>
      <c r="G10" s="110" t="s">
        <v>2465</v>
      </c>
      <c r="H10" s="110">
        <v>2</v>
      </c>
      <c r="I10" s="33"/>
      <c r="J10" s="33"/>
      <c r="K10" s="33"/>
      <c r="L10" s="35"/>
      <c r="M10" s="34"/>
      <c r="N10" s="35"/>
      <c r="O10" s="10"/>
      <c r="P10" s="30"/>
    </row>
    <row r="11" spans="1:16" ht="15.75">
      <c r="A11" s="4" t="s">
        <v>10</v>
      </c>
      <c r="B11" s="4"/>
      <c r="C11" s="4" t="s">
        <v>1431</v>
      </c>
      <c r="D11" s="121" t="s">
        <v>2473</v>
      </c>
      <c r="E11" s="295">
        <v>1054242837</v>
      </c>
      <c r="F11" s="4" t="s">
        <v>72</v>
      </c>
      <c r="G11" s="110" t="s">
        <v>2465</v>
      </c>
      <c r="H11" s="110">
        <v>2</v>
      </c>
      <c r="I11" s="128"/>
      <c r="J11" s="128"/>
      <c r="K11" s="128"/>
      <c r="L11" s="35"/>
      <c r="M11" s="34"/>
      <c r="N11" s="35"/>
      <c r="O11" s="10"/>
    </row>
    <row r="12" spans="1:16" ht="15.75">
      <c r="A12" s="4" t="s">
        <v>10</v>
      </c>
      <c r="B12" s="4"/>
      <c r="C12" s="4" t="s">
        <v>1431</v>
      </c>
      <c r="D12" s="121" t="s">
        <v>2474</v>
      </c>
      <c r="E12" s="296">
        <v>1019874534</v>
      </c>
      <c r="F12" s="4" t="s">
        <v>72</v>
      </c>
      <c r="G12" s="110" t="s">
        <v>2465</v>
      </c>
      <c r="H12" s="110">
        <v>2</v>
      </c>
      <c r="I12" s="128"/>
      <c r="J12" s="128"/>
      <c r="K12" s="128"/>
      <c r="L12" s="35"/>
      <c r="M12" s="34"/>
      <c r="N12" s="35"/>
      <c r="O12" s="10"/>
    </row>
    <row r="13" spans="1:16" ht="15.75">
      <c r="A13" s="106" t="s">
        <v>18</v>
      </c>
      <c r="B13" s="116" t="s">
        <v>2475</v>
      </c>
      <c r="C13" s="115" t="s">
        <v>2476</v>
      </c>
      <c r="D13" s="391" t="s">
        <v>2477</v>
      </c>
      <c r="E13" s="183">
        <v>105105723</v>
      </c>
      <c r="F13" s="209" t="s">
        <v>2164</v>
      </c>
      <c r="G13" s="110" t="s">
        <v>2465</v>
      </c>
      <c r="H13" s="186">
        <v>1</v>
      </c>
      <c r="I13" s="128"/>
      <c r="J13" s="128"/>
      <c r="K13" s="128"/>
      <c r="L13" s="35"/>
      <c r="M13" s="34"/>
      <c r="N13" s="35"/>
      <c r="O13" s="10"/>
    </row>
    <row r="14" spans="1:16" ht="15.75">
      <c r="A14" s="106" t="s">
        <v>18</v>
      </c>
      <c r="B14" s="116" t="s">
        <v>2475</v>
      </c>
      <c r="C14" s="115" t="s">
        <v>2476</v>
      </c>
      <c r="D14" s="118" t="s">
        <v>2478</v>
      </c>
      <c r="E14" s="135">
        <v>1008648478</v>
      </c>
      <c r="F14" s="116" t="s">
        <v>72</v>
      </c>
      <c r="G14" s="110" t="s">
        <v>2465</v>
      </c>
      <c r="H14" s="117">
        <v>1</v>
      </c>
      <c r="I14" s="128"/>
      <c r="J14" s="128"/>
      <c r="K14" s="128"/>
      <c r="L14" s="35"/>
      <c r="M14" s="34"/>
      <c r="N14" s="35"/>
      <c r="O14" s="10"/>
    </row>
    <row r="15" spans="1:16" ht="15.75">
      <c r="A15" s="115" t="s">
        <v>18</v>
      </c>
      <c r="B15" s="116" t="s">
        <v>2475</v>
      </c>
      <c r="C15" s="115" t="s">
        <v>2476</v>
      </c>
      <c r="D15" s="186" t="s">
        <v>2479</v>
      </c>
      <c r="E15" s="183">
        <v>1009775584</v>
      </c>
      <c r="F15" s="209" t="s">
        <v>2164</v>
      </c>
      <c r="G15" s="110" t="s">
        <v>2465</v>
      </c>
      <c r="H15" s="186">
        <v>1</v>
      </c>
      <c r="I15" s="128"/>
      <c r="J15" s="128"/>
      <c r="K15" s="128"/>
      <c r="L15" s="35"/>
      <c r="M15" s="34"/>
      <c r="N15" s="35"/>
      <c r="O15" s="10"/>
    </row>
    <row r="16" spans="1:16" ht="15.75">
      <c r="A16" s="115" t="s">
        <v>18</v>
      </c>
      <c r="B16" s="116" t="s">
        <v>227</v>
      </c>
      <c r="C16" s="115" t="s">
        <v>1287</v>
      </c>
      <c r="D16" s="118" t="s">
        <v>2480</v>
      </c>
      <c r="E16" s="135">
        <v>1029117205</v>
      </c>
      <c r="F16" s="115" t="s">
        <v>72</v>
      </c>
      <c r="G16" s="110" t="s">
        <v>2465</v>
      </c>
      <c r="H16" s="117">
        <v>1</v>
      </c>
      <c r="I16" s="128"/>
      <c r="J16" s="128"/>
      <c r="K16" s="128"/>
      <c r="L16" s="35"/>
      <c r="M16" s="34"/>
      <c r="N16" s="35"/>
      <c r="O16" s="10"/>
    </row>
    <row r="17" spans="1:15" ht="15.75">
      <c r="A17" s="115" t="s">
        <v>18</v>
      </c>
      <c r="B17" s="116" t="s">
        <v>2475</v>
      </c>
      <c r="C17" s="115" t="s">
        <v>2476</v>
      </c>
      <c r="D17" s="391" t="s">
        <v>2481</v>
      </c>
      <c r="E17" s="183">
        <v>1035492014</v>
      </c>
      <c r="F17" s="209" t="s">
        <v>2164</v>
      </c>
      <c r="G17" s="110" t="s">
        <v>2465</v>
      </c>
      <c r="H17" s="186">
        <v>1</v>
      </c>
      <c r="I17" s="128"/>
      <c r="J17" s="128"/>
      <c r="K17" s="128"/>
      <c r="L17" s="35"/>
      <c r="M17" s="34"/>
      <c r="N17" s="35"/>
      <c r="O17" s="10"/>
    </row>
    <row r="18" spans="1:15" ht="15.75">
      <c r="A18" s="106" t="s">
        <v>18</v>
      </c>
      <c r="B18" s="170" t="s">
        <v>2475</v>
      </c>
      <c r="C18" s="170" t="s">
        <v>2476</v>
      </c>
      <c r="D18" s="171" t="s">
        <v>2482</v>
      </c>
      <c r="E18" s="170">
        <v>1037171087</v>
      </c>
      <c r="F18" s="106" t="s">
        <v>72</v>
      </c>
      <c r="G18" s="110" t="s">
        <v>2465</v>
      </c>
      <c r="H18" s="110">
        <v>1</v>
      </c>
      <c r="I18" s="128"/>
      <c r="J18" s="128"/>
      <c r="K18" s="128"/>
      <c r="L18" s="35"/>
      <c r="M18" s="34"/>
      <c r="N18" s="35"/>
      <c r="O18" s="10"/>
    </row>
    <row r="19" spans="1:15" ht="15.75">
      <c r="A19" s="115" t="s">
        <v>18</v>
      </c>
      <c r="B19" s="170" t="s">
        <v>2475</v>
      </c>
      <c r="C19" s="170" t="s">
        <v>2476</v>
      </c>
      <c r="D19" s="118" t="s">
        <v>2483</v>
      </c>
      <c r="E19" s="135">
        <v>1045596374</v>
      </c>
      <c r="F19" s="115" t="s">
        <v>72</v>
      </c>
      <c r="G19" s="110" t="s">
        <v>2465</v>
      </c>
      <c r="H19" s="117">
        <v>1</v>
      </c>
      <c r="I19" s="128"/>
      <c r="J19" s="128"/>
      <c r="K19" s="128"/>
      <c r="L19" s="35"/>
      <c r="M19" s="34"/>
      <c r="N19" s="35"/>
      <c r="O19" s="10"/>
    </row>
    <row r="20" spans="1:15" ht="15.75">
      <c r="A20" s="115" t="s">
        <v>18</v>
      </c>
      <c r="B20" s="170" t="s">
        <v>2475</v>
      </c>
      <c r="C20" s="170" t="s">
        <v>2476</v>
      </c>
      <c r="D20" s="118" t="s">
        <v>2484</v>
      </c>
      <c r="E20" s="135">
        <v>1050654100</v>
      </c>
      <c r="F20" s="115" t="s">
        <v>72</v>
      </c>
      <c r="G20" s="110" t="s">
        <v>2465</v>
      </c>
      <c r="H20" s="117">
        <v>1</v>
      </c>
      <c r="I20" s="128"/>
      <c r="J20" s="128"/>
      <c r="K20" s="128"/>
      <c r="L20" s="35"/>
      <c r="M20" s="34"/>
      <c r="N20" s="35"/>
      <c r="O20" s="10"/>
    </row>
    <row r="21" spans="1:15" ht="15.75">
      <c r="A21" s="115" t="s">
        <v>18</v>
      </c>
      <c r="B21" s="116" t="s">
        <v>2475</v>
      </c>
      <c r="C21" s="115" t="s">
        <v>2476</v>
      </c>
      <c r="D21" s="186" t="s">
        <v>2485</v>
      </c>
      <c r="E21" s="183">
        <v>1052386164</v>
      </c>
      <c r="F21" s="209" t="s">
        <v>2164</v>
      </c>
      <c r="G21" s="110" t="s">
        <v>2465</v>
      </c>
      <c r="H21" s="186">
        <v>1</v>
      </c>
      <c r="I21" s="128"/>
      <c r="J21" s="128"/>
      <c r="K21" s="128"/>
      <c r="L21" s="35"/>
      <c r="M21" s="34"/>
      <c r="N21" s="35"/>
      <c r="O21" s="10"/>
    </row>
    <row r="22" spans="1:15" ht="15.75">
      <c r="A22" s="115" t="s">
        <v>18</v>
      </c>
      <c r="B22" s="116" t="s">
        <v>2475</v>
      </c>
      <c r="C22" s="115" t="s">
        <v>2476</v>
      </c>
      <c r="D22" s="118" t="s">
        <v>2486</v>
      </c>
      <c r="E22" s="135">
        <v>1053199632</v>
      </c>
      <c r="F22" s="106" t="s">
        <v>72</v>
      </c>
      <c r="G22" s="110" t="s">
        <v>2465</v>
      </c>
      <c r="H22" s="110">
        <v>1</v>
      </c>
      <c r="I22" s="128"/>
      <c r="J22" s="128"/>
      <c r="K22" s="128"/>
      <c r="L22" s="35"/>
      <c r="M22" s="34"/>
      <c r="N22" s="35"/>
      <c r="O22" s="10"/>
    </row>
    <row r="23" spans="1:15" ht="15.75">
      <c r="A23" s="115" t="s">
        <v>18</v>
      </c>
      <c r="B23" s="116" t="s">
        <v>2475</v>
      </c>
      <c r="C23" s="115" t="s">
        <v>2476</v>
      </c>
      <c r="D23" s="369" t="s">
        <v>2487</v>
      </c>
      <c r="E23" s="135">
        <v>1039798259</v>
      </c>
      <c r="F23" s="106" t="s">
        <v>2164</v>
      </c>
      <c r="G23" s="110" t="s">
        <v>2488</v>
      </c>
      <c r="H23" s="110">
        <v>2</v>
      </c>
      <c r="I23" s="128"/>
      <c r="J23" s="128"/>
      <c r="K23" s="128"/>
      <c r="L23" s="35"/>
      <c r="M23" s="34"/>
      <c r="N23" s="35"/>
      <c r="O23" s="10"/>
    </row>
    <row r="24" spans="1:15" ht="15.75">
      <c r="A24" s="115" t="s">
        <v>21</v>
      </c>
      <c r="B24" s="116" t="s">
        <v>906</v>
      </c>
      <c r="C24" s="115" t="s">
        <v>2278</v>
      </c>
      <c r="D24" s="118" t="s">
        <v>2489</v>
      </c>
      <c r="E24" s="135">
        <v>1036342143</v>
      </c>
      <c r="F24" s="106" t="s">
        <v>72</v>
      </c>
      <c r="G24" s="110" t="s">
        <v>2465</v>
      </c>
      <c r="H24" s="110">
        <v>1</v>
      </c>
      <c r="I24" s="128"/>
      <c r="J24" s="128"/>
      <c r="K24" s="128"/>
      <c r="L24" s="35"/>
      <c r="M24" s="34"/>
      <c r="N24" s="35"/>
      <c r="O24" s="10"/>
    </row>
    <row r="25" spans="1:15" ht="15.75">
      <c r="A25" s="115" t="s">
        <v>21</v>
      </c>
      <c r="B25" s="116" t="s">
        <v>906</v>
      </c>
      <c r="C25" s="115" t="s">
        <v>2490</v>
      </c>
      <c r="D25" s="369" t="s">
        <v>2491</v>
      </c>
      <c r="E25" s="135">
        <v>1036290789</v>
      </c>
      <c r="F25" s="106" t="s">
        <v>72</v>
      </c>
      <c r="G25" s="110" t="s">
        <v>2465</v>
      </c>
      <c r="H25" s="110">
        <v>1</v>
      </c>
      <c r="I25" s="128"/>
      <c r="J25" s="128"/>
      <c r="K25" s="128"/>
      <c r="L25" s="35"/>
      <c r="M25" s="34"/>
      <c r="N25" s="35"/>
      <c r="O25" s="10"/>
    </row>
    <row r="26" spans="1:15" ht="15.75">
      <c r="A26" s="115" t="s">
        <v>21</v>
      </c>
      <c r="B26" s="116" t="s">
        <v>906</v>
      </c>
      <c r="C26" s="115" t="s">
        <v>2490</v>
      </c>
      <c r="D26" s="369" t="s">
        <v>2492</v>
      </c>
      <c r="E26" s="135">
        <v>1020793608</v>
      </c>
      <c r="F26" s="106" t="s">
        <v>72</v>
      </c>
      <c r="G26" s="110" t="s">
        <v>2465</v>
      </c>
      <c r="H26" s="110">
        <v>1</v>
      </c>
      <c r="I26" s="128"/>
      <c r="J26" s="128"/>
      <c r="K26" s="128"/>
      <c r="L26" s="35"/>
      <c r="M26" s="34"/>
      <c r="N26" s="35"/>
      <c r="O26" s="10"/>
    </row>
    <row r="27" spans="1:15" ht="15.75">
      <c r="A27" s="115" t="s">
        <v>21</v>
      </c>
      <c r="B27" s="116" t="s">
        <v>906</v>
      </c>
      <c r="C27" s="115" t="s">
        <v>2490</v>
      </c>
      <c r="D27" s="118" t="s">
        <v>2493</v>
      </c>
      <c r="E27" s="135">
        <v>1016589663</v>
      </c>
      <c r="F27" s="106" t="s">
        <v>72</v>
      </c>
      <c r="G27" s="110" t="s">
        <v>2465</v>
      </c>
      <c r="H27" s="110">
        <v>1</v>
      </c>
      <c r="I27" s="128"/>
      <c r="J27" s="128"/>
      <c r="K27" s="128"/>
      <c r="L27" s="35"/>
      <c r="M27" s="34"/>
      <c r="N27" s="35"/>
      <c r="O27" s="10"/>
    </row>
    <row r="28" spans="1:15" ht="15.75">
      <c r="A28" s="115" t="s">
        <v>21</v>
      </c>
      <c r="B28" s="116" t="s">
        <v>906</v>
      </c>
      <c r="C28" s="115" t="s">
        <v>2490</v>
      </c>
      <c r="D28" s="118" t="s">
        <v>2494</v>
      </c>
      <c r="E28" s="135">
        <v>1026418135</v>
      </c>
      <c r="F28" s="106" t="s">
        <v>72</v>
      </c>
      <c r="G28" s="110" t="s">
        <v>2465</v>
      </c>
      <c r="H28" s="110">
        <v>1</v>
      </c>
      <c r="I28" s="128"/>
      <c r="J28" s="128"/>
      <c r="K28" s="128"/>
      <c r="L28" s="35"/>
      <c r="M28" s="34"/>
      <c r="N28" s="35"/>
      <c r="O28" s="10"/>
    </row>
    <row r="29" spans="1:15" ht="15.75">
      <c r="A29" s="115" t="s">
        <v>21</v>
      </c>
      <c r="B29" s="116" t="s">
        <v>906</v>
      </c>
      <c r="C29" s="115" t="s">
        <v>2490</v>
      </c>
      <c r="D29" s="369" t="s">
        <v>2495</v>
      </c>
      <c r="E29" s="135">
        <v>1007028416</v>
      </c>
      <c r="F29" s="106" t="s">
        <v>72</v>
      </c>
      <c r="G29" s="110" t="s">
        <v>2465</v>
      </c>
      <c r="H29" s="110">
        <v>1</v>
      </c>
      <c r="I29" s="128"/>
      <c r="J29" s="128"/>
      <c r="K29" s="128"/>
      <c r="L29" s="35"/>
      <c r="M29" s="34"/>
      <c r="N29" s="35"/>
      <c r="O29" s="10"/>
    </row>
    <row r="30" spans="1:15" ht="15.75">
      <c r="A30" s="115" t="s">
        <v>21</v>
      </c>
      <c r="B30" s="116" t="s">
        <v>906</v>
      </c>
      <c r="C30" s="115" t="s">
        <v>2490</v>
      </c>
      <c r="D30" s="369" t="s">
        <v>2496</v>
      </c>
      <c r="E30" s="135">
        <v>1003153192</v>
      </c>
      <c r="F30" s="106" t="s">
        <v>72</v>
      </c>
      <c r="G30" s="110" t="s">
        <v>2465</v>
      </c>
      <c r="H30" s="110">
        <v>1</v>
      </c>
      <c r="I30" s="128"/>
      <c r="J30" s="128"/>
      <c r="K30" s="128"/>
      <c r="L30" s="35"/>
      <c r="M30" s="34"/>
      <c r="N30" s="35"/>
      <c r="O30" s="10"/>
    </row>
    <row r="31" spans="1:15" ht="15.75">
      <c r="A31" s="115" t="s">
        <v>21</v>
      </c>
      <c r="B31" s="116" t="s">
        <v>906</v>
      </c>
      <c r="C31" s="115" t="s">
        <v>2490</v>
      </c>
      <c r="D31" s="369" t="s">
        <v>2497</v>
      </c>
      <c r="E31" s="135">
        <v>1032872812</v>
      </c>
      <c r="F31" s="106" t="s">
        <v>72</v>
      </c>
      <c r="G31" s="110" t="s">
        <v>2465</v>
      </c>
      <c r="H31" s="110">
        <v>1</v>
      </c>
      <c r="I31" s="128"/>
      <c r="J31" s="128"/>
      <c r="K31" s="128"/>
      <c r="L31" s="35"/>
      <c r="M31" s="34"/>
      <c r="N31" s="35"/>
      <c r="O31" s="10"/>
    </row>
    <row r="32" spans="1:15" ht="15.75">
      <c r="A32" s="115" t="s">
        <v>21</v>
      </c>
      <c r="B32" s="116" t="s">
        <v>906</v>
      </c>
      <c r="C32" s="115" t="s">
        <v>2490</v>
      </c>
      <c r="D32" s="118" t="s">
        <v>2498</v>
      </c>
      <c r="E32" s="135">
        <v>1036520359</v>
      </c>
      <c r="F32" s="106" t="s">
        <v>72</v>
      </c>
      <c r="G32" s="110" t="s">
        <v>2465</v>
      </c>
      <c r="H32" s="110">
        <v>1</v>
      </c>
      <c r="I32" s="128"/>
      <c r="J32" s="128"/>
      <c r="K32" s="128"/>
      <c r="L32" s="35"/>
      <c r="M32" s="34"/>
      <c r="N32" s="35"/>
      <c r="O32" s="10"/>
    </row>
    <row r="33" spans="1:15" ht="15.75">
      <c r="A33" s="115" t="s">
        <v>21</v>
      </c>
      <c r="B33" s="116" t="s">
        <v>2277</v>
      </c>
      <c r="C33" s="115" t="s">
        <v>2499</v>
      </c>
      <c r="D33" s="369" t="s">
        <v>2500</v>
      </c>
      <c r="E33" s="135">
        <v>1056578063</v>
      </c>
      <c r="F33" s="106" t="s">
        <v>72</v>
      </c>
      <c r="G33" s="110" t="s">
        <v>2465</v>
      </c>
      <c r="H33" s="110">
        <v>1</v>
      </c>
      <c r="I33" s="128"/>
      <c r="J33" s="128"/>
      <c r="K33" s="128"/>
      <c r="L33" s="35"/>
      <c r="M33" s="34"/>
      <c r="N33" s="35"/>
      <c r="O33" s="10"/>
    </row>
    <row r="34" spans="1:15" ht="15.75">
      <c r="A34" s="115" t="s">
        <v>21</v>
      </c>
      <c r="B34" s="116" t="s">
        <v>2277</v>
      </c>
      <c r="C34" s="115" t="s">
        <v>2499</v>
      </c>
      <c r="D34" s="369" t="s">
        <v>2501</v>
      </c>
      <c r="E34" s="135">
        <v>1004374136</v>
      </c>
      <c r="F34" s="106" t="s">
        <v>72</v>
      </c>
      <c r="G34" s="110" t="s">
        <v>2465</v>
      </c>
      <c r="H34" s="110">
        <v>1</v>
      </c>
      <c r="I34" s="128"/>
      <c r="J34" s="128"/>
      <c r="K34" s="128"/>
      <c r="L34" s="35"/>
      <c r="M34" s="34"/>
      <c r="N34" s="35"/>
      <c r="O34" s="10"/>
    </row>
    <row r="35" spans="1:15" ht="15.75">
      <c r="A35" s="115" t="s">
        <v>21</v>
      </c>
      <c r="B35" s="116" t="s">
        <v>2277</v>
      </c>
      <c r="C35" s="115" t="s">
        <v>2499</v>
      </c>
      <c r="D35" s="118" t="s">
        <v>2502</v>
      </c>
      <c r="E35" s="135">
        <v>39869299</v>
      </c>
      <c r="F35" s="106" t="s">
        <v>72</v>
      </c>
      <c r="G35" s="110" t="s">
        <v>2465</v>
      </c>
      <c r="H35" s="110">
        <v>1</v>
      </c>
      <c r="I35" s="128"/>
      <c r="J35" s="128"/>
      <c r="K35" s="128"/>
      <c r="L35" s="35"/>
      <c r="M35" s="34"/>
      <c r="N35" s="35"/>
      <c r="O35" s="10"/>
    </row>
    <row r="36" spans="1:15" ht="15.75">
      <c r="A36" s="115" t="s">
        <v>21</v>
      </c>
      <c r="B36" s="116" t="s">
        <v>2277</v>
      </c>
      <c r="C36" s="115" t="s">
        <v>2499</v>
      </c>
      <c r="D36" s="369" t="s">
        <v>2503</v>
      </c>
      <c r="E36" s="135">
        <v>1035417540</v>
      </c>
      <c r="F36" s="106" t="s">
        <v>72</v>
      </c>
      <c r="G36" s="110" t="s">
        <v>2465</v>
      </c>
      <c r="H36" s="110">
        <v>1</v>
      </c>
      <c r="I36" s="128"/>
      <c r="J36" s="128"/>
      <c r="K36" s="128"/>
      <c r="L36" s="35"/>
      <c r="M36" s="34"/>
      <c r="N36" s="35"/>
      <c r="O36" s="10"/>
    </row>
    <row r="37" spans="1:15" ht="15.75">
      <c r="A37" s="115" t="s">
        <v>21</v>
      </c>
      <c r="B37" s="116" t="s">
        <v>2277</v>
      </c>
      <c r="C37" s="115" t="s">
        <v>2499</v>
      </c>
      <c r="D37" s="369" t="s">
        <v>2504</v>
      </c>
      <c r="E37" s="135">
        <v>1006598129</v>
      </c>
      <c r="F37" s="106" t="s">
        <v>72</v>
      </c>
      <c r="G37" s="110" t="s">
        <v>2465</v>
      </c>
      <c r="H37" s="110">
        <v>1</v>
      </c>
      <c r="I37" s="128"/>
      <c r="J37" s="128"/>
      <c r="K37" s="128"/>
      <c r="L37" s="35"/>
      <c r="M37" s="34"/>
      <c r="N37" s="35"/>
      <c r="O37" s="10"/>
    </row>
    <row r="38" spans="1:15" ht="15.75">
      <c r="A38" s="115" t="s">
        <v>21</v>
      </c>
      <c r="B38" s="116" t="s">
        <v>2277</v>
      </c>
      <c r="C38" s="115" t="s">
        <v>2499</v>
      </c>
      <c r="D38" s="369" t="s">
        <v>2505</v>
      </c>
      <c r="E38" s="135">
        <v>1050137502</v>
      </c>
      <c r="F38" s="106" t="s">
        <v>72</v>
      </c>
      <c r="G38" s="110" t="s">
        <v>2465</v>
      </c>
      <c r="H38" s="110">
        <v>1</v>
      </c>
      <c r="I38" s="128"/>
      <c r="J38" s="128"/>
      <c r="K38" s="128"/>
      <c r="L38" s="35"/>
      <c r="M38" s="34"/>
      <c r="N38" s="35"/>
      <c r="O38" s="10"/>
    </row>
    <row r="39" spans="1:15" ht="15.75">
      <c r="A39" s="115" t="s">
        <v>21</v>
      </c>
      <c r="B39" s="116" t="s">
        <v>2277</v>
      </c>
      <c r="C39" s="115" t="s">
        <v>2499</v>
      </c>
      <c r="D39" s="369" t="s">
        <v>2506</v>
      </c>
      <c r="E39" s="135">
        <v>1047285877</v>
      </c>
      <c r="F39" s="106" t="s">
        <v>72</v>
      </c>
      <c r="G39" s="110" t="s">
        <v>2465</v>
      </c>
      <c r="H39" s="110">
        <v>1</v>
      </c>
      <c r="I39" s="128"/>
      <c r="J39" s="128"/>
      <c r="K39" s="128"/>
      <c r="L39" s="35"/>
      <c r="M39" s="34"/>
      <c r="N39" s="35"/>
      <c r="O39" s="10"/>
    </row>
    <row r="40" spans="1:15" ht="15.75">
      <c r="A40" s="115" t="s">
        <v>21</v>
      </c>
      <c r="B40" s="116" t="s">
        <v>2277</v>
      </c>
      <c r="C40" s="115" t="s">
        <v>2499</v>
      </c>
      <c r="D40" s="369" t="s">
        <v>2507</v>
      </c>
      <c r="E40" s="135">
        <v>1031266263</v>
      </c>
      <c r="F40" s="106" t="s">
        <v>72</v>
      </c>
      <c r="G40" s="110" t="s">
        <v>2465</v>
      </c>
      <c r="H40" s="110">
        <v>1</v>
      </c>
      <c r="I40" s="128"/>
      <c r="J40" s="128"/>
      <c r="K40" s="128"/>
      <c r="L40" s="35"/>
      <c r="M40" s="34"/>
      <c r="N40" s="35"/>
      <c r="O40" s="10"/>
    </row>
    <row r="41" spans="1:15" ht="15.75">
      <c r="A41" s="115" t="s">
        <v>21</v>
      </c>
      <c r="B41" s="116" t="s">
        <v>2277</v>
      </c>
      <c r="C41" s="115" t="s">
        <v>2499</v>
      </c>
      <c r="D41" s="369" t="s">
        <v>2508</v>
      </c>
      <c r="E41" s="135">
        <v>1024857110</v>
      </c>
      <c r="F41" s="106" t="s">
        <v>72</v>
      </c>
      <c r="G41" s="110" t="s">
        <v>2465</v>
      </c>
      <c r="H41" s="110">
        <v>1</v>
      </c>
      <c r="I41" s="128"/>
      <c r="J41" s="128"/>
      <c r="K41" s="128"/>
      <c r="L41" s="35"/>
      <c r="M41" s="34"/>
      <c r="N41" s="35"/>
      <c r="O41" s="10"/>
    </row>
    <row r="42" spans="1:15" ht="15.75">
      <c r="A42" s="115" t="s">
        <v>25</v>
      </c>
      <c r="B42" s="116" t="s">
        <v>2509</v>
      </c>
      <c r="C42" s="115" t="s">
        <v>2510</v>
      </c>
      <c r="D42" s="118" t="s">
        <v>2511</v>
      </c>
      <c r="E42" s="135">
        <v>1181609858</v>
      </c>
      <c r="F42" s="106" t="s">
        <v>292</v>
      </c>
      <c r="G42" s="110" t="s">
        <v>2512</v>
      </c>
      <c r="H42" s="110">
        <v>1</v>
      </c>
      <c r="I42" s="128"/>
      <c r="J42" s="128"/>
      <c r="K42" s="128"/>
      <c r="L42" s="35"/>
      <c r="M42" s="34"/>
      <c r="N42" s="35"/>
      <c r="O42" s="10"/>
    </row>
    <row r="43" spans="1:15" ht="15.75">
      <c r="A43" s="115" t="s">
        <v>25</v>
      </c>
      <c r="B43" s="116" t="s">
        <v>2509</v>
      </c>
      <c r="C43" s="115" t="s">
        <v>2510</v>
      </c>
      <c r="D43" s="118" t="s">
        <v>2513</v>
      </c>
      <c r="E43" s="135">
        <v>1182788313</v>
      </c>
      <c r="F43" s="106" t="s">
        <v>292</v>
      </c>
      <c r="G43" s="110" t="s">
        <v>2512</v>
      </c>
      <c r="H43" s="110">
        <v>1</v>
      </c>
      <c r="I43" s="128"/>
      <c r="J43" s="128"/>
      <c r="K43" s="128"/>
      <c r="L43" s="35"/>
      <c r="M43" s="34"/>
      <c r="N43" s="35"/>
      <c r="O43" s="10"/>
    </row>
    <row r="44" spans="1:15" ht="15.75">
      <c r="A44" s="115" t="s">
        <v>25</v>
      </c>
      <c r="B44" s="116" t="s">
        <v>2509</v>
      </c>
      <c r="C44" s="115" t="s">
        <v>2510</v>
      </c>
      <c r="D44" s="118" t="s">
        <v>2514</v>
      </c>
      <c r="E44" s="135">
        <v>1184168738</v>
      </c>
      <c r="F44" s="106" t="s">
        <v>292</v>
      </c>
      <c r="G44" s="110" t="s">
        <v>2512</v>
      </c>
      <c r="H44" s="110">
        <v>1</v>
      </c>
      <c r="I44" s="128"/>
      <c r="J44" s="128"/>
      <c r="K44" s="128"/>
      <c r="L44" s="35"/>
      <c r="M44" s="34"/>
      <c r="N44" s="35"/>
      <c r="O44" s="10"/>
    </row>
    <row r="45" spans="1:15" ht="15.75">
      <c r="A45" s="115" t="s">
        <v>25</v>
      </c>
      <c r="B45" s="116" t="s">
        <v>2509</v>
      </c>
      <c r="C45" s="115" t="s">
        <v>2510</v>
      </c>
      <c r="D45" s="118" t="s">
        <v>2515</v>
      </c>
      <c r="E45" s="135">
        <v>1184702759</v>
      </c>
      <c r="F45" s="106" t="s">
        <v>292</v>
      </c>
      <c r="G45" s="110" t="s">
        <v>2512</v>
      </c>
      <c r="H45" s="110">
        <v>1</v>
      </c>
      <c r="I45" s="128"/>
      <c r="J45" s="128"/>
      <c r="K45" s="128"/>
      <c r="L45" s="35"/>
      <c r="M45" s="34"/>
      <c r="N45" s="35"/>
      <c r="O45" s="10"/>
    </row>
    <row r="46" spans="1:15" ht="15.75">
      <c r="A46" s="115" t="s">
        <v>25</v>
      </c>
      <c r="B46" s="116" t="s">
        <v>2509</v>
      </c>
      <c r="C46" s="115" t="s">
        <v>2510</v>
      </c>
      <c r="D46" s="118" t="s">
        <v>2516</v>
      </c>
      <c r="E46" s="135">
        <v>1184939393</v>
      </c>
      <c r="F46" s="106" t="s">
        <v>292</v>
      </c>
      <c r="G46" s="110" t="s">
        <v>2512</v>
      </c>
      <c r="H46" s="110">
        <v>1</v>
      </c>
      <c r="I46" s="128"/>
      <c r="J46" s="128"/>
      <c r="K46" s="128"/>
      <c r="L46" s="35"/>
      <c r="M46" s="34"/>
      <c r="N46" s="35"/>
      <c r="O46" s="10"/>
    </row>
    <row r="47" spans="1:15" ht="15.75">
      <c r="A47" s="115" t="s">
        <v>25</v>
      </c>
      <c r="B47" s="116" t="s">
        <v>2509</v>
      </c>
      <c r="C47" s="115" t="s">
        <v>2517</v>
      </c>
      <c r="D47" s="118" t="s">
        <v>2518</v>
      </c>
      <c r="E47" s="135">
        <v>1185982889</v>
      </c>
      <c r="F47" s="106" t="s">
        <v>292</v>
      </c>
      <c r="G47" s="110" t="s">
        <v>2512</v>
      </c>
      <c r="H47" s="110">
        <v>1</v>
      </c>
      <c r="I47" s="128"/>
      <c r="J47" s="128"/>
      <c r="K47" s="128"/>
      <c r="L47" s="35"/>
      <c r="M47" s="34"/>
      <c r="N47" s="35"/>
      <c r="O47" s="10"/>
    </row>
    <row r="48" spans="1:15" ht="15.75">
      <c r="A48" s="115" t="s">
        <v>25</v>
      </c>
      <c r="B48" s="116" t="s">
        <v>2509</v>
      </c>
      <c r="C48" s="115" t="s">
        <v>2510</v>
      </c>
      <c r="D48" s="118" t="s">
        <v>2519</v>
      </c>
      <c r="E48" s="135">
        <v>1186822985</v>
      </c>
      <c r="F48" s="106" t="s">
        <v>292</v>
      </c>
      <c r="G48" s="110" t="s">
        <v>2512</v>
      </c>
      <c r="H48" s="110">
        <v>1</v>
      </c>
      <c r="I48" s="128"/>
      <c r="J48" s="128"/>
      <c r="K48" s="128"/>
      <c r="L48" s="35"/>
      <c r="M48" s="34"/>
      <c r="N48" s="35"/>
      <c r="O48" s="10"/>
    </row>
    <row r="49" spans="1:15" ht="15.75">
      <c r="A49" s="115" t="s">
        <v>25</v>
      </c>
      <c r="B49" s="116" t="s">
        <v>2509</v>
      </c>
      <c r="C49" s="115" t="s">
        <v>2510</v>
      </c>
      <c r="D49" s="118" t="s">
        <v>2520</v>
      </c>
      <c r="E49" s="135">
        <v>1187339716</v>
      </c>
      <c r="F49" s="106" t="s">
        <v>292</v>
      </c>
      <c r="G49" s="110" t="s">
        <v>2512</v>
      </c>
      <c r="H49" s="110">
        <v>1</v>
      </c>
      <c r="I49" s="128"/>
      <c r="J49" s="128"/>
      <c r="K49" s="128"/>
      <c r="L49" s="35"/>
      <c r="M49" s="34"/>
      <c r="N49" s="35"/>
      <c r="O49" s="10"/>
    </row>
    <row r="50" spans="1:15" ht="15.75">
      <c r="A50" s="115" t="s">
        <v>25</v>
      </c>
      <c r="B50" s="116" t="s">
        <v>2509</v>
      </c>
      <c r="C50" s="115" t="s">
        <v>2510</v>
      </c>
      <c r="D50" s="118" t="s">
        <v>2521</v>
      </c>
      <c r="E50" s="135">
        <v>2389357290</v>
      </c>
      <c r="F50" s="106" t="s">
        <v>292</v>
      </c>
      <c r="G50" s="110" t="s">
        <v>2512</v>
      </c>
      <c r="H50" s="110">
        <v>1</v>
      </c>
      <c r="I50" s="128"/>
      <c r="J50" s="128"/>
      <c r="K50" s="128"/>
      <c r="L50" s="35"/>
      <c r="M50" s="34"/>
      <c r="N50" s="35"/>
      <c r="O50" s="10"/>
    </row>
    <row r="51" spans="1:15" ht="15.75">
      <c r="A51" s="115" t="s">
        <v>25</v>
      </c>
      <c r="B51" s="116" t="s">
        <v>2509</v>
      </c>
      <c r="C51" s="115" t="s">
        <v>2517</v>
      </c>
      <c r="D51" s="118" t="s">
        <v>2522</v>
      </c>
      <c r="E51" s="135">
        <v>2431656095</v>
      </c>
      <c r="F51" s="106" t="s">
        <v>292</v>
      </c>
      <c r="G51" s="110" t="s">
        <v>2512</v>
      </c>
      <c r="H51" s="110">
        <v>1</v>
      </c>
      <c r="I51" s="128"/>
      <c r="J51" s="128"/>
      <c r="K51" s="128"/>
      <c r="L51" s="35"/>
      <c r="M51" s="34"/>
      <c r="N51" s="35"/>
      <c r="O51" s="10"/>
    </row>
    <row r="52" spans="1:15" ht="15.75">
      <c r="A52" s="115" t="s">
        <v>25</v>
      </c>
      <c r="B52" s="116" t="s">
        <v>2509</v>
      </c>
      <c r="C52" s="115" t="s">
        <v>2510</v>
      </c>
      <c r="D52" s="118" t="s">
        <v>2523</v>
      </c>
      <c r="E52" s="135">
        <v>2446743920</v>
      </c>
      <c r="F52" s="106" t="s">
        <v>292</v>
      </c>
      <c r="G52" s="110" t="s">
        <v>2512</v>
      </c>
      <c r="H52" s="110">
        <v>1</v>
      </c>
      <c r="I52" s="128"/>
      <c r="J52" s="128"/>
      <c r="K52" s="128"/>
      <c r="L52" s="35"/>
      <c r="M52" s="34"/>
      <c r="N52" s="35"/>
      <c r="O52" s="10"/>
    </row>
    <row r="53" spans="1:15" ht="15.75">
      <c r="A53" s="115" t="s">
        <v>25</v>
      </c>
      <c r="B53" s="116" t="s">
        <v>2509</v>
      </c>
      <c r="C53" s="115" t="s">
        <v>2510</v>
      </c>
      <c r="D53" s="118" t="s">
        <v>2524</v>
      </c>
      <c r="E53" s="135">
        <v>2454136371</v>
      </c>
      <c r="F53" s="106" t="s">
        <v>292</v>
      </c>
      <c r="G53" s="110" t="s">
        <v>2512</v>
      </c>
      <c r="H53" s="110">
        <v>1</v>
      </c>
      <c r="I53" s="128"/>
      <c r="J53" s="128"/>
      <c r="K53" s="128"/>
      <c r="L53" s="35"/>
      <c r="M53" s="34"/>
      <c r="N53" s="35"/>
      <c r="O53" s="10"/>
    </row>
    <row r="54" spans="1:15" ht="15.75">
      <c r="A54" s="115" t="s">
        <v>25</v>
      </c>
      <c r="B54" s="116" t="s">
        <v>2509</v>
      </c>
      <c r="C54" s="115" t="s">
        <v>2510</v>
      </c>
      <c r="D54" s="118" t="s">
        <v>2525</v>
      </c>
      <c r="E54" s="135">
        <v>2455318994</v>
      </c>
      <c r="F54" s="106" t="s">
        <v>292</v>
      </c>
      <c r="G54" s="110" t="s">
        <v>2512</v>
      </c>
      <c r="H54" s="110">
        <v>1</v>
      </c>
      <c r="I54" s="128"/>
      <c r="J54" s="128"/>
      <c r="K54" s="128"/>
      <c r="L54" s="35"/>
      <c r="M54" s="34"/>
      <c r="N54" s="35"/>
      <c r="O54" s="10"/>
    </row>
    <row r="55" spans="1:15" ht="15.75">
      <c r="A55" s="115" t="s">
        <v>25</v>
      </c>
      <c r="B55" s="116" t="s">
        <v>2509</v>
      </c>
      <c r="C55" s="115" t="s">
        <v>2510</v>
      </c>
      <c r="D55" s="118" t="s">
        <v>2526</v>
      </c>
      <c r="E55" s="135">
        <v>2455343604</v>
      </c>
      <c r="F55" s="106" t="s">
        <v>292</v>
      </c>
      <c r="G55" s="110" t="s">
        <v>2512</v>
      </c>
      <c r="H55" s="110">
        <v>1</v>
      </c>
      <c r="I55" s="128"/>
      <c r="J55" s="128"/>
      <c r="K55" s="128"/>
      <c r="L55" s="35"/>
      <c r="M55" s="34"/>
      <c r="N55" s="35"/>
      <c r="O55" s="10"/>
    </row>
    <row r="56" spans="1:15" ht="15.75">
      <c r="A56" s="115" t="s">
        <v>25</v>
      </c>
      <c r="B56" s="116" t="s">
        <v>2509</v>
      </c>
      <c r="C56" s="115" t="s">
        <v>2510</v>
      </c>
      <c r="D56" s="118" t="s">
        <v>2527</v>
      </c>
      <c r="E56" s="135">
        <v>2460494848</v>
      </c>
      <c r="F56" s="106" t="s">
        <v>292</v>
      </c>
      <c r="G56" s="110" t="s">
        <v>2512</v>
      </c>
      <c r="H56" s="110">
        <v>1</v>
      </c>
      <c r="I56" s="128"/>
      <c r="J56" s="128"/>
      <c r="K56" s="128"/>
      <c r="L56" s="35"/>
      <c r="M56" s="34"/>
      <c r="N56" s="35"/>
      <c r="O56" s="10"/>
    </row>
    <row r="57" spans="1:15" ht="15.75">
      <c r="A57" s="115" t="s">
        <v>25</v>
      </c>
      <c r="B57" s="116" t="s">
        <v>2509</v>
      </c>
      <c r="C57" s="115" t="s">
        <v>2517</v>
      </c>
      <c r="D57" s="118" t="s">
        <v>2528</v>
      </c>
      <c r="E57" s="135" t="s">
        <v>2045</v>
      </c>
      <c r="F57" s="106" t="s">
        <v>292</v>
      </c>
      <c r="G57" s="110" t="s">
        <v>2512</v>
      </c>
      <c r="H57" s="110">
        <v>1</v>
      </c>
      <c r="I57" s="128"/>
      <c r="J57" s="128"/>
      <c r="K57" s="128"/>
      <c r="L57" s="35"/>
      <c r="M57" s="34"/>
      <c r="N57" s="35"/>
      <c r="O57" s="10"/>
    </row>
    <row r="58" spans="1:15" ht="15.75">
      <c r="A58" s="115" t="s">
        <v>25</v>
      </c>
      <c r="B58" s="116" t="s">
        <v>2509</v>
      </c>
      <c r="C58" s="115" t="s">
        <v>2510</v>
      </c>
      <c r="D58" s="118" t="s">
        <v>2529</v>
      </c>
      <c r="E58" s="135" t="s">
        <v>2045</v>
      </c>
      <c r="F58" s="106" t="s">
        <v>292</v>
      </c>
      <c r="G58" s="110" t="s">
        <v>2512</v>
      </c>
      <c r="H58" s="110">
        <v>1</v>
      </c>
      <c r="I58" s="128"/>
      <c r="J58" s="128"/>
      <c r="K58" s="128"/>
      <c r="L58" s="35"/>
      <c r="M58" s="34"/>
      <c r="N58" s="35"/>
      <c r="O58" s="10"/>
    </row>
    <row r="59" spans="1:15" ht="15.75">
      <c r="A59" s="115" t="s">
        <v>25</v>
      </c>
      <c r="B59" s="116" t="s">
        <v>2509</v>
      </c>
      <c r="C59" s="115" t="s">
        <v>2510</v>
      </c>
      <c r="D59" s="118" t="s">
        <v>2530</v>
      </c>
      <c r="E59" s="135" t="s">
        <v>2045</v>
      </c>
      <c r="F59" s="106" t="s">
        <v>292</v>
      </c>
      <c r="G59" s="110" t="s">
        <v>2512</v>
      </c>
      <c r="H59" s="110">
        <v>1</v>
      </c>
      <c r="I59" s="128"/>
      <c r="J59" s="128"/>
      <c r="K59" s="128"/>
      <c r="L59" s="35"/>
      <c r="M59" s="34"/>
      <c r="N59" s="35"/>
      <c r="O59" s="10"/>
    </row>
    <row r="60" spans="1:15" ht="15.75">
      <c r="A60" s="115" t="s">
        <v>25</v>
      </c>
      <c r="B60" s="116" t="s">
        <v>2509</v>
      </c>
      <c r="C60" s="115" t="s">
        <v>2510</v>
      </c>
      <c r="D60" s="118" t="s">
        <v>2531</v>
      </c>
      <c r="E60" s="135" t="s">
        <v>2045</v>
      </c>
      <c r="F60" s="106" t="s">
        <v>292</v>
      </c>
      <c r="G60" s="110" t="s">
        <v>2512</v>
      </c>
      <c r="H60" s="110">
        <v>1</v>
      </c>
      <c r="I60" s="128"/>
      <c r="J60" s="128"/>
      <c r="K60" s="128"/>
      <c r="L60" s="35"/>
      <c r="M60" s="34"/>
      <c r="N60" s="35"/>
      <c r="O60" s="10"/>
    </row>
    <row r="61" spans="1:15" ht="15.75">
      <c r="A61" s="115" t="s">
        <v>25</v>
      </c>
      <c r="B61" s="116" t="s">
        <v>2509</v>
      </c>
      <c r="C61" s="115" t="s">
        <v>2510</v>
      </c>
      <c r="D61" s="118" t="s">
        <v>2532</v>
      </c>
      <c r="E61" s="135" t="s">
        <v>2045</v>
      </c>
      <c r="F61" s="106" t="s">
        <v>292</v>
      </c>
      <c r="G61" s="110" t="s">
        <v>2512</v>
      </c>
      <c r="H61" s="110">
        <v>1</v>
      </c>
      <c r="I61" s="128"/>
      <c r="J61" s="128"/>
      <c r="K61" s="128"/>
      <c r="L61" s="35"/>
      <c r="M61" s="34"/>
      <c r="N61" s="35"/>
      <c r="O61" s="10"/>
    </row>
    <row r="62" spans="1:15" ht="15.75">
      <c r="A62" s="115" t="s">
        <v>25</v>
      </c>
      <c r="B62" s="116" t="s">
        <v>2509</v>
      </c>
      <c r="C62" s="115" t="s">
        <v>2510</v>
      </c>
      <c r="D62" s="118" t="s">
        <v>2533</v>
      </c>
      <c r="E62" s="135" t="s">
        <v>2045</v>
      </c>
      <c r="F62" s="106" t="s">
        <v>292</v>
      </c>
      <c r="G62" s="110" t="s">
        <v>2512</v>
      </c>
      <c r="H62" s="110">
        <v>1</v>
      </c>
      <c r="I62" s="128"/>
      <c r="J62" s="128"/>
      <c r="K62" s="128"/>
      <c r="L62" s="35"/>
      <c r="M62" s="34"/>
      <c r="N62" s="35"/>
      <c r="O62" s="10"/>
    </row>
    <row r="63" spans="1:15" ht="15.75">
      <c r="A63" s="115" t="s">
        <v>25</v>
      </c>
      <c r="B63" s="116" t="s">
        <v>2509</v>
      </c>
      <c r="C63" s="115" t="s">
        <v>2517</v>
      </c>
      <c r="D63" s="118" t="s">
        <v>2534</v>
      </c>
      <c r="E63" s="135" t="s">
        <v>2045</v>
      </c>
      <c r="F63" s="106" t="s">
        <v>292</v>
      </c>
      <c r="G63" s="110" t="s">
        <v>2512</v>
      </c>
      <c r="H63" s="110">
        <v>1</v>
      </c>
      <c r="I63" s="128"/>
      <c r="J63" s="128"/>
      <c r="K63" s="128"/>
      <c r="L63" s="35"/>
      <c r="M63" s="34"/>
      <c r="N63" s="35"/>
      <c r="O63" s="10"/>
    </row>
    <row r="64" spans="1:15" ht="15.75">
      <c r="A64" s="115" t="s">
        <v>25</v>
      </c>
      <c r="B64" s="116" t="s">
        <v>2509</v>
      </c>
      <c r="C64" s="115" t="s">
        <v>2510</v>
      </c>
      <c r="D64" s="118" t="s">
        <v>2535</v>
      </c>
      <c r="E64" s="135">
        <v>1182703361</v>
      </c>
      <c r="F64" s="106" t="s">
        <v>292</v>
      </c>
      <c r="G64" s="110" t="s">
        <v>2512</v>
      </c>
      <c r="H64" s="110">
        <v>1</v>
      </c>
      <c r="I64" s="128"/>
      <c r="J64" s="128"/>
      <c r="K64" s="128"/>
      <c r="L64" s="35"/>
      <c r="M64" s="34"/>
      <c r="N64" s="35"/>
      <c r="O64" s="10"/>
    </row>
    <row r="65" spans="1:48" ht="15.75">
      <c r="A65" s="115" t="s">
        <v>21</v>
      </c>
      <c r="B65" s="116" t="s">
        <v>906</v>
      </c>
      <c r="C65" s="115" t="s">
        <v>2490</v>
      </c>
      <c r="D65" s="369" t="s">
        <v>2498</v>
      </c>
      <c r="E65" s="135">
        <v>1036520359</v>
      </c>
      <c r="F65" s="106" t="s">
        <v>72</v>
      </c>
      <c r="G65" s="110" t="s">
        <v>2465</v>
      </c>
      <c r="H65" s="110">
        <v>1</v>
      </c>
      <c r="I65" s="128"/>
      <c r="J65" s="128"/>
      <c r="K65" s="128"/>
      <c r="L65" s="35"/>
      <c r="M65" s="34"/>
      <c r="N65" s="35"/>
      <c r="O65" s="10"/>
      <c r="AS65" t="e">
        <f>AVERAGE(L65:AR65)</f>
        <v>#DIV/0!</v>
      </c>
      <c r="AT65">
        <f>K65</f>
        <v>0</v>
      </c>
      <c r="AU65" t="e">
        <f>AVERAGE(AS65:AT65)</f>
        <v>#DIV/0!</v>
      </c>
      <c r="AV65" t="e">
        <f>IF(AU65= "", "", IF(AU65&gt;= 89.5, "ممتاز", IF(AU65&gt;= 79.5, "جيد جدا", IF(AU65&gt;= 69.5, "جيد", "راسب"))))</f>
        <v>#DIV/0!</v>
      </c>
    </row>
    <row r="66" spans="1:48" ht="15.75">
      <c r="A66" s="115" t="s">
        <v>21</v>
      </c>
      <c r="B66" s="116" t="s">
        <v>906</v>
      </c>
      <c r="C66" s="115" t="s">
        <v>2278</v>
      </c>
      <c r="D66" s="369" t="s">
        <v>2536</v>
      </c>
      <c r="E66" s="135">
        <v>1034898807</v>
      </c>
      <c r="F66" s="106" t="s">
        <v>72</v>
      </c>
      <c r="G66" s="110" t="s">
        <v>2465</v>
      </c>
      <c r="H66" s="110">
        <v>1</v>
      </c>
      <c r="I66" s="128"/>
      <c r="J66" s="128"/>
      <c r="K66" s="128"/>
      <c r="L66" s="35"/>
      <c r="M66" s="34"/>
      <c r="N66" s="35"/>
      <c r="O66" s="10"/>
    </row>
    <row r="67" spans="1:48" ht="15.75">
      <c r="A67" s="115" t="s">
        <v>21</v>
      </c>
      <c r="B67" s="116" t="s">
        <v>885</v>
      </c>
      <c r="C67" s="115" t="s">
        <v>886</v>
      </c>
      <c r="D67" s="369" t="s">
        <v>2537</v>
      </c>
      <c r="E67" s="135">
        <v>1050466562</v>
      </c>
      <c r="F67" s="106" t="s">
        <v>72</v>
      </c>
      <c r="G67" s="110" t="s">
        <v>2465</v>
      </c>
      <c r="H67" s="110">
        <v>1</v>
      </c>
      <c r="I67" s="128"/>
      <c r="J67" s="128"/>
      <c r="K67" s="128"/>
      <c r="L67" s="35"/>
      <c r="M67" s="34"/>
      <c r="N67" s="35"/>
      <c r="O67" s="10"/>
    </row>
    <row r="68" spans="1:48" ht="15.75">
      <c r="A68" s="115" t="s">
        <v>21</v>
      </c>
      <c r="B68" s="116" t="s">
        <v>2277</v>
      </c>
      <c r="C68" s="115" t="s">
        <v>2499</v>
      </c>
      <c r="D68" s="369" t="s">
        <v>2538</v>
      </c>
      <c r="E68" s="135">
        <v>1020578157</v>
      </c>
      <c r="F68" s="106" t="s">
        <v>72</v>
      </c>
      <c r="G68" s="110" t="s">
        <v>2465</v>
      </c>
      <c r="H68" s="110">
        <v>1</v>
      </c>
      <c r="I68" s="128"/>
      <c r="J68" s="128"/>
      <c r="K68" s="128"/>
      <c r="L68" s="35"/>
      <c r="M68" s="34"/>
      <c r="N68" s="35"/>
      <c r="O68" s="10"/>
    </row>
  </sheetData>
  <autoFilter ref="A1:A68" xr:uid="{5624698E-AD73-42E7-91ED-D7E4B21DACA9}"/>
  <mergeCells count="12">
    <mergeCell ref="O1:O2"/>
    <mergeCell ref="F1:F2"/>
    <mergeCell ref="G1:G2"/>
    <mergeCell ref="A1:A2"/>
    <mergeCell ref="C1:C2"/>
    <mergeCell ref="H1:H2"/>
    <mergeCell ref="M1:M2"/>
    <mergeCell ref="N1:N2"/>
    <mergeCell ref="I1:L1"/>
    <mergeCell ref="D1:D2"/>
    <mergeCell ref="E1:E2"/>
    <mergeCell ref="B1:B2"/>
  </mergeCells>
  <conditionalFormatting sqref="O3:O68">
    <cfRule type="cellIs" dxfId="481" priority="130" operator="equal">
      <formula>"راسب"</formula>
    </cfRule>
  </conditionalFormatting>
  <conditionalFormatting sqref="E3:E10">
    <cfRule type="duplicateValues" dxfId="480" priority="2880"/>
    <cfRule type="cellIs" dxfId="479" priority="2881" operator="between">
      <formula>1000000000</formula>
      <formula>9999999999</formula>
    </cfRule>
  </conditionalFormatting>
  <conditionalFormatting sqref="E22:E68">
    <cfRule type="cellIs" dxfId="478" priority="116" operator="between">
      <formula>9999999999</formula>
      <formula>1000000000</formula>
    </cfRule>
  </conditionalFormatting>
  <conditionalFormatting sqref="E13">
    <cfRule type="cellIs" dxfId="477" priority="106" operator="between">
      <formula>9999999999</formula>
      <formula>1000000000</formula>
    </cfRule>
  </conditionalFormatting>
  <conditionalFormatting sqref="E13">
    <cfRule type="duplicateValues" dxfId="476" priority="105"/>
  </conditionalFormatting>
  <conditionalFormatting sqref="E14">
    <cfRule type="cellIs" dxfId="475" priority="104" operator="between">
      <formula>9999999999</formula>
      <formula>1000000000</formula>
    </cfRule>
  </conditionalFormatting>
  <conditionalFormatting sqref="E14">
    <cfRule type="duplicateValues" dxfId="474" priority="103"/>
  </conditionalFormatting>
  <conditionalFormatting sqref="E15">
    <cfRule type="cellIs" dxfId="473" priority="102" operator="between">
      <formula>9999999999</formula>
      <formula>1000000000</formula>
    </cfRule>
  </conditionalFormatting>
  <conditionalFormatting sqref="E15">
    <cfRule type="duplicateValues" dxfId="472" priority="101"/>
  </conditionalFormatting>
  <conditionalFormatting sqref="E16">
    <cfRule type="cellIs" dxfId="471" priority="100" operator="between">
      <formula>9999999999</formula>
      <formula>1000000000</formula>
    </cfRule>
  </conditionalFormatting>
  <conditionalFormatting sqref="E16">
    <cfRule type="duplicateValues" dxfId="470" priority="99"/>
  </conditionalFormatting>
  <conditionalFormatting sqref="E17">
    <cfRule type="cellIs" dxfId="469" priority="98" operator="between">
      <formula>9999999999</formula>
      <formula>1000000000</formula>
    </cfRule>
  </conditionalFormatting>
  <conditionalFormatting sqref="E17">
    <cfRule type="duplicateValues" dxfId="468" priority="97"/>
  </conditionalFormatting>
  <conditionalFormatting sqref="E18">
    <cfRule type="cellIs" dxfId="467" priority="96" operator="between">
      <formula>9999999999</formula>
      <formula>1000000000</formula>
    </cfRule>
  </conditionalFormatting>
  <conditionalFormatting sqref="E18">
    <cfRule type="duplicateValues" dxfId="466" priority="95"/>
  </conditionalFormatting>
  <conditionalFormatting sqref="E19">
    <cfRule type="cellIs" dxfId="465" priority="92" operator="between">
      <formula>9999999999</formula>
      <formula>1000000000</formula>
    </cfRule>
  </conditionalFormatting>
  <conditionalFormatting sqref="E19">
    <cfRule type="duplicateValues" dxfId="464" priority="91"/>
  </conditionalFormatting>
  <conditionalFormatting sqref="E20">
    <cfRule type="cellIs" dxfId="463" priority="90" operator="between">
      <formula>9999999999</formula>
      <formula>1000000000</formula>
    </cfRule>
  </conditionalFormatting>
  <conditionalFormatting sqref="E20">
    <cfRule type="duplicateValues" dxfId="462" priority="89"/>
  </conditionalFormatting>
  <conditionalFormatting sqref="E21">
    <cfRule type="cellIs" dxfId="461" priority="88" operator="between">
      <formula>9999999999</formula>
      <formula>1000000000</formula>
    </cfRule>
  </conditionalFormatting>
  <conditionalFormatting sqref="E21">
    <cfRule type="duplicateValues" dxfId="460" priority="87"/>
  </conditionalFormatting>
  <conditionalFormatting sqref="E22:E68">
    <cfRule type="duplicateValues" dxfId="459" priority="3274"/>
  </conditionalFormatting>
  <conditionalFormatting sqref="E3:E68">
    <cfRule type="duplicateValues" dxfId="458" priority="3416"/>
  </conditionalFormatting>
  <dataValidations count="1">
    <dataValidation type="textLength" operator="equal" allowBlank="1" showInputMessage="1" showErrorMessage="1" error="يجب إدخال 10 أرقام_x000a_" sqref="E25:E32 E42:E58 E60:E61 E63:E65" xr:uid="{2B744F6F-358C-482C-98D1-EF2F0367C557}">
      <formula1>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F127-753F-4A19-A041-C840B398C453}">
  <sheetPr>
    <tabColor rgb="FFFF0000"/>
  </sheetPr>
  <dimension ref="A1:JC440"/>
  <sheetViews>
    <sheetView rightToLeft="1" workbookViewId="0">
      <selection activeCell="D30" sqref="D30"/>
    </sheetView>
  </sheetViews>
  <sheetFormatPr defaultRowHeight="14.25"/>
  <cols>
    <col min="1" max="1" width="18" customWidth="1"/>
    <col min="2" max="2" width="20.75" customWidth="1"/>
    <col min="3" max="3" width="33.125" customWidth="1"/>
    <col min="4" max="4" width="36.25" customWidth="1"/>
    <col min="5" max="5" width="14.25" style="259" customWidth="1"/>
    <col min="9" max="9" width="15.75" bestFit="1" customWidth="1"/>
  </cols>
  <sheetData>
    <row r="1" spans="1:49" s="3" customFormat="1" ht="15.75">
      <c r="A1" s="67" t="s">
        <v>28</v>
      </c>
      <c r="B1" s="67" t="s">
        <v>29</v>
      </c>
      <c r="C1" s="67" t="s">
        <v>30</v>
      </c>
      <c r="D1" s="67" t="s">
        <v>31</v>
      </c>
      <c r="E1" s="67" t="s">
        <v>32</v>
      </c>
      <c r="F1" s="67" t="s">
        <v>33</v>
      </c>
      <c r="G1" s="67" t="s">
        <v>34</v>
      </c>
      <c r="H1" s="67" t="s">
        <v>35</v>
      </c>
      <c r="I1" s="67" t="s">
        <v>36</v>
      </c>
      <c r="J1" s="67" t="s">
        <v>37</v>
      </c>
      <c r="K1" s="68" t="s">
        <v>38</v>
      </c>
      <c r="L1" s="67" t="s">
        <v>39</v>
      </c>
      <c r="M1" s="67">
        <v>2</v>
      </c>
      <c r="N1" s="67">
        <v>3</v>
      </c>
      <c r="O1" s="67">
        <v>4</v>
      </c>
      <c r="P1" s="67">
        <v>5</v>
      </c>
      <c r="Q1" s="67">
        <v>6</v>
      </c>
      <c r="R1" s="67">
        <v>7</v>
      </c>
      <c r="S1" s="67">
        <v>8</v>
      </c>
      <c r="T1" s="67">
        <v>9</v>
      </c>
      <c r="U1" s="67">
        <v>10</v>
      </c>
      <c r="V1" s="67">
        <v>11</v>
      </c>
      <c r="W1" s="67">
        <v>12</v>
      </c>
      <c r="X1" s="67">
        <v>13</v>
      </c>
      <c r="Y1" s="67">
        <v>14</v>
      </c>
      <c r="Z1" s="67">
        <v>15</v>
      </c>
      <c r="AA1" s="67">
        <v>16</v>
      </c>
      <c r="AB1" s="67">
        <v>17</v>
      </c>
      <c r="AC1" s="67">
        <v>18</v>
      </c>
      <c r="AD1" s="67">
        <v>19</v>
      </c>
      <c r="AE1" s="67">
        <v>20</v>
      </c>
      <c r="AF1" s="67">
        <v>21</v>
      </c>
      <c r="AG1" s="67">
        <v>22</v>
      </c>
      <c r="AH1" s="67">
        <v>23</v>
      </c>
      <c r="AI1" s="67">
        <v>24</v>
      </c>
      <c r="AJ1" s="67">
        <v>25</v>
      </c>
      <c r="AK1" s="67">
        <v>26</v>
      </c>
      <c r="AL1" s="67">
        <v>27</v>
      </c>
      <c r="AM1" s="67">
        <v>28</v>
      </c>
      <c r="AN1" s="67">
        <v>29</v>
      </c>
      <c r="AO1" s="67">
        <v>30</v>
      </c>
      <c r="AP1" s="67">
        <v>31</v>
      </c>
      <c r="AQ1" s="67">
        <v>32</v>
      </c>
      <c r="AR1" s="67" t="s">
        <v>40</v>
      </c>
      <c r="AS1" s="69" t="s">
        <v>41</v>
      </c>
      <c r="AT1" s="67" t="s">
        <v>42</v>
      </c>
      <c r="AU1" s="67" t="s">
        <v>43</v>
      </c>
      <c r="AV1" s="67" t="s">
        <v>44</v>
      </c>
      <c r="AW1" s="27"/>
    </row>
    <row r="2" spans="1:49" s="3" customFormat="1" ht="15.75">
      <c r="A2" s="4" t="s">
        <v>16</v>
      </c>
      <c r="B2" s="26"/>
      <c r="C2" s="26"/>
      <c r="D2" s="41" t="s">
        <v>2539</v>
      </c>
      <c r="E2" s="37">
        <v>636635</v>
      </c>
      <c r="F2" s="26" t="s">
        <v>72</v>
      </c>
      <c r="G2" s="6">
        <v>3</v>
      </c>
      <c r="H2" s="6">
        <v>3</v>
      </c>
      <c r="I2" s="37" t="s">
        <v>53</v>
      </c>
      <c r="J2" s="21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8" t="e">
        <f>AVERAGE(L2:AR2)</f>
        <v>#DIV/0!</v>
      </c>
      <c r="AT2" s="19">
        <f>K2</f>
        <v>0</v>
      </c>
      <c r="AU2" s="20" t="e">
        <f>AVERAGE(AS2:AT2)</f>
        <v>#DIV/0!</v>
      </c>
      <c r="AV2" s="10" t="e">
        <f>IF(AU2= "", "", IF(AU2&gt;= 89.5, "ممتاز", IF(AU2&gt;= 79.5, "جيد جدا", IF(AU2&gt;= 69.5, "جيد", "راسب"))))</f>
        <v>#DIV/0!</v>
      </c>
      <c r="AW2" s="27"/>
    </row>
    <row r="3" spans="1:49" s="3" customFormat="1" ht="15.75" customHeight="1">
      <c r="A3" s="4" t="s">
        <v>9</v>
      </c>
      <c r="B3" s="4"/>
      <c r="C3" s="4"/>
      <c r="D3" s="41" t="s">
        <v>2540</v>
      </c>
      <c r="E3" s="37">
        <v>3334728</v>
      </c>
      <c r="F3" s="37" t="s">
        <v>48</v>
      </c>
      <c r="G3" s="6">
        <v>2</v>
      </c>
      <c r="H3" s="6">
        <v>3</v>
      </c>
      <c r="I3" s="37" t="s">
        <v>53</v>
      </c>
      <c r="J3" s="21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8" t="e">
        <f>AVERAGE(L3:AR3)</f>
        <v>#DIV/0!</v>
      </c>
      <c r="AT3" s="19">
        <f>K3</f>
        <v>0</v>
      </c>
      <c r="AU3" s="20" t="e">
        <f>AVERAGE(AS3:AT3)</f>
        <v>#DIV/0!</v>
      </c>
      <c r="AV3" s="10" t="e">
        <f>IF(AU3= "", "", IF(AU3&gt;= 89.5, "ممتاز", IF(AU3&gt;= 79.5, "جيد جدا", IF(AU3&gt;= 69.5, "جيد", "راسب"))))</f>
        <v>#DIV/0!</v>
      </c>
      <c r="AW3" s="27"/>
    </row>
    <row r="4" spans="1:49" s="3" customFormat="1" ht="15.75">
      <c r="A4" s="5" t="s">
        <v>16</v>
      </c>
      <c r="B4" s="26"/>
      <c r="C4" s="52"/>
      <c r="D4" s="41" t="s">
        <v>2541</v>
      </c>
      <c r="E4" s="37">
        <v>4398943</v>
      </c>
      <c r="F4" s="58" t="s">
        <v>72</v>
      </c>
      <c r="G4" s="25">
        <v>4</v>
      </c>
      <c r="H4" s="53">
        <v>2</v>
      </c>
      <c r="I4" s="57" t="s">
        <v>74</v>
      </c>
      <c r="J4" s="21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W4" s="27"/>
    </row>
    <row r="5" spans="1:49" s="3" customFormat="1" ht="15.75" customHeight="1">
      <c r="A5" s="4" t="s">
        <v>9</v>
      </c>
      <c r="B5" s="4"/>
      <c r="C5" s="4"/>
      <c r="D5" s="41" t="s">
        <v>2540</v>
      </c>
      <c r="E5" s="37">
        <v>3334728</v>
      </c>
      <c r="F5" s="37" t="s">
        <v>48</v>
      </c>
      <c r="G5" s="6">
        <v>2</v>
      </c>
      <c r="H5" s="6">
        <v>3</v>
      </c>
      <c r="I5" s="37" t="s">
        <v>53</v>
      </c>
      <c r="J5" s="21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 t="e">
        <f>AVERAGE(L5:AR5)</f>
        <v>#DIV/0!</v>
      </c>
      <c r="AT5" s="19">
        <f>K5</f>
        <v>0</v>
      </c>
      <c r="AU5" s="20" t="e">
        <f>AVERAGE(AS5:AT5)</f>
        <v>#DIV/0!</v>
      </c>
      <c r="AV5" s="10" t="e">
        <f>IF(AU5= "", "", IF(AU5&gt;= 89.5, "ممتاز", IF(AU5&gt;= 79.5, "جيد جدا", IF(AU5&gt;= 69.5, "جيد", "راسب"))))</f>
        <v>#DIV/0!</v>
      </c>
      <c r="AW5" s="27"/>
    </row>
    <row r="6" spans="1:49" s="3" customFormat="1" ht="15.75">
      <c r="A6" s="5" t="s">
        <v>16</v>
      </c>
      <c r="B6" s="26"/>
      <c r="C6" s="52"/>
      <c r="D6" s="41" t="s">
        <v>2541</v>
      </c>
      <c r="E6" s="37">
        <v>4398943</v>
      </c>
      <c r="F6" s="58" t="s">
        <v>72</v>
      </c>
      <c r="G6" s="25">
        <v>4</v>
      </c>
      <c r="H6" s="53">
        <v>2</v>
      </c>
      <c r="I6" s="57" t="s">
        <v>74</v>
      </c>
      <c r="J6" s="21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W6" s="27"/>
    </row>
    <row r="7" spans="1:49" s="3" customFormat="1" ht="15.75" customHeight="1">
      <c r="A7" s="5" t="s">
        <v>9</v>
      </c>
      <c r="B7" s="5"/>
      <c r="C7" s="5"/>
      <c r="D7" s="41" t="s">
        <v>2542</v>
      </c>
      <c r="E7" s="37">
        <v>104321011</v>
      </c>
      <c r="F7" s="57" t="s">
        <v>130</v>
      </c>
      <c r="G7" s="25">
        <v>4</v>
      </c>
      <c r="H7" s="25">
        <v>1</v>
      </c>
      <c r="I7" s="57" t="s">
        <v>74</v>
      </c>
      <c r="J7" s="2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W7" s="27"/>
    </row>
    <row r="8" spans="1:49" s="3" customFormat="1" ht="15.75">
      <c r="A8" s="4" t="s">
        <v>14</v>
      </c>
      <c r="B8" s="26"/>
      <c r="C8" s="142"/>
      <c r="D8" s="41" t="s">
        <v>2543</v>
      </c>
      <c r="E8" s="37">
        <v>1000361079</v>
      </c>
      <c r="F8" s="143" t="s">
        <v>2544</v>
      </c>
      <c r="G8" s="54">
        <v>4</v>
      </c>
      <c r="H8" s="54">
        <v>1</v>
      </c>
      <c r="I8" s="143"/>
      <c r="J8" s="144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27"/>
    </row>
    <row r="9" spans="1:49" s="3" customFormat="1" ht="15.75">
      <c r="A9" s="50" t="s">
        <v>26</v>
      </c>
      <c r="B9" s="49"/>
      <c r="C9" s="49"/>
      <c r="D9" s="65" t="s">
        <v>2545</v>
      </c>
      <c r="E9" s="37">
        <v>1004304497</v>
      </c>
      <c r="F9" s="59" t="s">
        <v>72</v>
      </c>
      <c r="G9" s="51">
        <v>4</v>
      </c>
      <c r="H9" s="51">
        <v>2</v>
      </c>
      <c r="I9" s="59" t="s">
        <v>53</v>
      </c>
      <c r="J9" s="63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W9" s="27"/>
    </row>
    <row r="10" spans="1:49" s="3" customFormat="1" ht="15.75">
      <c r="A10" s="4" t="s">
        <v>20</v>
      </c>
      <c r="B10" s="4"/>
      <c r="C10" s="26"/>
      <c r="D10" s="41" t="s">
        <v>2113</v>
      </c>
      <c r="E10" s="37">
        <v>1004346647</v>
      </c>
      <c r="F10" s="26" t="s">
        <v>72</v>
      </c>
      <c r="G10" s="6">
        <v>4</v>
      </c>
      <c r="H10" s="6">
        <v>27</v>
      </c>
      <c r="I10" s="37" t="s">
        <v>53</v>
      </c>
      <c r="J10" s="2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8" t="e">
        <f>AVERAGE(L10:AR10)</f>
        <v>#DIV/0!</v>
      </c>
      <c r="AT10" s="19">
        <f>K10</f>
        <v>0</v>
      </c>
      <c r="AU10" s="20" t="e">
        <f>AVERAGE(AS10:AT10)</f>
        <v>#DIV/0!</v>
      </c>
      <c r="AV10" s="10" t="e">
        <f>IF(AU10= "", "", IF(AU10&gt;= 89.5, "ممتاز", IF(AU10&gt;= 79.5, "جيد جدا", IF(AU10&gt;= 69.5, "جيد", "راسب"))))</f>
        <v>#DIV/0!</v>
      </c>
      <c r="AW10" s="27"/>
    </row>
    <row r="11" spans="1:49" s="3" customFormat="1" ht="15.75" customHeight="1">
      <c r="A11" s="4" t="s">
        <v>7</v>
      </c>
      <c r="B11" s="4" t="s">
        <v>227</v>
      </c>
      <c r="C11" s="4" t="s">
        <v>709</v>
      </c>
      <c r="D11" s="41" t="s">
        <v>2546</v>
      </c>
      <c r="E11" s="37">
        <v>1004627145</v>
      </c>
      <c r="F11" s="26" t="s">
        <v>58</v>
      </c>
      <c r="G11" s="6">
        <v>2</v>
      </c>
      <c r="H11" s="6">
        <v>1</v>
      </c>
      <c r="I11" s="37" t="s">
        <v>53</v>
      </c>
      <c r="J11" s="21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9">
        <f>K11</f>
        <v>0</v>
      </c>
      <c r="AT11" s="19">
        <f>K11</f>
        <v>0</v>
      </c>
      <c r="AU11" s="20">
        <f>AVERAGE(AS11:AT11)</f>
        <v>0</v>
      </c>
      <c r="AV11" s="10" t="str">
        <f>IF(AU11= "", "", IF(AU11&gt;= 89.5, "ممتاز", IF(AU11&gt;= 79.5, "جيد جدا", IF(AU11&gt;= 69.5, "جيد", "راسب"))))</f>
        <v>راسب</v>
      </c>
      <c r="AW11" s="27"/>
    </row>
    <row r="12" spans="1:49" s="3" customFormat="1" ht="15.75" customHeight="1">
      <c r="A12" s="5" t="s">
        <v>18</v>
      </c>
      <c r="B12" s="38" t="s">
        <v>1854</v>
      </c>
      <c r="C12" s="5" t="s">
        <v>2547</v>
      </c>
      <c r="D12" s="41" t="s">
        <v>1651</v>
      </c>
      <c r="E12" s="24">
        <v>1005281868</v>
      </c>
      <c r="F12" s="26" t="s">
        <v>72</v>
      </c>
      <c r="G12" s="6">
        <v>3</v>
      </c>
      <c r="H12" s="6">
        <v>10</v>
      </c>
      <c r="I12" s="4" t="s">
        <v>2173</v>
      </c>
      <c r="J12" s="21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W12" s="27"/>
    </row>
    <row r="13" spans="1:49" s="3" customFormat="1" ht="15.75">
      <c r="A13" s="4" t="s">
        <v>7</v>
      </c>
      <c r="B13" s="4" t="s">
        <v>227</v>
      </c>
      <c r="C13" s="4"/>
      <c r="D13" s="41" t="s">
        <v>2548</v>
      </c>
      <c r="E13" s="37">
        <v>1006089476</v>
      </c>
      <c r="F13" s="26" t="s">
        <v>257</v>
      </c>
      <c r="G13" s="6">
        <v>3</v>
      </c>
      <c r="H13" s="6">
        <v>1</v>
      </c>
      <c r="I13" s="37" t="s">
        <v>53</v>
      </c>
      <c r="J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9">
        <f>K13</f>
        <v>0</v>
      </c>
      <c r="AT13" s="19">
        <f>K13</f>
        <v>0</v>
      </c>
      <c r="AU13" s="20">
        <f>AVERAGE(AS13:AT13)</f>
        <v>0</v>
      </c>
      <c r="AV13" s="10" t="str">
        <f>IF(AU13= "", "", IF(AU13&gt;= 89.5, "ممتاز", IF(AU13&gt;= 79.5, "جيد جدا", IF(AU13&gt;= 69.5, "جيد", "راسب"))))</f>
        <v>راسب</v>
      </c>
      <c r="AW13" s="27"/>
    </row>
    <row r="14" spans="1:49" s="7" customFormat="1" ht="15.75" customHeight="1">
      <c r="A14" s="4" t="s">
        <v>20</v>
      </c>
      <c r="B14" s="4"/>
      <c r="C14" s="4"/>
      <c r="D14" s="41" t="s">
        <v>2549</v>
      </c>
      <c r="E14" s="37">
        <v>1008285734</v>
      </c>
      <c r="F14" s="37" t="s">
        <v>72</v>
      </c>
      <c r="G14" s="6">
        <v>4</v>
      </c>
      <c r="H14" s="6">
        <v>1</v>
      </c>
      <c r="I14" s="37" t="s">
        <v>53</v>
      </c>
      <c r="J14" s="21"/>
      <c r="K14" s="3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9">
        <f>K14</f>
        <v>0</v>
      </c>
      <c r="AT14" s="19">
        <f>K14</f>
        <v>0</v>
      </c>
      <c r="AU14" s="20">
        <f>AVERAGE(AS14:AT14)</f>
        <v>0</v>
      </c>
      <c r="AV14" s="10" t="str">
        <f>IF(AU14= "", "", IF(AU14&gt;= 89.5, "ممتاز", IF(AU14&gt;= 79.5, "جيد جدا", IF(AU14&gt;= 69.5, "جيد", "راسب"))))</f>
        <v>راسب</v>
      </c>
    </row>
    <row r="15" spans="1:49" s="7" customFormat="1" ht="15.75" customHeight="1">
      <c r="A15" s="50" t="s">
        <v>26</v>
      </c>
      <c r="B15" s="49"/>
      <c r="C15" s="49"/>
      <c r="D15" s="65" t="s">
        <v>2550</v>
      </c>
      <c r="E15" s="37">
        <v>1008378768</v>
      </c>
      <c r="F15" s="59" t="s">
        <v>72</v>
      </c>
      <c r="G15" s="51">
        <v>4</v>
      </c>
      <c r="H15" s="51">
        <v>1</v>
      </c>
      <c r="I15" s="59" t="s">
        <v>53</v>
      </c>
      <c r="J15" s="63"/>
      <c r="K15" s="3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3"/>
      <c r="AT15" s="3"/>
      <c r="AU15" s="3"/>
      <c r="AV15" s="3"/>
    </row>
    <row r="16" spans="1:49" s="3" customFormat="1" ht="15.75" customHeight="1">
      <c r="A16" s="4" t="s">
        <v>18</v>
      </c>
      <c r="B16" s="38"/>
      <c r="C16" s="5"/>
      <c r="D16" s="41" t="s">
        <v>2551</v>
      </c>
      <c r="E16" s="37">
        <v>1008443689</v>
      </c>
      <c r="F16" s="37" t="s">
        <v>72</v>
      </c>
      <c r="G16" s="6">
        <v>2</v>
      </c>
      <c r="H16" s="6">
        <v>2</v>
      </c>
      <c r="I16" s="37" t="s">
        <v>53</v>
      </c>
      <c r="J16" s="21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 t="e">
        <f>AVERAGE(L16:AR16)</f>
        <v>#DIV/0!</v>
      </c>
      <c r="AT16" s="19">
        <f>K16</f>
        <v>0</v>
      </c>
      <c r="AU16" s="20" t="e">
        <f>AVERAGE(AS16:AT16)</f>
        <v>#DIV/0!</v>
      </c>
      <c r="AV16" s="10" t="e">
        <f>IF(AU16= "", "", IF(AU16&gt;= 89.5, "ممتاز", IF(AU16&gt;= 79.5, "جيد جدا", IF(AU16&gt;= 69.5, "جيد", "راسب"))))</f>
        <v>#DIV/0!</v>
      </c>
      <c r="AW16" s="27"/>
    </row>
    <row r="17" spans="1:49" s="3" customFormat="1" ht="15.75" customHeight="1">
      <c r="A17" s="5" t="s">
        <v>18</v>
      </c>
      <c r="B17" s="38"/>
      <c r="C17" s="5"/>
      <c r="D17" s="41" t="s">
        <v>2552</v>
      </c>
      <c r="E17" s="37">
        <v>1008762204</v>
      </c>
      <c r="F17" s="57" t="s">
        <v>72</v>
      </c>
      <c r="G17" s="25">
        <v>2</v>
      </c>
      <c r="H17" s="25">
        <v>2</v>
      </c>
      <c r="I17" s="57" t="s">
        <v>74</v>
      </c>
      <c r="J17" s="2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W17" s="27"/>
    </row>
    <row r="18" spans="1:49" s="3" customFormat="1" ht="15.75" customHeight="1">
      <c r="A18" s="5" t="s">
        <v>9</v>
      </c>
      <c r="B18" s="5"/>
      <c r="C18" s="5"/>
      <c r="D18" s="41" t="s">
        <v>2553</v>
      </c>
      <c r="E18" s="37">
        <v>1009411040</v>
      </c>
      <c r="F18" s="57" t="s">
        <v>58</v>
      </c>
      <c r="G18" s="25">
        <v>4</v>
      </c>
      <c r="H18" s="25">
        <v>3</v>
      </c>
      <c r="I18" s="57" t="s">
        <v>74</v>
      </c>
      <c r="J18" s="62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W18" s="27"/>
    </row>
    <row r="19" spans="1:49" s="3" customFormat="1" ht="15.75" customHeight="1">
      <c r="A19" s="50" t="s">
        <v>26</v>
      </c>
      <c r="B19" s="49"/>
      <c r="C19" s="49"/>
      <c r="D19" s="65" t="s">
        <v>2554</v>
      </c>
      <c r="E19" s="37">
        <v>1011401864</v>
      </c>
      <c r="F19" s="59" t="s">
        <v>72</v>
      </c>
      <c r="G19" s="51">
        <v>6</v>
      </c>
      <c r="H19" s="51">
        <v>3</v>
      </c>
      <c r="I19" s="59" t="s">
        <v>74</v>
      </c>
      <c r="J19" s="63" t="s">
        <v>64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W19" s="27"/>
    </row>
    <row r="20" spans="1:49" s="3" customFormat="1" ht="15.75" customHeight="1">
      <c r="A20" s="4" t="s">
        <v>4</v>
      </c>
      <c r="B20" s="82"/>
      <c r="C20" s="82"/>
      <c r="D20" s="154" t="s">
        <v>2555</v>
      </c>
      <c r="E20" s="83">
        <v>1011931738</v>
      </c>
      <c r="F20" s="60" t="s">
        <v>2556</v>
      </c>
      <c r="G20" s="6">
        <v>3</v>
      </c>
      <c r="H20" s="6">
        <v>6</v>
      </c>
      <c r="I20" s="4"/>
      <c r="J20" s="2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27"/>
    </row>
    <row r="21" spans="1:49" s="3" customFormat="1" ht="15.75" customHeight="1">
      <c r="A21" s="4" t="s">
        <v>7</v>
      </c>
      <c r="B21" s="4"/>
      <c r="C21" s="4"/>
      <c r="D21" s="41" t="s">
        <v>2557</v>
      </c>
      <c r="E21" s="37">
        <v>1013622301</v>
      </c>
      <c r="F21" s="37" t="s">
        <v>58</v>
      </c>
      <c r="G21" s="6">
        <v>3</v>
      </c>
      <c r="H21" s="6">
        <v>10</v>
      </c>
      <c r="I21" s="37" t="s">
        <v>53</v>
      </c>
      <c r="J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 t="e">
        <f>AVERAGE(L21:AR21)</f>
        <v>#DIV/0!</v>
      </c>
      <c r="AT21" s="19">
        <f>K21</f>
        <v>0</v>
      </c>
      <c r="AU21" s="20" t="e">
        <f>AVERAGE(AS21:AT21)</f>
        <v>#DIV/0!</v>
      </c>
      <c r="AV21" s="10" t="e">
        <f>IF(AU21= "", "", IF(AU21&gt;= 89.5, "ممتاز", IF(AU21&gt;= 79.5, "جيد جدا", IF(AU21&gt;= 69.5, "جيد", "راسب"))))</f>
        <v>#DIV/0!</v>
      </c>
      <c r="AW21" s="27"/>
    </row>
    <row r="22" spans="1:49" s="3" customFormat="1" ht="15.75" customHeight="1">
      <c r="A22" s="4" t="s">
        <v>9</v>
      </c>
      <c r="B22" s="4"/>
      <c r="C22" s="4"/>
      <c r="D22" s="41" t="s">
        <v>1735</v>
      </c>
      <c r="E22" s="37">
        <v>1014458317</v>
      </c>
      <c r="F22" s="37" t="s">
        <v>58</v>
      </c>
      <c r="G22" s="6">
        <v>3</v>
      </c>
      <c r="H22" s="6">
        <v>2</v>
      </c>
      <c r="I22" s="37" t="s">
        <v>53</v>
      </c>
      <c r="J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 t="e">
        <f>AVERAGE(L22:AR22)</f>
        <v>#DIV/0!</v>
      </c>
      <c r="AT22" s="19">
        <f>K22</f>
        <v>0</v>
      </c>
      <c r="AU22" s="20" t="e">
        <f>AVERAGE(AS22:AT22)</f>
        <v>#DIV/0!</v>
      </c>
      <c r="AV22" s="10" t="e">
        <f>IF(AU22= "", "", IF(AU22&gt;= 89.5, "ممتاز", IF(AU22&gt;= 79.5, "جيد جدا", IF(AU22&gt;= 69.5, "جيد", "راسب"))))</f>
        <v>#DIV/0!</v>
      </c>
      <c r="AW22" s="27"/>
    </row>
    <row r="23" spans="1:49" s="3" customFormat="1" ht="15.75">
      <c r="A23" s="4" t="s">
        <v>14</v>
      </c>
      <c r="B23" s="82"/>
      <c r="C23" s="82"/>
      <c r="D23" s="41" t="s">
        <v>2558</v>
      </c>
      <c r="E23" s="83">
        <v>1016268300</v>
      </c>
      <c r="F23" s="4" t="s">
        <v>56</v>
      </c>
      <c r="G23" s="6">
        <v>3</v>
      </c>
      <c r="H23" s="6">
        <v>14</v>
      </c>
      <c r="I23" s="4" t="s">
        <v>74</v>
      </c>
      <c r="J23" s="21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27"/>
    </row>
    <row r="24" spans="1:49" s="3" customFormat="1" ht="15.75">
      <c r="A24" s="5" t="s">
        <v>9</v>
      </c>
      <c r="B24" s="5"/>
      <c r="C24" s="5"/>
      <c r="D24" s="41" t="s">
        <v>2559</v>
      </c>
      <c r="E24" s="37">
        <v>1017135078</v>
      </c>
      <c r="F24" s="57" t="s">
        <v>89</v>
      </c>
      <c r="G24" s="25">
        <v>2</v>
      </c>
      <c r="H24" s="25">
        <v>2</v>
      </c>
      <c r="I24" s="57" t="s">
        <v>74</v>
      </c>
      <c r="J24" s="21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W24" s="27"/>
    </row>
    <row r="25" spans="1:49" s="146" customFormat="1" ht="15.75" customHeight="1">
      <c r="A25" s="4" t="s">
        <v>17</v>
      </c>
      <c r="B25" s="26" t="s">
        <v>1370</v>
      </c>
      <c r="C25" s="4" t="s">
        <v>2560</v>
      </c>
      <c r="D25" s="41" t="s">
        <v>2561</v>
      </c>
      <c r="E25" s="37">
        <v>1017135078</v>
      </c>
      <c r="F25" s="26" t="s">
        <v>60</v>
      </c>
      <c r="G25" s="6">
        <v>2</v>
      </c>
      <c r="H25" s="6">
        <v>1</v>
      </c>
      <c r="I25" s="37" t="s">
        <v>53</v>
      </c>
      <c r="J25" s="21"/>
      <c r="K25" s="3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9">
        <f>K25</f>
        <v>0</v>
      </c>
      <c r="AT25" s="19">
        <f>K25</f>
        <v>0</v>
      </c>
      <c r="AU25" s="20">
        <f>AVERAGE(AS25:AT25)</f>
        <v>0</v>
      </c>
      <c r="AV25" s="10" t="str">
        <f>IF(AU25= "", "", IF(AU25&gt;= 89.5, "ممتاز", IF(AU25&gt;= 79.5, "جيد جدا", IF(AU25&gt;= 69.5, "جيد", "راسب"))))</f>
        <v>راسب</v>
      </c>
    </row>
    <row r="26" spans="1:49" s="3" customFormat="1" ht="15.75" customHeight="1">
      <c r="A26" s="4" t="s">
        <v>14</v>
      </c>
      <c r="B26" s="26"/>
      <c r="C26" s="4"/>
      <c r="D26" s="41" t="s">
        <v>2562</v>
      </c>
      <c r="E26" s="37">
        <v>1017211804</v>
      </c>
      <c r="F26" s="26" t="s">
        <v>72</v>
      </c>
      <c r="G26" s="6">
        <v>3</v>
      </c>
      <c r="H26" s="6">
        <v>3</v>
      </c>
      <c r="I26" s="37" t="s">
        <v>53</v>
      </c>
      <c r="J26" s="21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8" t="e">
        <f>AVERAGE(L26:AR26)</f>
        <v>#DIV/0!</v>
      </c>
      <c r="AT26" s="19">
        <f>K26</f>
        <v>0</v>
      </c>
      <c r="AU26" s="20" t="e">
        <f>AVERAGE(AS26:AT26)</f>
        <v>#DIV/0!</v>
      </c>
      <c r="AV26" s="10" t="e">
        <f>IF(AU26= "", "", IF(AU26&gt;= 89.5, "ممتاز", IF(AU26&gt;= 79.5, "جيد جدا", IF(AU26&gt;= 69.5, "جيد", "راسب"))))</f>
        <v>#DIV/0!</v>
      </c>
      <c r="AW26" s="27"/>
    </row>
    <row r="27" spans="1:49" s="3" customFormat="1" ht="15.75">
      <c r="A27" s="37" t="s">
        <v>7</v>
      </c>
      <c r="B27" s="4"/>
      <c r="C27" s="4"/>
      <c r="D27" s="41" t="s">
        <v>2563</v>
      </c>
      <c r="E27" s="37">
        <v>1018162196</v>
      </c>
      <c r="F27" s="37" t="s">
        <v>58</v>
      </c>
      <c r="G27" s="6">
        <v>3</v>
      </c>
      <c r="H27" s="6">
        <v>6</v>
      </c>
      <c r="I27" s="37" t="s">
        <v>53</v>
      </c>
      <c r="J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8" t="e">
        <f>AVERAGE(L27:AR27)</f>
        <v>#DIV/0!</v>
      </c>
      <c r="AT27" s="19">
        <f>K27</f>
        <v>0</v>
      </c>
      <c r="AU27" s="20" t="e">
        <f>AVERAGE(AS27:AT27)</f>
        <v>#DIV/0!</v>
      </c>
      <c r="AV27" s="10" t="e">
        <f>IF(AU27= "", "", IF(AU27&gt;= 89.5, "ممتاز", IF(AU27&gt;= 79.5, "جيد جدا", IF(AU27&gt;= 69.5, "جيد", "راسب"))))</f>
        <v>#DIV/0!</v>
      </c>
      <c r="AW27" s="27"/>
    </row>
    <row r="28" spans="1:49" s="3" customFormat="1" ht="15.75" customHeight="1">
      <c r="A28" s="37" t="s">
        <v>4</v>
      </c>
      <c r="B28" s="82"/>
      <c r="C28" s="82"/>
      <c r="D28" s="154" t="s">
        <v>2562</v>
      </c>
      <c r="E28" s="83">
        <v>1019976941</v>
      </c>
      <c r="F28" s="4" t="s">
        <v>2564</v>
      </c>
      <c r="G28" s="6">
        <v>3</v>
      </c>
      <c r="H28" s="6">
        <v>4</v>
      </c>
      <c r="I28" s="4"/>
      <c r="J28" s="21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27"/>
    </row>
    <row r="29" spans="1:49" s="3" customFormat="1" ht="15.75">
      <c r="A29" s="37" t="s">
        <v>7</v>
      </c>
      <c r="B29" s="4"/>
      <c r="C29" s="4"/>
      <c r="D29" s="41" t="s">
        <v>1465</v>
      </c>
      <c r="E29" s="37">
        <v>1020613475</v>
      </c>
      <c r="F29" s="37" t="s">
        <v>58</v>
      </c>
      <c r="G29" s="6">
        <v>2</v>
      </c>
      <c r="H29" s="6">
        <v>3</v>
      </c>
      <c r="I29" s="37" t="s">
        <v>53</v>
      </c>
      <c r="J29" s="21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8" t="e">
        <f>AVERAGE(L29:AR29)</f>
        <v>#DIV/0!</v>
      </c>
      <c r="AT29" s="19">
        <f>K29</f>
        <v>0</v>
      </c>
      <c r="AU29" s="20" t="e">
        <f>AVERAGE(AS29:AT29)</f>
        <v>#DIV/0!</v>
      </c>
      <c r="AV29" s="10" t="e">
        <f>IF(AU29= "", "", IF(AU29&gt;= 89.5, "ممتاز", IF(AU29&gt;= 79.5, "جيد جدا", IF(AU29&gt;= 69.5, "جيد", "راسب"))))</f>
        <v>#DIV/0!</v>
      </c>
      <c r="AW29" s="27"/>
    </row>
    <row r="30" spans="1:49" s="3" customFormat="1" ht="15.75">
      <c r="A30" s="57" t="s">
        <v>9</v>
      </c>
      <c r="B30" s="5"/>
      <c r="C30" s="5"/>
      <c r="D30" s="41" t="s">
        <v>2565</v>
      </c>
      <c r="E30" s="37">
        <v>1020660062</v>
      </c>
      <c r="F30" s="57" t="s">
        <v>72</v>
      </c>
      <c r="G30" s="25">
        <v>4</v>
      </c>
      <c r="H30" s="25">
        <v>9</v>
      </c>
      <c r="I30" s="57" t="s">
        <v>74</v>
      </c>
      <c r="J30" s="23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W30" s="27"/>
    </row>
    <row r="31" spans="1:49" s="3" customFormat="1" ht="15.75">
      <c r="A31" s="57" t="s">
        <v>17</v>
      </c>
      <c r="B31" s="5"/>
      <c r="C31" s="5"/>
      <c r="D31" s="41" t="s">
        <v>2566</v>
      </c>
      <c r="E31" s="37">
        <v>1020793608</v>
      </c>
      <c r="F31" s="57" t="s">
        <v>72</v>
      </c>
      <c r="G31" s="25">
        <v>4</v>
      </c>
      <c r="H31" s="25">
        <v>2</v>
      </c>
      <c r="I31" s="57" t="s">
        <v>74</v>
      </c>
      <c r="J31" s="21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W31" s="27"/>
    </row>
    <row r="32" spans="1:49" s="3" customFormat="1" ht="15.6" customHeight="1">
      <c r="A32" s="120" t="s">
        <v>8</v>
      </c>
      <c r="B32" s="106"/>
      <c r="C32" s="106"/>
      <c r="D32" s="136" t="s">
        <v>2567</v>
      </c>
      <c r="E32" s="155">
        <v>1044107967</v>
      </c>
      <c r="F32" s="107" t="s">
        <v>48</v>
      </c>
      <c r="G32" s="110">
        <v>2</v>
      </c>
      <c r="H32" s="110">
        <v>1</v>
      </c>
      <c r="I32" s="106" t="s">
        <v>53</v>
      </c>
      <c r="J32" s="114"/>
      <c r="K32" s="142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W32" s="27"/>
    </row>
    <row r="33" spans="1:49" s="3" customFormat="1" ht="15.75">
      <c r="A33" s="37" t="s">
        <v>17</v>
      </c>
      <c r="B33" s="4"/>
      <c r="C33" s="4"/>
      <c r="D33" s="41" t="s">
        <v>2568</v>
      </c>
      <c r="E33" s="37">
        <v>1022275448</v>
      </c>
      <c r="F33" s="37" t="s">
        <v>58</v>
      </c>
      <c r="G33" s="6">
        <v>2</v>
      </c>
      <c r="H33" s="6">
        <v>11</v>
      </c>
      <c r="I33" s="37" t="s">
        <v>53</v>
      </c>
      <c r="J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8" t="e">
        <f>AVERAGE(L33:AR33)</f>
        <v>#DIV/0!</v>
      </c>
      <c r="AT33" s="19">
        <f>K33</f>
        <v>0</v>
      </c>
      <c r="AU33" s="20" t="e">
        <f>AVERAGE(AS33:AT33)</f>
        <v>#DIV/0!</v>
      </c>
      <c r="AV33" s="10" t="e">
        <f>IF(AU33= "", "", IF(AU33&gt;= 89.5, "ممتاز", IF(AU33&gt;= 79.5, "جيد جدا", IF(AU33&gt;= 69.5, "جيد", "راسب"))))</f>
        <v>#DIV/0!</v>
      </c>
      <c r="AW33" s="27"/>
    </row>
    <row r="34" spans="1:49" s="3" customFormat="1" ht="15.6" customHeight="1">
      <c r="A34" s="37" t="s">
        <v>7</v>
      </c>
      <c r="B34" s="4"/>
      <c r="C34" s="4"/>
      <c r="D34" s="41" t="s">
        <v>2569</v>
      </c>
      <c r="E34" s="37">
        <v>1023523358</v>
      </c>
      <c r="F34" s="37" t="s">
        <v>257</v>
      </c>
      <c r="G34" s="6">
        <v>3</v>
      </c>
      <c r="H34" s="6">
        <v>13</v>
      </c>
      <c r="I34" s="37" t="s">
        <v>2173</v>
      </c>
      <c r="J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8">
        <v>0</v>
      </c>
      <c r="AT34" s="19">
        <v>0</v>
      </c>
      <c r="AU34" s="20">
        <v>0</v>
      </c>
      <c r="AV34" s="10" t="str">
        <f>IF(AU34= "", "", IF(AU34&gt;= 89.5, "ممتاز", IF(AU34&gt;= 79.5, "جيد جدا", IF(AU34&gt;= 69.5, "جيد", "راسب"))))</f>
        <v>راسب</v>
      </c>
      <c r="AW34" s="27"/>
    </row>
    <row r="35" spans="1:49" s="3" customFormat="1" ht="15.6" customHeight="1">
      <c r="A35" s="57" t="s">
        <v>18</v>
      </c>
      <c r="B35" s="38"/>
      <c r="C35" s="5"/>
      <c r="D35" s="41" t="s">
        <v>2570</v>
      </c>
      <c r="E35" s="37">
        <v>1024243337</v>
      </c>
      <c r="F35" s="57" t="s">
        <v>72</v>
      </c>
      <c r="G35" s="25">
        <v>4</v>
      </c>
      <c r="H35" s="25">
        <v>2</v>
      </c>
      <c r="I35" s="57" t="s">
        <v>74</v>
      </c>
      <c r="J35" s="23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W35" s="27"/>
    </row>
    <row r="36" spans="1:49" s="3" customFormat="1" ht="15.6" customHeight="1">
      <c r="A36" s="37" t="s">
        <v>4</v>
      </c>
      <c r="B36" s="82"/>
      <c r="C36" s="82"/>
      <c r="D36" s="154" t="s">
        <v>2274</v>
      </c>
      <c r="E36" s="83">
        <v>1024693310</v>
      </c>
      <c r="F36" s="4" t="s">
        <v>2571</v>
      </c>
      <c r="G36" s="6">
        <v>4</v>
      </c>
      <c r="H36" s="6">
        <v>4</v>
      </c>
      <c r="I36" s="4"/>
      <c r="J36" s="21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27"/>
    </row>
    <row r="37" spans="1:49" s="3" customFormat="1" ht="15.75">
      <c r="A37" s="4" t="s">
        <v>7</v>
      </c>
      <c r="B37" s="4"/>
      <c r="C37" s="4"/>
      <c r="D37" s="41" t="s">
        <v>2572</v>
      </c>
      <c r="E37" s="37">
        <v>1026785939</v>
      </c>
      <c r="F37" s="37" t="s">
        <v>72</v>
      </c>
      <c r="G37" s="6">
        <v>4</v>
      </c>
      <c r="H37" s="6">
        <v>6</v>
      </c>
      <c r="I37" s="37" t="s">
        <v>53</v>
      </c>
      <c r="J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8" t="e">
        <f>AVERAGE(L37:AR37)</f>
        <v>#DIV/0!</v>
      </c>
      <c r="AT37" s="19">
        <f>K37</f>
        <v>0</v>
      </c>
      <c r="AU37" s="20" t="e">
        <f>AVERAGE(AS37:AT37)</f>
        <v>#DIV/0!</v>
      </c>
      <c r="AV37" s="10" t="e">
        <f>IF(AU37= "", "", IF(AU37&gt;= 89.5, "ممتاز", IF(AU37&gt;= 79.5, "جيد جدا", IF(AU37&gt;= 69.5, "جيد", "راسب"))))</f>
        <v>#DIV/0!</v>
      </c>
      <c r="AW37" s="27"/>
    </row>
    <row r="38" spans="1:49" s="56" customFormat="1" ht="15.75">
      <c r="A38" s="4" t="s">
        <v>14</v>
      </c>
      <c r="B38" s="4"/>
      <c r="C38" s="4"/>
      <c r="D38" s="41" t="s">
        <v>2573</v>
      </c>
      <c r="E38" s="37">
        <v>1029543640</v>
      </c>
      <c r="F38" s="37" t="s">
        <v>85</v>
      </c>
      <c r="G38" s="6">
        <v>3</v>
      </c>
      <c r="H38" s="6">
        <v>4</v>
      </c>
      <c r="I38" s="57" t="s">
        <v>74</v>
      </c>
      <c r="J38" s="16"/>
      <c r="K38" s="3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3"/>
      <c r="AT38" s="3"/>
      <c r="AU38" s="3"/>
      <c r="AV38" s="3"/>
      <c r="AW38" s="55"/>
    </row>
    <row r="39" spans="1:49" s="3" customFormat="1" ht="15.75">
      <c r="A39" s="5" t="s">
        <v>23</v>
      </c>
      <c r="B39" s="38"/>
      <c r="C39" s="5"/>
      <c r="D39" s="41" t="s">
        <v>2574</v>
      </c>
      <c r="E39" s="37">
        <v>1029763842</v>
      </c>
      <c r="F39" s="57" t="s">
        <v>72</v>
      </c>
      <c r="G39" s="25">
        <v>4</v>
      </c>
      <c r="H39" s="25">
        <v>3</v>
      </c>
      <c r="I39" s="57" t="s">
        <v>74</v>
      </c>
      <c r="J39" s="23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W39" s="27"/>
    </row>
    <row r="40" spans="1:49" s="3" customFormat="1" ht="15.75">
      <c r="A40" s="4" t="s">
        <v>9</v>
      </c>
      <c r="B40" s="4"/>
      <c r="C40" s="4"/>
      <c r="D40" s="41" t="s">
        <v>2575</v>
      </c>
      <c r="E40" s="37">
        <v>1029956693</v>
      </c>
      <c r="F40" s="37" t="s">
        <v>60</v>
      </c>
      <c r="G40" s="6">
        <v>3</v>
      </c>
      <c r="H40" s="6">
        <v>7</v>
      </c>
      <c r="I40" s="37" t="s">
        <v>53</v>
      </c>
      <c r="J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8" t="e">
        <f>AVERAGE(L40:AR40)</f>
        <v>#DIV/0!</v>
      </c>
      <c r="AT40" s="19">
        <f>K40</f>
        <v>0</v>
      </c>
      <c r="AU40" s="20" t="e">
        <f>AVERAGE(AS40:AT40)</f>
        <v>#DIV/0!</v>
      </c>
      <c r="AV40" s="10" t="e">
        <f>IF(AU40= "", "", IF(AU40&gt;= 89.5, "ممتاز", IF(AU40&gt;= 79.5, "جيد جدا", IF(AU40&gt;= 69.5, "جيد", "راسب"))))</f>
        <v>#DIV/0!</v>
      </c>
      <c r="AW40" s="27"/>
    </row>
    <row r="41" spans="1:49" s="3" customFormat="1" ht="15.75">
      <c r="A41" s="5" t="s">
        <v>17</v>
      </c>
      <c r="B41" s="5" t="s">
        <v>1370</v>
      </c>
      <c r="C41" s="5" t="s">
        <v>2560</v>
      </c>
      <c r="D41" s="41" t="s">
        <v>2576</v>
      </c>
      <c r="E41" s="37">
        <v>1030102501</v>
      </c>
      <c r="F41" s="57" t="s">
        <v>72</v>
      </c>
      <c r="G41" s="25">
        <v>2</v>
      </c>
      <c r="H41" s="25">
        <v>2</v>
      </c>
      <c r="I41" s="57" t="s">
        <v>74</v>
      </c>
      <c r="J41" s="23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W41" s="27"/>
    </row>
    <row r="42" spans="1:49" s="3" customFormat="1" ht="15.6" customHeight="1">
      <c r="A42" s="4" t="s">
        <v>11</v>
      </c>
      <c r="B42" s="26"/>
      <c r="C42" s="26"/>
      <c r="D42" s="41" t="s">
        <v>2577</v>
      </c>
      <c r="E42" s="37">
        <v>1030120222</v>
      </c>
      <c r="F42" s="57" t="s">
        <v>72</v>
      </c>
      <c r="G42" s="6">
        <v>6</v>
      </c>
      <c r="H42" s="6">
        <v>3</v>
      </c>
      <c r="I42" s="37" t="s">
        <v>53</v>
      </c>
      <c r="J42" s="21" t="s">
        <v>64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9">
        <f>K42</f>
        <v>0</v>
      </c>
      <c r="AT42" s="19">
        <f>K42</f>
        <v>0</v>
      </c>
      <c r="AU42" s="20">
        <f>AVERAGE(AS42:AT42)</f>
        <v>0</v>
      </c>
      <c r="AV42" s="10" t="str">
        <f>IF(AU42= "", "", IF(AU42&gt;= 89.5, "ممتاز", IF(AU42&gt;= 79.5, "جيد جدا", IF(AU42&gt;= 69.5, "جيد", "راسب"))))</f>
        <v>راسب</v>
      </c>
      <c r="AW42" s="27"/>
    </row>
    <row r="43" spans="1:49" s="3" customFormat="1" ht="15.6" customHeight="1">
      <c r="A43" s="5" t="s">
        <v>16</v>
      </c>
      <c r="B43" s="38"/>
      <c r="C43" s="38"/>
      <c r="D43" s="41" t="s">
        <v>2578</v>
      </c>
      <c r="E43" s="37">
        <v>1031181793</v>
      </c>
      <c r="F43" s="57" t="s">
        <v>56</v>
      </c>
      <c r="G43" s="25">
        <v>2</v>
      </c>
      <c r="H43" s="25">
        <v>3</v>
      </c>
      <c r="I43" s="57" t="s">
        <v>74</v>
      </c>
      <c r="J43" s="21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W43" s="27"/>
    </row>
    <row r="44" spans="1:49" s="3" customFormat="1" ht="15.6" customHeight="1">
      <c r="A44" s="4" t="s">
        <v>17</v>
      </c>
      <c r="B44" s="26" t="s">
        <v>900</v>
      </c>
      <c r="C44" s="26" t="s">
        <v>2579</v>
      </c>
      <c r="D44" s="41" t="s">
        <v>2580</v>
      </c>
      <c r="E44" s="37">
        <v>1032066225</v>
      </c>
      <c r="F44" s="26" t="s">
        <v>56</v>
      </c>
      <c r="G44" s="6">
        <v>2</v>
      </c>
      <c r="H44" s="6">
        <v>1</v>
      </c>
      <c r="I44" s="37" t="s">
        <v>53</v>
      </c>
      <c r="J44" s="21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9">
        <f>K44</f>
        <v>0</v>
      </c>
      <c r="AT44" s="19">
        <f>K44</f>
        <v>0</v>
      </c>
      <c r="AU44" s="20">
        <f>AVERAGE(AS44:AT44)</f>
        <v>0</v>
      </c>
      <c r="AV44" s="10" t="str">
        <f>IF(AU44= "", "", IF(AU44&gt;= 89.5, "ممتاز", IF(AU44&gt;= 79.5, "جيد جدا", IF(AU44&gt;= 69.5, "جيد", "راسب"))))</f>
        <v>راسب</v>
      </c>
      <c r="AW44" s="27"/>
    </row>
    <row r="45" spans="1:49" s="3" customFormat="1" ht="15.6" customHeight="1">
      <c r="A45" s="5" t="s">
        <v>9</v>
      </c>
      <c r="B45" s="38"/>
      <c r="C45" s="38"/>
      <c r="D45" s="41" t="s">
        <v>1680</v>
      </c>
      <c r="E45" s="37">
        <v>1033116136</v>
      </c>
      <c r="F45" s="57" t="s">
        <v>48</v>
      </c>
      <c r="G45" s="25">
        <v>2</v>
      </c>
      <c r="H45" s="25">
        <v>3</v>
      </c>
      <c r="I45" s="57" t="s">
        <v>74</v>
      </c>
      <c r="J45" s="21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W45" s="27"/>
    </row>
    <row r="46" spans="1:49" s="3" customFormat="1" ht="15.6" customHeight="1">
      <c r="A46" s="5" t="s">
        <v>17</v>
      </c>
      <c r="B46" s="5"/>
      <c r="C46" s="5"/>
      <c r="D46" s="41" t="s">
        <v>2581</v>
      </c>
      <c r="E46" s="37">
        <v>1033255587</v>
      </c>
      <c r="F46" s="57" t="s">
        <v>58</v>
      </c>
      <c r="G46" s="25">
        <v>4</v>
      </c>
      <c r="H46" s="25">
        <v>5</v>
      </c>
      <c r="I46" s="57" t="s">
        <v>74</v>
      </c>
      <c r="J46" s="23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W46" s="27"/>
    </row>
    <row r="47" spans="1:49" s="3" customFormat="1" ht="15.75">
      <c r="A47" s="4" t="s">
        <v>4</v>
      </c>
      <c r="B47" s="82"/>
      <c r="C47" s="82"/>
      <c r="D47" s="154" t="s">
        <v>2582</v>
      </c>
      <c r="E47" s="83">
        <v>1037142799</v>
      </c>
      <c r="F47" s="60" t="s">
        <v>2556</v>
      </c>
      <c r="G47" s="6">
        <v>4</v>
      </c>
      <c r="H47" s="6">
        <v>3</v>
      </c>
      <c r="I47" s="4"/>
      <c r="J47" s="21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27"/>
    </row>
    <row r="48" spans="1:49" s="148" customFormat="1" ht="15.75">
      <c r="A48" s="4" t="s">
        <v>20</v>
      </c>
      <c r="B48" s="4"/>
      <c r="C48" s="4"/>
      <c r="D48" s="41" t="s">
        <v>2583</v>
      </c>
      <c r="E48" s="37">
        <v>1036997342</v>
      </c>
      <c r="F48" s="37" t="s">
        <v>56</v>
      </c>
      <c r="G48" s="6">
        <v>3</v>
      </c>
      <c r="H48" s="6">
        <v>3</v>
      </c>
      <c r="I48" s="37" t="s">
        <v>53</v>
      </c>
      <c r="J48" s="21"/>
      <c r="K48" s="3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8" t="e">
        <f>AVERAGE(L48:AR48)</f>
        <v>#DIV/0!</v>
      </c>
      <c r="AT48" s="19">
        <f>K48</f>
        <v>0</v>
      </c>
      <c r="AU48" s="20" t="e">
        <f>AVERAGE(AS48:AT48)</f>
        <v>#DIV/0!</v>
      </c>
      <c r="AV48" s="10" t="e">
        <f>IF(AU48= "", "", IF(AU48&gt;= 89.5, "ممتاز", IF(AU48&gt;= 79.5, "جيد جدا", IF(AU48&gt;= 69.5, "جيد", "راسب"))))</f>
        <v>#DIV/0!</v>
      </c>
      <c r="AW48" s="147"/>
    </row>
    <row r="49" spans="1:49" s="148" customFormat="1" ht="15.75">
      <c r="A49" s="5" t="s">
        <v>18</v>
      </c>
      <c r="B49" s="38"/>
      <c r="C49" s="5"/>
      <c r="D49" s="41" t="s">
        <v>2584</v>
      </c>
      <c r="E49" s="24">
        <v>1038699847</v>
      </c>
      <c r="F49" s="38" t="s">
        <v>72</v>
      </c>
      <c r="G49" s="25">
        <v>4</v>
      </c>
      <c r="H49" s="25">
        <v>4</v>
      </c>
      <c r="I49" s="5" t="s">
        <v>74</v>
      </c>
      <c r="J49" s="21"/>
      <c r="K49" s="3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3"/>
      <c r="AT49" s="3"/>
      <c r="AU49" s="3"/>
      <c r="AV49" s="3"/>
      <c r="AW49" s="147"/>
    </row>
    <row r="50" spans="1:49" s="3" customFormat="1" ht="15.75">
      <c r="A50" s="4" t="s">
        <v>14</v>
      </c>
      <c r="B50" s="4"/>
      <c r="C50" s="4"/>
      <c r="D50" s="41" t="s">
        <v>2585</v>
      </c>
      <c r="E50" s="37">
        <v>1040035915</v>
      </c>
      <c r="F50" s="37" t="s">
        <v>56</v>
      </c>
      <c r="G50" s="6">
        <v>3</v>
      </c>
      <c r="H50" s="6">
        <v>7</v>
      </c>
      <c r="I50" s="37" t="s">
        <v>53</v>
      </c>
      <c r="J50" s="21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8" t="e">
        <f>AVERAGE(L50:AR50)</f>
        <v>#DIV/0!</v>
      </c>
      <c r="AT50" s="19">
        <f>K50</f>
        <v>0</v>
      </c>
      <c r="AU50" s="20" t="e">
        <f>AVERAGE(AS50:AT50)</f>
        <v>#DIV/0!</v>
      </c>
      <c r="AV50" s="10" t="e">
        <f>IF(AU50= "", "", IF(AU50&gt;= 89.5, "ممتاز", IF(AU50&gt;= 79.5, "جيد جدا", IF(AU50&gt;= 69.5, "جيد", "راسب"))))</f>
        <v>#DIV/0!</v>
      </c>
      <c r="AW50" s="27"/>
    </row>
    <row r="51" spans="1:49" s="3" customFormat="1" ht="15.6" customHeight="1">
      <c r="A51" s="4" t="s">
        <v>4</v>
      </c>
      <c r="B51" s="4" t="s">
        <v>2194</v>
      </c>
      <c r="C51" s="4" t="s">
        <v>2586</v>
      </c>
      <c r="D51" s="72" t="s">
        <v>2587</v>
      </c>
      <c r="E51" s="37">
        <v>1040551176</v>
      </c>
      <c r="F51" s="37" t="s">
        <v>89</v>
      </c>
      <c r="G51" s="6">
        <v>3</v>
      </c>
      <c r="H51" s="6">
        <v>3</v>
      </c>
      <c r="I51" s="57" t="s">
        <v>2213</v>
      </c>
      <c r="J51" s="21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W51" s="27"/>
    </row>
    <row r="52" spans="1:49" s="3" customFormat="1" ht="15.75">
      <c r="A52" s="4" t="s">
        <v>9</v>
      </c>
      <c r="B52" s="82"/>
      <c r="C52" s="82"/>
      <c r="D52" s="154" t="s">
        <v>2588</v>
      </c>
      <c r="E52" s="83">
        <v>1040776260</v>
      </c>
      <c r="F52" s="4" t="s">
        <v>89</v>
      </c>
      <c r="G52" s="6">
        <v>4</v>
      </c>
      <c r="H52" s="6">
        <v>6</v>
      </c>
      <c r="I52" s="4" t="s">
        <v>53</v>
      </c>
      <c r="J52" s="21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 t="e">
        <f>AVERAGE(L52:AR52)</f>
        <v>#DIV/0!</v>
      </c>
      <c r="AT52" s="140">
        <f>K52</f>
        <v>0</v>
      </c>
      <c r="AU52" s="140" t="e">
        <f>AVERAGE(AS52:AT52)</f>
        <v>#DIV/0!</v>
      </c>
      <c r="AV52" s="140" t="e">
        <f>IF(AU52= "", "", IF(AU52&gt;= 89.5, "ممتاز", IF(AU52&gt;= 79.5, "جيد جدا", IF(AU52&gt;= 69.5, "جيد", "راسب"))))</f>
        <v>#DIV/0!</v>
      </c>
      <c r="AW52" s="27"/>
    </row>
    <row r="53" spans="1:49" s="3" customFormat="1" ht="15.75">
      <c r="A53" s="4" t="s">
        <v>11</v>
      </c>
      <c r="B53" s="57"/>
      <c r="C53" s="57"/>
      <c r="D53" s="41" t="s">
        <v>2589</v>
      </c>
      <c r="E53" s="37">
        <v>1041205764</v>
      </c>
      <c r="F53" s="57" t="s">
        <v>89</v>
      </c>
      <c r="G53" s="25">
        <v>3</v>
      </c>
      <c r="H53" s="25">
        <v>4</v>
      </c>
      <c r="I53" s="57" t="s">
        <v>143</v>
      </c>
      <c r="J53" s="21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8">
        <v>0</v>
      </c>
      <c r="AT53" s="19">
        <v>0</v>
      </c>
      <c r="AU53" s="20">
        <v>0</v>
      </c>
      <c r="AV53" s="10" t="str">
        <f>IF(AU53= "", "", IF(AU53&gt;= 89.5, "ممتاز", IF(AU53&gt;= 79.5, "جيد جدا", IF(AU53&gt;= 69.5, "جيد", "راسب"))))</f>
        <v>راسب</v>
      </c>
      <c r="AW53" s="27"/>
    </row>
    <row r="54" spans="1:49" s="3" customFormat="1" ht="15.75">
      <c r="A54" s="5" t="s">
        <v>17</v>
      </c>
      <c r="B54" s="5"/>
      <c r="C54" s="5"/>
      <c r="D54" s="41" t="s">
        <v>2590</v>
      </c>
      <c r="E54" s="37">
        <v>1041397876</v>
      </c>
      <c r="F54" s="57" t="s">
        <v>72</v>
      </c>
      <c r="G54" s="25">
        <v>6</v>
      </c>
      <c r="H54" s="25">
        <v>3</v>
      </c>
      <c r="I54" s="57" t="s">
        <v>74</v>
      </c>
      <c r="J54" s="23" t="s">
        <v>64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W54" s="27"/>
    </row>
    <row r="55" spans="1:49" s="3" customFormat="1" ht="15.75">
      <c r="A55" s="4" t="s">
        <v>11</v>
      </c>
      <c r="B55" s="26"/>
      <c r="C55" s="26"/>
      <c r="D55" s="41" t="s">
        <v>2591</v>
      </c>
      <c r="E55" s="37">
        <v>1046126874</v>
      </c>
      <c r="F55" s="26" t="s">
        <v>56</v>
      </c>
      <c r="G55" s="6">
        <v>1</v>
      </c>
      <c r="H55" s="6">
        <v>10</v>
      </c>
      <c r="I55" s="37" t="s">
        <v>53</v>
      </c>
      <c r="J55" s="21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8" t="e">
        <f>AVERAGE(L55:AR55)</f>
        <v>#DIV/0!</v>
      </c>
      <c r="AT55" s="19">
        <f>K55</f>
        <v>0</v>
      </c>
      <c r="AU55" s="20" t="e">
        <f>AVERAGE(AS55:AT55)</f>
        <v>#DIV/0!</v>
      </c>
      <c r="AV55" s="10" t="e">
        <f>IF(AU55= "", "", IF(AU55&gt;= 89.5, "ممتاز", IF(AU55&gt;= 79.5, "جيد جدا", IF(AU55&gt;= 69.5, "جيد", "راسب"))))</f>
        <v>#DIV/0!</v>
      </c>
      <c r="AW55" s="27"/>
    </row>
    <row r="56" spans="1:49" s="3" customFormat="1" ht="15.6" customHeight="1">
      <c r="A56" s="4" t="s">
        <v>17</v>
      </c>
      <c r="B56" s="4"/>
      <c r="C56" s="4"/>
      <c r="D56" s="41" t="s">
        <v>2592</v>
      </c>
      <c r="E56" s="37">
        <v>1046232284</v>
      </c>
      <c r="F56" s="26" t="s">
        <v>72</v>
      </c>
      <c r="G56" s="6">
        <v>4</v>
      </c>
      <c r="H56" s="6">
        <v>2</v>
      </c>
      <c r="I56" s="37" t="s">
        <v>53</v>
      </c>
      <c r="J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8" t="e">
        <f>AVERAGE(L56:AR56)</f>
        <v>#DIV/0!</v>
      </c>
      <c r="AT56" s="19">
        <f>K56</f>
        <v>0</v>
      </c>
      <c r="AU56" s="20" t="e">
        <f>AVERAGE(AS56:AT56)</f>
        <v>#DIV/0!</v>
      </c>
      <c r="AV56" s="10" t="e">
        <f>IF(AU56= "", "", IF(AU56&gt;= 89.5, "ممتاز", IF(AU56&gt;= 79.5, "جيد جدا", IF(AU56&gt;= 69.5, "جيد", "راسب"))))</f>
        <v>#DIV/0!</v>
      </c>
      <c r="AW56" s="27"/>
    </row>
    <row r="57" spans="1:49" s="3" customFormat="1" ht="15.75">
      <c r="A57" s="5" t="s">
        <v>17</v>
      </c>
      <c r="B57" s="38" t="s">
        <v>1384</v>
      </c>
      <c r="C57" s="38" t="s">
        <v>2593</v>
      </c>
      <c r="D57" s="41" t="s">
        <v>2594</v>
      </c>
      <c r="E57" s="37">
        <v>1046232318</v>
      </c>
      <c r="F57" s="57" t="s">
        <v>72</v>
      </c>
      <c r="G57" s="25">
        <v>4</v>
      </c>
      <c r="H57" s="25">
        <v>1</v>
      </c>
      <c r="I57" s="57" t="s">
        <v>74</v>
      </c>
      <c r="J57" s="23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W57" s="27"/>
    </row>
    <row r="58" spans="1:49" s="3" customFormat="1" ht="15.75">
      <c r="A58" s="5" t="s">
        <v>18</v>
      </c>
      <c r="B58" s="38"/>
      <c r="C58" s="5"/>
      <c r="D58" s="41" t="s">
        <v>2595</v>
      </c>
      <c r="E58" s="24">
        <v>1046458590</v>
      </c>
      <c r="F58" s="38" t="s">
        <v>72</v>
      </c>
      <c r="G58" s="25">
        <v>4</v>
      </c>
      <c r="H58" s="25">
        <v>3</v>
      </c>
      <c r="I58" s="5" t="s">
        <v>74</v>
      </c>
      <c r="J58" s="21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W58" s="27"/>
    </row>
    <row r="59" spans="1:49" s="3" customFormat="1" ht="15.6" customHeight="1">
      <c r="A59" s="5" t="s">
        <v>17</v>
      </c>
      <c r="B59" s="38"/>
      <c r="C59" s="38"/>
      <c r="D59" s="41" t="s">
        <v>2596</v>
      </c>
      <c r="E59" s="37">
        <v>1047243645</v>
      </c>
      <c r="F59" s="57" t="s">
        <v>72</v>
      </c>
      <c r="G59" s="25">
        <v>6</v>
      </c>
      <c r="H59" s="25">
        <v>1</v>
      </c>
      <c r="I59" s="57" t="s">
        <v>74</v>
      </c>
      <c r="J59" s="23" t="s">
        <v>181</v>
      </c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W59" s="27"/>
    </row>
    <row r="60" spans="1:49" s="3" customFormat="1" ht="15.75">
      <c r="A60" s="4" t="s">
        <v>17</v>
      </c>
      <c r="B60" s="26"/>
      <c r="C60" s="26"/>
      <c r="D60" s="41" t="s">
        <v>2337</v>
      </c>
      <c r="E60" s="37">
        <v>1047875552</v>
      </c>
      <c r="F60" s="26" t="s">
        <v>72</v>
      </c>
      <c r="G60" s="6">
        <v>4</v>
      </c>
      <c r="H60" s="6">
        <v>1</v>
      </c>
      <c r="I60" s="37" t="s">
        <v>53</v>
      </c>
      <c r="J60" s="21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9">
        <f>K60</f>
        <v>0</v>
      </c>
      <c r="AT60" s="19">
        <f>K60</f>
        <v>0</v>
      </c>
      <c r="AU60" s="20">
        <f>AVERAGE(AS60:AT60)</f>
        <v>0</v>
      </c>
      <c r="AV60" s="10" t="str">
        <f>IF(AU60= "", "", IF(AU60&gt;= 89.5, "ممتاز", IF(AU60&gt;= 79.5, "جيد جدا", IF(AU60&gt;= 69.5, "جيد", "راسب"))))</f>
        <v>راسب</v>
      </c>
      <c r="AW60" s="27"/>
    </row>
    <row r="61" spans="1:49" s="3" customFormat="1" ht="15.75">
      <c r="A61" s="4" t="s">
        <v>7</v>
      </c>
      <c r="B61" s="4" t="s">
        <v>1058</v>
      </c>
      <c r="C61" s="26"/>
      <c r="D61" s="41" t="s">
        <v>2597</v>
      </c>
      <c r="E61" s="37">
        <v>1047895329</v>
      </c>
      <c r="F61" s="26" t="s">
        <v>58</v>
      </c>
      <c r="G61" s="6">
        <v>4</v>
      </c>
      <c r="H61" s="6">
        <v>5</v>
      </c>
      <c r="I61" s="37" t="s">
        <v>53</v>
      </c>
      <c r="J61" s="21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8" t="e">
        <f>AVERAGE(L61:AR61)</f>
        <v>#DIV/0!</v>
      </c>
      <c r="AT61" s="19">
        <f>K61</f>
        <v>0</v>
      </c>
      <c r="AU61" s="20" t="e">
        <f>AVERAGE(AS61:AT61)</f>
        <v>#DIV/0!</v>
      </c>
      <c r="AV61" s="10" t="e">
        <f>IF(AU61= "", "", IF(AU61&gt;= 89.5, "ممتاز", IF(AU61&gt;= 79.5, "جيد جدا", IF(AU61&gt;= 69.5, "جيد", "راسب"))))</f>
        <v>#DIV/0!</v>
      </c>
      <c r="AW61" s="27"/>
    </row>
    <row r="62" spans="1:49" s="3" customFormat="1" ht="15.6" customHeight="1">
      <c r="A62" s="4" t="s">
        <v>15</v>
      </c>
      <c r="B62" s="26"/>
      <c r="C62" s="26"/>
      <c r="D62" s="41" t="s">
        <v>2598</v>
      </c>
      <c r="E62" s="37">
        <v>1052675723</v>
      </c>
      <c r="F62" s="26" t="s">
        <v>72</v>
      </c>
      <c r="G62" s="6">
        <v>3</v>
      </c>
      <c r="H62" s="6">
        <v>7</v>
      </c>
      <c r="I62" s="37" t="s">
        <v>53</v>
      </c>
      <c r="J62" s="21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8" t="e">
        <f>AVERAGE(L62:AR62)</f>
        <v>#DIV/0!</v>
      </c>
      <c r="AT62" s="19">
        <f>K62</f>
        <v>0</v>
      </c>
      <c r="AU62" s="20" t="e">
        <f>AVERAGE(AS62:AT62)</f>
        <v>#DIV/0!</v>
      </c>
      <c r="AV62" s="10" t="e">
        <f>IF(AU62= "", "", IF(AU62&gt;= 89.5, "ممتاز", IF(AU62&gt;= 79.5, "جيد جدا", IF(AU62&gt;= 69.5, "جيد", "راسب"))))</f>
        <v>#DIV/0!</v>
      </c>
      <c r="AW62" s="27"/>
    </row>
    <row r="63" spans="1:49" s="3" customFormat="1" ht="15.75">
      <c r="A63" s="37" t="s">
        <v>17</v>
      </c>
      <c r="B63" s="4"/>
      <c r="C63" s="4"/>
      <c r="D63" s="41" t="s">
        <v>2599</v>
      </c>
      <c r="E63" s="37">
        <v>1054363591</v>
      </c>
      <c r="F63" s="37" t="s">
        <v>56</v>
      </c>
      <c r="G63" s="6">
        <v>2</v>
      </c>
      <c r="H63" s="6">
        <v>2</v>
      </c>
      <c r="I63" s="37" t="s">
        <v>53</v>
      </c>
      <c r="J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8" t="e">
        <f>AVERAGE(L63:AR63)</f>
        <v>#DIV/0!</v>
      </c>
      <c r="AT63" s="19">
        <f>K63</f>
        <v>0</v>
      </c>
      <c r="AU63" s="20" t="e">
        <f>AVERAGE(AS63:AT63)</f>
        <v>#DIV/0!</v>
      </c>
      <c r="AV63" s="10" t="e">
        <f>IF(AU63= "", "", IF(AU63&gt;= 89.5, "ممتاز", IF(AU63&gt;= 79.5, "جيد جدا", IF(AU63&gt;= 69.5, "جيد", "راسب"))))</f>
        <v>#DIV/0!</v>
      </c>
      <c r="AW63" s="27"/>
    </row>
    <row r="64" spans="1:49" s="3" customFormat="1" ht="15.6" customHeight="1">
      <c r="A64" s="57" t="s">
        <v>18</v>
      </c>
      <c r="B64" s="38"/>
      <c r="C64" s="5"/>
      <c r="D64" s="41" t="s">
        <v>1429</v>
      </c>
      <c r="E64" s="24">
        <v>1055359697</v>
      </c>
      <c r="F64" s="5" t="s">
        <v>72</v>
      </c>
      <c r="G64" s="25">
        <v>3</v>
      </c>
      <c r="H64" s="25">
        <v>12</v>
      </c>
      <c r="I64" s="5" t="s">
        <v>74</v>
      </c>
      <c r="J64" s="6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W64" s="27"/>
    </row>
    <row r="65" spans="1:49" s="3" customFormat="1" ht="15.75">
      <c r="A65" s="37" t="s">
        <v>14</v>
      </c>
      <c r="B65" s="4"/>
      <c r="C65" s="4"/>
      <c r="D65" s="41" t="s">
        <v>2600</v>
      </c>
      <c r="E65" s="37">
        <v>1055990301</v>
      </c>
      <c r="F65" s="37" t="s">
        <v>58</v>
      </c>
      <c r="G65" s="6">
        <v>2</v>
      </c>
      <c r="H65" s="6">
        <v>3</v>
      </c>
      <c r="I65" s="37" t="s">
        <v>53</v>
      </c>
      <c r="J65" s="21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8" t="e">
        <f>AVERAGE(L65:AR65)</f>
        <v>#DIV/0!</v>
      </c>
      <c r="AT65" s="19">
        <f>K65</f>
        <v>0</v>
      </c>
      <c r="AU65" s="20" t="e">
        <f>AVERAGE(AS65:AT65)</f>
        <v>#DIV/0!</v>
      </c>
      <c r="AV65" s="10" t="e">
        <f>IF(AU65= "", "", IF(AU65&gt;= 89.5, "ممتاز", IF(AU65&gt;= 79.5, "جيد جدا", IF(AU65&gt;= 69.5, "جيد", "راسب"))))</f>
        <v>#DIV/0!</v>
      </c>
      <c r="AW65" s="27"/>
    </row>
    <row r="66" spans="1:49" s="3" customFormat="1" ht="15.75">
      <c r="A66" s="127" t="s">
        <v>8</v>
      </c>
      <c r="B66" s="115"/>
      <c r="C66" s="115"/>
      <c r="D66" s="136" t="s">
        <v>2601</v>
      </c>
      <c r="E66" s="135">
        <v>1056357252</v>
      </c>
      <c r="F66" s="115" t="s">
        <v>58</v>
      </c>
      <c r="G66" s="117">
        <v>4</v>
      </c>
      <c r="H66" s="117">
        <v>10</v>
      </c>
      <c r="I66" s="115" t="s">
        <v>74</v>
      </c>
      <c r="J66" s="114"/>
      <c r="K66" s="142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W66" s="27"/>
    </row>
    <row r="67" spans="1:49" s="3" customFormat="1" ht="15.75">
      <c r="A67" s="120" t="s">
        <v>8</v>
      </c>
      <c r="B67" s="106"/>
      <c r="C67" s="115"/>
      <c r="D67" s="136" t="s">
        <v>2602</v>
      </c>
      <c r="E67" s="120">
        <v>1056578170</v>
      </c>
      <c r="F67" s="106" t="s">
        <v>56</v>
      </c>
      <c r="G67" s="117">
        <v>1</v>
      </c>
      <c r="H67" s="117">
        <v>2</v>
      </c>
      <c r="I67" s="106" t="s">
        <v>53</v>
      </c>
      <c r="J67" s="134"/>
      <c r="K67" s="142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W67" s="27"/>
    </row>
    <row r="68" spans="1:49" s="3" customFormat="1" ht="15.75">
      <c r="A68" s="37" t="s">
        <v>18</v>
      </c>
      <c r="B68" s="38"/>
      <c r="C68" s="5"/>
      <c r="D68" s="41" t="s">
        <v>1421</v>
      </c>
      <c r="E68" s="24">
        <v>1057139451</v>
      </c>
      <c r="F68" s="5" t="s">
        <v>72</v>
      </c>
      <c r="G68" s="25">
        <v>4</v>
      </c>
      <c r="H68" s="25">
        <v>10</v>
      </c>
      <c r="I68" s="5" t="s">
        <v>74</v>
      </c>
      <c r="J68" s="6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W68" s="27"/>
    </row>
    <row r="69" spans="1:49" s="3" customFormat="1" ht="15.75">
      <c r="A69" s="57" t="s">
        <v>18</v>
      </c>
      <c r="B69" s="38"/>
      <c r="C69" s="5"/>
      <c r="D69" s="41" t="s">
        <v>1649</v>
      </c>
      <c r="E69" s="37">
        <v>1057593418</v>
      </c>
      <c r="F69" s="4" t="s">
        <v>72</v>
      </c>
      <c r="G69" s="6">
        <v>4</v>
      </c>
      <c r="H69" s="6">
        <v>24</v>
      </c>
      <c r="I69" s="4" t="s">
        <v>53</v>
      </c>
      <c r="J69" s="21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W69" s="27"/>
    </row>
    <row r="70" spans="1:49" s="3" customFormat="1" ht="15.75">
      <c r="A70" s="37" t="s">
        <v>9</v>
      </c>
      <c r="B70" s="4"/>
      <c r="C70" s="4"/>
      <c r="D70" s="41" t="s">
        <v>1741</v>
      </c>
      <c r="E70" s="37">
        <v>1057647735</v>
      </c>
      <c r="F70" s="37" t="s">
        <v>72</v>
      </c>
      <c r="G70" s="6">
        <v>3</v>
      </c>
      <c r="H70" s="6">
        <v>15</v>
      </c>
      <c r="I70" s="37" t="s">
        <v>53</v>
      </c>
      <c r="J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8" t="e">
        <f>AVERAGE(L70:AR70)</f>
        <v>#DIV/0!</v>
      </c>
      <c r="AT70" s="19">
        <f>K70</f>
        <v>0</v>
      </c>
      <c r="AU70" s="20" t="e">
        <f>AVERAGE(AS70:AT70)</f>
        <v>#DIV/0!</v>
      </c>
      <c r="AV70" s="10" t="e">
        <f>IF(AU70= "", "", IF(AU70&gt;= 89.5, "ممتاز", IF(AU70&gt;= 79.5, "جيد جدا", IF(AU70&gt;= 69.5, "جيد", "راسب"))))</f>
        <v>#DIV/0!</v>
      </c>
      <c r="AW70" s="27"/>
    </row>
    <row r="71" spans="1:49" s="3" customFormat="1" ht="15.75" customHeight="1">
      <c r="A71" s="120" t="s">
        <v>8</v>
      </c>
      <c r="B71" s="106"/>
      <c r="C71" s="106"/>
      <c r="D71" s="136" t="s">
        <v>2603</v>
      </c>
      <c r="E71" s="120">
        <v>1059885515</v>
      </c>
      <c r="F71" s="106" t="s">
        <v>58</v>
      </c>
      <c r="G71" s="110">
        <v>4</v>
      </c>
      <c r="H71" s="110">
        <v>6</v>
      </c>
      <c r="I71" s="106" t="s">
        <v>53</v>
      </c>
      <c r="J71" s="114"/>
      <c r="K71" s="142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W71" s="27"/>
    </row>
    <row r="72" spans="1:49" s="3" customFormat="1" ht="15.6" customHeight="1">
      <c r="A72" s="57" t="s">
        <v>18</v>
      </c>
      <c r="B72" s="38"/>
      <c r="C72" s="5"/>
      <c r="D72" s="41" t="s">
        <v>2334</v>
      </c>
      <c r="E72" s="37">
        <v>1061064034</v>
      </c>
      <c r="F72" s="57" t="s">
        <v>72</v>
      </c>
      <c r="G72" s="25">
        <v>6</v>
      </c>
      <c r="H72" s="25">
        <v>9</v>
      </c>
      <c r="I72" s="57" t="s">
        <v>74</v>
      </c>
      <c r="J72" s="23" t="s">
        <v>64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W72" s="27"/>
    </row>
    <row r="73" spans="1:49" s="3" customFormat="1" ht="15.75">
      <c r="A73" s="57" t="s">
        <v>14</v>
      </c>
      <c r="B73" s="5"/>
      <c r="C73" s="5"/>
      <c r="D73" s="41" t="s">
        <v>2604</v>
      </c>
      <c r="E73" s="37">
        <v>1061289607</v>
      </c>
      <c r="F73" s="57" t="s">
        <v>257</v>
      </c>
      <c r="G73" s="25">
        <v>3</v>
      </c>
      <c r="H73" s="25">
        <v>4</v>
      </c>
      <c r="I73" s="57" t="s">
        <v>74</v>
      </c>
      <c r="J73" s="21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W73" s="27"/>
    </row>
    <row r="74" spans="1:49" s="3" customFormat="1" ht="15.6" customHeight="1">
      <c r="A74" s="4" t="s">
        <v>11</v>
      </c>
      <c r="B74" s="38"/>
      <c r="C74" s="38"/>
      <c r="D74" s="41" t="s">
        <v>2605</v>
      </c>
      <c r="E74" s="37">
        <v>1061758411</v>
      </c>
      <c r="F74" s="57" t="s">
        <v>72</v>
      </c>
      <c r="G74" s="25">
        <v>4</v>
      </c>
      <c r="H74" s="25">
        <v>2</v>
      </c>
      <c r="I74" s="57" t="s">
        <v>74</v>
      </c>
      <c r="J74" s="21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W74" s="27"/>
    </row>
    <row r="75" spans="1:49" s="3" customFormat="1" ht="15.75">
      <c r="A75" s="4" t="s">
        <v>17</v>
      </c>
      <c r="B75" s="26" t="s">
        <v>1384</v>
      </c>
      <c r="C75" s="26" t="s">
        <v>2593</v>
      </c>
      <c r="D75" s="41" t="s">
        <v>2338</v>
      </c>
      <c r="E75" s="37">
        <v>1061831739</v>
      </c>
      <c r="F75" s="26" t="s">
        <v>72</v>
      </c>
      <c r="G75" s="6">
        <v>4</v>
      </c>
      <c r="H75" s="6">
        <v>1</v>
      </c>
      <c r="I75" s="37" t="s">
        <v>53</v>
      </c>
      <c r="J75" s="21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9">
        <f>K75</f>
        <v>0</v>
      </c>
      <c r="AT75" s="19">
        <f>K75</f>
        <v>0</v>
      </c>
      <c r="AU75" s="20">
        <f>AVERAGE(AS75:AT75)</f>
        <v>0</v>
      </c>
      <c r="AV75" s="10" t="str">
        <f>IF(AU75= "", "", IF(AU75&gt;= 89.5, "ممتاز", IF(AU75&gt;= 79.5, "جيد جدا", IF(AU75&gt;= 69.5, "جيد", "راسب"))))</f>
        <v>راسب</v>
      </c>
      <c r="AW75" s="27"/>
    </row>
    <row r="76" spans="1:49" s="3" customFormat="1" ht="15.75">
      <c r="A76" s="4" t="s">
        <v>17</v>
      </c>
      <c r="B76" s="26"/>
      <c r="C76" s="26"/>
      <c r="D76" s="41" t="s">
        <v>2606</v>
      </c>
      <c r="E76" s="37">
        <v>1062695992</v>
      </c>
      <c r="F76" s="26" t="s">
        <v>130</v>
      </c>
      <c r="G76" s="6">
        <v>2</v>
      </c>
      <c r="H76" s="6">
        <v>1</v>
      </c>
      <c r="I76" s="37" t="s">
        <v>53</v>
      </c>
      <c r="J76" s="21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9">
        <f>K76</f>
        <v>0</v>
      </c>
      <c r="AT76" s="19">
        <f>K76</f>
        <v>0</v>
      </c>
      <c r="AU76" s="20">
        <f>AVERAGE(AS76:AT76)</f>
        <v>0</v>
      </c>
      <c r="AV76" s="10" t="str">
        <f>IF(AU76= "", "", IF(AU76&gt;= 89.5, "ممتاز", IF(AU76&gt;= 79.5, "جيد جدا", IF(AU76&gt;= 69.5, "جيد", "راسب"))))</f>
        <v>راسب</v>
      </c>
      <c r="AW76" s="27"/>
    </row>
    <row r="77" spans="1:49" s="3" customFormat="1" ht="15.75">
      <c r="A77" s="4" t="s">
        <v>9</v>
      </c>
      <c r="B77" s="4"/>
      <c r="C77" s="4"/>
      <c r="D77" s="41" t="s">
        <v>2607</v>
      </c>
      <c r="E77" s="37">
        <v>1063858425</v>
      </c>
      <c r="F77" s="37" t="s">
        <v>56</v>
      </c>
      <c r="G77" s="6">
        <v>2</v>
      </c>
      <c r="H77" s="6">
        <v>3</v>
      </c>
      <c r="I77" s="37" t="s">
        <v>53</v>
      </c>
      <c r="J77" s="21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8" t="e">
        <f>AVERAGE(L77:AR77)</f>
        <v>#DIV/0!</v>
      </c>
      <c r="AT77" s="19">
        <f>K77</f>
        <v>0</v>
      </c>
      <c r="AU77" s="20" t="e">
        <f>AVERAGE(AS77:AT77)</f>
        <v>#DIV/0!</v>
      </c>
      <c r="AV77" s="10" t="e">
        <f>IF(AU77= "", "", IF(AU77&gt;= 89.5, "ممتاز", IF(AU77&gt;= 79.5, "جيد جدا", IF(AU77&gt;= 69.5, "جيد", "راسب"))))</f>
        <v>#DIV/0!</v>
      </c>
      <c r="AW77" s="27"/>
    </row>
    <row r="78" spans="1:49" s="3" customFormat="1" ht="15.75">
      <c r="A78" s="5" t="s">
        <v>25</v>
      </c>
      <c r="B78" s="38"/>
      <c r="C78" s="38"/>
      <c r="D78" s="41" t="s">
        <v>2608</v>
      </c>
      <c r="E78" s="37">
        <v>1064077199</v>
      </c>
      <c r="F78" s="57" t="s">
        <v>130</v>
      </c>
      <c r="G78" s="25">
        <v>4</v>
      </c>
      <c r="H78" s="25">
        <v>1</v>
      </c>
      <c r="I78" s="57" t="s">
        <v>74</v>
      </c>
      <c r="J78" s="23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W78" s="27"/>
    </row>
    <row r="79" spans="1:49" s="3" customFormat="1" ht="15.6" customHeight="1">
      <c r="A79" s="5" t="s">
        <v>7</v>
      </c>
      <c r="B79" s="5"/>
      <c r="C79" s="5"/>
      <c r="D79" s="41" t="s">
        <v>2609</v>
      </c>
      <c r="E79" s="37">
        <v>1064456559</v>
      </c>
      <c r="F79" s="57" t="s">
        <v>85</v>
      </c>
      <c r="G79" s="25">
        <v>2</v>
      </c>
      <c r="H79" s="25">
        <v>3</v>
      </c>
      <c r="I79" s="57" t="s">
        <v>74</v>
      </c>
      <c r="J79" s="21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W79" s="27"/>
    </row>
    <row r="80" spans="1:49" s="3" customFormat="1" ht="15.75">
      <c r="A80" s="37" t="s">
        <v>17</v>
      </c>
      <c r="B80" s="4" t="s">
        <v>1370</v>
      </c>
      <c r="C80" s="4"/>
      <c r="D80" s="41" t="s">
        <v>2610</v>
      </c>
      <c r="E80" s="37">
        <v>1065304592</v>
      </c>
      <c r="F80" s="37" t="s">
        <v>58</v>
      </c>
      <c r="G80" s="6">
        <v>2</v>
      </c>
      <c r="H80" s="6">
        <v>6</v>
      </c>
      <c r="I80" s="37" t="s">
        <v>53</v>
      </c>
      <c r="J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8" t="e">
        <f>AVERAGE(L80:AR80)</f>
        <v>#DIV/0!</v>
      </c>
      <c r="AT80" s="19">
        <f>K80</f>
        <v>0</v>
      </c>
      <c r="AU80" s="20" t="e">
        <f>AVERAGE(AS80:AT80)</f>
        <v>#DIV/0!</v>
      </c>
      <c r="AV80" s="10" t="e">
        <f>IF(AU80= "", "", IF(AU80&gt;= 89.5, "ممتاز", IF(AU80&gt;= 79.5, "جيد جدا", IF(AU80&gt;= 69.5, "جيد", "راسب"))))</f>
        <v>#DIV/0!</v>
      </c>
      <c r="AW80" s="27"/>
    </row>
    <row r="81" spans="1:49" s="3" customFormat="1" ht="15.6" customHeight="1">
      <c r="A81" s="37" t="s">
        <v>9</v>
      </c>
      <c r="B81" s="4"/>
      <c r="C81" s="4"/>
      <c r="D81" s="41" t="s">
        <v>1576</v>
      </c>
      <c r="E81" s="37">
        <v>1066171305</v>
      </c>
      <c r="F81" s="37" t="s">
        <v>257</v>
      </c>
      <c r="G81" s="6">
        <v>2</v>
      </c>
      <c r="H81" s="6">
        <v>6</v>
      </c>
      <c r="I81" s="37" t="s">
        <v>53</v>
      </c>
      <c r="J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8" t="e">
        <f>AVERAGE(L81:AR81)</f>
        <v>#DIV/0!</v>
      </c>
      <c r="AT81" s="19">
        <f>K81</f>
        <v>0</v>
      </c>
      <c r="AU81" s="20" t="e">
        <f>AVERAGE(AS81:AT81)</f>
        <v>#DIV/0!</v>
      </c>
      <c r="AV81" s="10" t="e">
        <f>IF(AU81= "", "", IF(AU81&gt;= 89.5, "ممتاز", IF(AU81&gt;= 79.5, "جيد جدا", IF(AU81&gt;= 69.5, "جيد", "راسب"))))</f>
        <v>#DIV/0!</v>
      </c>
      <c r="AW81" s="27"/>
    </row>
    <row r="82" spans="1:49" s="3" customFormat="1" ht="15.75">
      <c r="A82" s="127" t="s">
        <v>8</v>
      </c>
      <c r="B82" s="106"/>
      <c r="C82" s="106"/>
      <c r="D82" s="136" t="s">
        <v>2611</v>
      </c>
      <c r="E82" s="120">
        <v>1067029700</v>
      </c>
      <c r="F82" s="135" t="s">
        <v>56</v>
      </c>
      <c r="G82" s="117">
        <v>2</v>
      </c>
      <c r="H82" s="117">
        <v>2</v>
      </c>
      <c r="I82" s="106" t="s">
        <v>53</v>
      </c>
      <c r="J82" s="134"/>
      <c r="K82" s="142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W82" s="27"/>
    </row>
    <row r="83" spans="1:49" s="3" customFormat="1" ht="15.6" customHeight="1">
      <c r="A83" s="127" t="s">
        <v>8</v>
      </c>
      <c r="B83" s="115"/>
      <c r="C83" s="115"/>
      <c r="D83" s="136" t="s">
        <v>2612</v>
      </c>
      <c r="E83" s="135">
        <v>1067114122</v>
      </c>
      <c r="F83" s="116" t="s">
        <v>89</v>
      </c>
      <c r="G83" s="117">
        <v>3</v>
      </c>
      <c r="H83" s="117">
        <v>10</v>
      </c>
      <c r="I83" s="115" t="s">
        <v>74</v>
      </c>
      <c r="J83" s="108"/>
      <c r="K83" s="142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W83" s="27"/>
    </row>
    <row r="84" spans="1:49" s="7" customFormat="1" ht="15.6" customHeight="1">
      <c r="A84" s="57" t="s">
        <v>18</v>
      </c>
      <c r="B84" s="38" t="s">
        <v>212</v>
      </c>
      <c r="C84" s="5" t="s">
        <v>2613</v>
      </c>
      <c r="D84" s="41" t="s">
        <v>2614</v>
      </c>
      <c r="E84" s="24">
        <v>1070611593</v>
      </c>
      <c r="F84" s="5" t="s">
        <v>56</v>
      </c>
      <c r="G84" s="25">
        <v>6</v>
      </c>
      <c r="H84" s="25">
        <v>3</v>
      </c>
      <c r="I84" s="5" t="s">
        <v>74</v>
      </c>
      <c r="J84" s="21" t="s">
        <v>270</v>
      </c>
      <c r="K84" s="3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3"/>
      <c r="AT84" s="3"/>
      <c r="AU84" s="3"/>
      <c r="AV84" s="3"/>
      <c r="AW84" s="47"/>
    </row>
    <row r="85" spans="1:49" s="3" customFormat="1" ht="15.75">
      <c r="A85" s="37" t="s">
        <v>4</v>
      </c>
      <c r="B85" s="82" t="s">
        <v>1460</v>
      </c>
      <c r="C85" s="82" t="s">
        <v>1461</v>
      </c>
      <c r="D85" s="154" t="s">
        <v>213</v>
      </c>
      <c r="E85" s="83">
        <v>1070728686</v>
      </c>
      <c r="F85" s="83" t="s">
        <v>56</v>
      </c>
      <c r="G85" s="6">
        <v>2</v>
      </c>
      <c r="H85" s="6">
        <v>6</v>
      </c>
      <c r="I85" s="4"/>
      <c r="J85" s="21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27"/>
    </row>
    <row r="86" spans="1:49" s="7" customFormat="1" ht="15.6" customHeight="1">
      <c r="A86" s="120" t="s">
        <v>8</v>
      </c>
      <c r="B86" s="115" t="s">
        <v>346</v>
      </c>
      <c r="C86" s="115" t="s">
        <v>2615</v>
      </c>
      <c r="D86" s="136" t="s">
        <v>213</v>
      </c>
      <c r="E86" s="135">
        <v>1070728686</v>
      </c>
      <c r="F86" s="133" t="s">
        <v>56</v>
      </c>
      <c r="G86" s="117">
        <v>2</v>
      </c>
      <c r="H86" s="117">
        <v>6</v>
      </c>
      <c r="I86" s="115" t="s">
        <v>74</v>
      </c>
      <c r="J86" s="108"/>
      <c r="K86" s="142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3"/>
      <c r="AT86" s="3"/>
      <c r="AU86" s="3"/>
      <c r="AV86" s="3"/>
      <c r="AW86" s="47"/>
    </row>
    <row r="87" spans="1:49" s="7" customFormat="1" ht="15.6" customHeight="1">
      <c r="A87" s="57" t="s">
        <v>20</v>
      </c>
      <c r="B87" s="5"/>
      <c r="C87" s="5"/>
      <c r="D87" s="41" t="s">
        <v>2616</v>
      </c>
      <c r="E87" s="37">
        <v>1070729494</v>
      </c>
      <c r="F87" s="57" t="s">
        <v>72</v>
      </c>
      <c r="G87" s="25">
        <v>6</v>
      </c>
      <c r="H87" s="25">
        <v>11</v>
      </c>
      <c r="I87" s="57" t="s">
        <v>74</v>
      </c>
      <c r="J87" s="23" t="s">
        <v>64</v>
      </c>
      <c r="K87" s="3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3"/>
      <c r="AT87" s="3"/>
      <c r="AU87" s="3"/>
      <c r="AV87" s="3"/>
      <c r="AW87" s="47"/>
    </row>
    <row r="88" spans="1:49" s="7" customFormat="1" ht="15.75">
      <c r="A88" s="37" t="s">
        <v>18</v>
      </c>
      <c r="B88" s="38"/>
      <c r="C88" s="5"/>
      <c r="D88" s="41" t="s">
        <v>2617</v>
      </c>
      <c r="E88" s="37">
        <v>1071470882</v>
      </c>
      <c r="F88" s="4" t="s">
        <v>72</v>
      </c>
      <c r="G88" s="6">
        <v>2</v>
      </c>
      <c r="H88" s="6">
        <v>20</v>
      </c>
      <c r="I88" s="4" t="s">
        <v>53</v>
      </c>
      <c r="J88" s="16" t="s">
        <v>2618</v>
      </c>
      <c r="K88" s="3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3"/>
      <c r="AT88" s="3"/>
      <c r="AU88" s="3"/>
      <c r="AV88" s="3"/>
      <c r="AW88" s="47"/>
    </row>
    <row r="89" spans="1:49" s="7" customFormat="1" ht="15.75">
      <c r="A89" s="37" t="s">
        <v>7</v>
      </c>
      <c r="B89" s="4"/>
      <c r="C89" s="4"/>
      <c r="D89" s="41" t="s">
        <v>2619</v>
      </c>
      <c r="E89" s="37">
        <v>1072094186</v>
      </c>
      <c r="F89" s="37" t="s">
        <v>56</v>
      </c>
      <c r="G89" s="6">
        <v>2</v>
      </c>
      <c r="H89" s="6">
        <v>2</v>
      </c>
      <c r="I89" s="37" t="s">
        <v>53</v>
      </c>
      <c r="J89" s="16"/>
      <c r="K89" s="3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8" t="e">
        <f>AVERAGE(L89:AR89)</f>
        <v>#DIV/0!</v>
      </c>
      <c r="AT89" s="19">
        <f>K89</f>
        <v>0</v>
      </c>
      <c r="AU89" s="20" t="e">
        <f>AVERAGE(AS89:AT89)</f>
        <v>#DIV/0!</v>
      </c>
      <c r="AV89" s="10" t="e">
        <f>IF(AU89= "", "", IF(AU89&gt;= 89.5, "ممتاز", IF(AU89&gt;= 79.5, "جيد جدا", IF(AU89&gt;= 69.5, "جيد", "راسب"))))</f>
        <v>#DIV/0!</v>
      </c>
      <c r="AW89" s="47"/>
    </row>
    <row r="90" spans="1:49" s="7" customFormat="1" ht="15.75">
      <c r="A90" s="37" t="s">
        <v>9</v>
      </c>
      <c r="B90" s="4"/>
      <c r="C90" s="4"/>
      <c r="D90" s="41" t="s">
        <v>2620</v>
      </c>
      <c r="E90" s="37">
        <v>1072338807</v>
      </c>
      <c r="F90" s="37" t="s">
        <v>56</v>
      </c>
      <c r="G90" s="6">
        <v>2</v>
      </c>
      <c r="H90" s="6">
        <v>4</v>
      </c>
      <c r="I90" s="37" t="s">
        <v>53</v>
      </c>
      <c r="J90" s="16"/>
      <c r="K90" s="3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8" t="e">
        <f>AVERAGE(L90:AR90)</f>
        <v>#DIV/0!</v>
      </c>
      <c r="AT90" s="19">
        <f>K90</f>
        <v>0</v>
      </c>
      <c r="AU90" s="20" t="e">
        <f>AVERAGE(AS90:AT90)</f>
        <v>#DIV/0!</v>
      </c>
      <c r="AV90" s="10" t="e">
        <f>IF(AU90= "", "", IF(AU90&gt;= 89.5, "ممتاز", IF(AU90&gt;= 79.5, "جيد جدا", IF(AU90&gt;= 69.5, "جيد", "راسب"))))</f>
        <v>#DIV/0!</v>
      </c>
      <c r="AW90" s="47"/>
    </row>
    <row r="91" spans="1:49" s="3" customFormat="1" ht="15.75">
      <c r="A91" s="37" t="s">
        <v>9</v>
      </c>
      <c r="B91" s="4"/>
      <c r="C91" s="4"/>
      <c r="D91" s="41" t="s">
        <v>2621</v>
      </c>
      <c r="E91" s="37">
        <v>1072718669</v>
      </c>
      <c r="F91" s="37" t="s">
        <v>130</v>
      </c>
      <c r="G91" s="6">
        <v>2</v>
      </c>
      <c r="H91" s="6">
        <v>1</v>
      </c>
      <c r="I91" s="37" t="s">
        <v>53</v>
      </c>
      <c r="J91" s="21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9">
        <f>K91</f>
        <v>0</v>
      </c>
      <c r="AT91" s="19">
        <f>K91</f>
        <v>0</v>
      </c>
      <c r="AU91" s="20">
        <f>AVERAGE(AS91:AT91)</f>
        <v>0</v>
      </c>
      <c r="AV91" s="10" t="str">
        <f>IF(AU91= "", "", IF(AU91&gt;= 89.5, "ممتاز", IF(AU91&gt;= 79.5, "جيد جدا", IF(AU91&gt;= 69.5, "جيد", "راسب"))))</f>
        <v>راسب</v>
      </c>
      <c r="AW91" s="27"/>
    </row>
    <row r="92" spans="1:49" s="7" customFormat="1" ht="15.6" customHeight="1">
      <c r="A92" s="120" t="s">
        <v>8</v>
      </c>
      <c r="B92" s="115" t="s">
        <v>2622</v>
      </c>
      <c r="C92" s="115" t="s">
        <v>2623</v>
      </c>
      <c r="D92" s="136" t="s">
        <v>1944</v>
      </c>
      <c r="E92" s="135">
        <v>1072785270</v>
      </c>
      <c r="F92" s="115" t="s">
        <v>58</v>
      </c>
      <c r="G92" s="117">
        <v>3</v>
      </c>
      <c r="H92" s="117">
        <v>20</v>
      </c>
      <c r="I92" s="115" t="s">
        <v>74</v>
      </c>
      <c r="J92" s="114"/>
      <c r="K92" s="142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3"/>
      <c r="AT92" s="3"/>
      <c r="AU92" s="3"/>
      <c r="AV92" s="3"/>
      <c r="AW92" s="47"/>
    </row>
    <row r="93" spans="1:49" s="7" customFormat="1" ht="15.75">
      <c r="A93" s="37" t="s">
        <v>9</v>
      </c>
      <c r="B93" s="4"/>
      <c r="C93" s="4"/>
      <c r="D93" s="41" t="s">
        <v>2624</v>
      </c>
      <c r="E93" s="37">
        <v>1073706234</v>
      </c>
      <c r="F93" s="37" t="s">
        <v>89</v>
      </c>
      <c r="G93" s="6">
        <v>4</v>
      </c>
      <c r="H93" s="6">
        <v>7</v>
      </c>
      <c r="I93" s="37" t="s">
        <v>53</v>
      </c>
      <c r="J93" s="21"/>
      <c r="K93" s="3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8" t="e">
        <f>AVERAGE(L93:AR93)</f>
        <v>#DIV/0!</v>
      </c>
      <c r="AT93" s="19">
        <f>K93</f>
        <v>0</v>
      </c>
      <c r="AU93" s="20" t="e">
        <f>AVERAGE(AS93:AT93)</f>
        <v>#DIV/0!</v>
      </c>
      <c r="AV93" s="10" t="e">
        <f>IF(AU93= "", "", IF(AU93&gt;= 89.5, "ممتاز", IF(AU93&gt;= 79.5, "جيد جدا", IF(AU93&gt;= 69.5, "جيد", "راسب"))))</f>
        <v>#DIV/0!</v>
      </c>
      <c r="AW93" s="47"/>
    </row>
    <row r="94" spans="1:49" s="3" customFormat="1" ht="15.75">
      <c r="A94" s="57" t="s">
        <v>17</v>
      </c>
      <c r="B94" s="38"/>
      <c r="C94" s="38"/>
      <c r="D94" s="41" t="s">
        <v>2625</v>
      </c>
      <c r="E94" s="37">
        <v>1073929240</v>
      </c>
      <c r="F94" s="57" t="s">
        <v>56</v>
      </c>
      <c r="G94" s="25">
        <v>2</v>
      </c>
      <c r="H94" s="25">
        <v>2</v>
      </c>
      <c r="I94" s="57" t="s">
        <v>74</v>
      </c>
      <c r="J94" s="21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W94" s="27"/>
    </row>
    <row r="95" spans="1:49" s="3" customFormat="1" ht="15.6" customHeight="1">
      <c r="A95" s="37" t="s">
        <v>20</v>
      </c>
      <c r="B95" s="50"/>
      <c r="C95" s="4"/>
      <c r="D95" s="41" t="s">
        <v>2626</v>
      </c>
      <c r="E95" s="37">
        <v>1075599389</v>
      </c>
      <c r="F95" s="37" t="s">
        <v>56</v>
      </c>
      <c r="G95" s="6">
        <v>2</v>
      </c>
      <c r="H95" s="6">
        <v>2</v>
      </c>
      <c r="I95" s="37" t="s">
        <v>53</v>
      </c>
      <c r="J95" s="21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8" t="e">
        <f>AVERAGE(L95:AR95)</f>
        <v>#DIV/0!</v>
      </c>
      <c r="AT95" s="19">
        <f>K95</f>
        <v>0</v>
      </c>
      <c r="AU95" s="20" t="e">
        <f>AVERAGE(AS95:AT95)</f>
        <v>#DIV/0!</v>
      </c>
      <c r="AV95" s="10" t="e">
        <f>IF(AU95= "", "", IF(AU95&gt;= 89.5, "ممتاز", IF(AU95&gt;= 79.5, "جيد جدا", IF(AU95&gt;= 69.5, "جيد", "راسب"))))</f>
        <v>#DIV/0!</v>
      </c>
      <c r="AW95" s="27"/>
    </row>
    <row r="96" spans="1:49" s="3" customFormat="1" ht="15.75">
      <c r="A96" s="37" t="s">
        <v>7</v>
      </c>
      <c r="B96" s="4"/>
      <c r="C96" s="4"/>
      <c r="D96" s="41" t="s">
        <v>2627</v>
      </c>
      <c r="E96" s="37">
        <v>1076613353</v>
      </c>
      <c r="F96" s="37" t="s">
        <v>56</v>
      </c>
      <c r="G96" s="6">
        <v>2</v>
      </c>
      <c r="H96" s="6">
        <v>10</v>
      </c>
      <c r="I96" s="37" t="s">
        <v>53</v>
      </c>
      <c r="J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8" t="e">
        <f>AVERAGE(L96:AR96)</f>
        <v>#DIV/0!</v>
      </c>
      <c r="AT96" s="19">
        <f>K96</f>
        <v>0</v>
      </c>
      <c r="AU96" s="20" t="e">
        <f>AVERAGE(AS96:AT96)</f>
        <v>#DIV/0!</v>
      </c>
      <c r="AV96" s="10" t="e">
        <f>IF(AU96= "", "", IF(AU96&gt;= 89.5, "ممتاز", IF(AU96&gt;= 79.5, "جيد جدا", IF(AU96&gt;= 69.5, "جيد", "راسب"))))</f>
        <v>#DIV/0!</v>
      </c>
      <c r="AW96" s="27"/>
    </row>
    <row r="97" spans="1:49" s="3" customFormat="1" ht="15.75">
      <c r="A97" s="57" t="s">
        <v>18</v>
      </c>
      <c r="B97" s="38"/>
      <c r="C97" s="5"/>
      <c r="D97" s="41" t="s">
        <v>2628</v>
      </c>
      <c r="E97" s="24">
        <v>1076698859</v>
      </c>
      <c r="F97" s="5" t="s">
        <v>72</v>
      </c>
      <c r="G97" s="25">
        <v>4</v>
      </c>
      <c r="H97" s="25">
        <v>3</v>
      </c>
      <c r="I97" s="5" t="s">
        <v>74</v>
      </c>
      <c r="J97" s="6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W97" s="27"/>
    </row>
    <row r="98" spans="1:49" s="3" customFormat="1" ht="15.6" customHeight="1">
      <c r="A98" s="37" t="s">
        <v>14</v>
      </c>
      <c r="B98" s="4"/>
      <c r="C98" s="4"/>
      <c r="D98" s="41" t="s">
        <v>2629</v>
      </c>
      <c r="E98" s="37">
        <v>1076836533</v>
      </c>
      <c r="F98" s="37" t="s">
        <v>56</v>
      </c>
      <c r="G98" s="6">
        <v>4</v>
      </c>
      <c r="H98" s="6">
        <v>5</v>
      </c>
      <c r="I98" s="37" t="s">
        <v>53</v>
      </c>
      <c r="J98" s="21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8" t="e">
        <f>AVERAGE(L98:AR98)</f>
        <v>#DIV/0!</v>
      </c>
      <c r="AT98" s="19">
        <f>K98</f>
        <v>0</v>
      </c>
      <c r="AU98" s="20" t="e">
        <f>AVERAGE(AS98:AT98)</f>
        <v>#DIV/0!</v>
      </c>
      <c r="AV98" s="10" t="e">
        <f>IF(AU98= "", "", IF(AU98&gt;= 89.5, "ممتاز", IF(AU98&gt;= 79.5, "جيد جدا", IF(AU98&gt;= 69.5, "جيد", "راسب"))))</f>
        <v>#DIV/0!</v>
      </c>
      <c r="AW98" s="27"/>
    </row>
    <row r="99" spans="1:49" s="146" customFormat="1" ht="15.75">
      <c r="A99" s="57" t="s">
        <v>14</v>
      </c>
      <c r="B99" s="5"/>
      <c r="C99" s="5"/>
      <c r="D99" s="41" t="s">
        <v>2630</v>
      </c>
      <c r="E99" s="37">
        <v>1077010104</v>
      </c>
      <c r="F99" s="57" t="s">
        <v>56</v>
      </c>
      <c r="G99" s="25">
        <v>3</v>
      </c>
      <c r="H99" s="25">
        <v>3</v>
      </c>
      <c r="I99" s="57" t="s">
        <v>74</v>
      </c>
      <c r="J99" s="23"/>
      <c r="K99" s="3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3"/>
      <c r="AT99" s="3"/>
      <c r="AU99" s="3"/>
      <c r="AV99" s="3"/>
      <c r="AW99" s="145"/>
    </row>
    <row r="100" spans="1:49" s="7" customFormat="1" ht="15.75">
      <c r="A100" s="37" t="s">
        <v>14</v>
      </c>
      <c r="B100" s="4"/>
      <c r="C100" s="4"/>
      <c r="D100" s="41" t="s">
        <v>2631</v>
      </c>
      <c r="E100" s="37">
        <v>1078082524</v>
      </c>
      <c r="F100" s="26" t="s">
        <v>48</v>
      </c>
      <c r="G100" s="6">
        <v>1</v>
      </c>
      <c r="H100" s="6">
        <v>1</v>
      </c>
      <c r="I100" s="37" t="s">
        <v>53</v>
      </c>
      <c r="J100" s="21"/>
      <c r="K100" s="3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9">
        <f>K100</f>
        <v>0</v>
      </c>
      <c r="AT100" s="19">
        <f>K100</f>
        <v>0</v>
      </c>
      <c r="AU100" s="20">
        <f>AVERAGE(AS100:AT100)</f>
        <v>0</v>
      </c>
      <c r="AV100" s="10" t="str">
        <f>IF(AU100= "", "", IF(AU100&gt;= 89.5, "ممتاز", IF(AU100&gt;= 79.5, "جيد جدا", IF(AU100&gt;= 69.5, "جيد", "راسب"))))</f>
        <v>راسب</v>
      </c>
      <c r="AW100" s="47"/>
    </row>
    <row r="101" spans="1:49" s="7" customFormat="1" ht="17.45" customHeight="1">
      <c r="A101" s="37" t="s">
        <v>17</v>
      </c>
      <c r="B101" s="26"/>
      <c r="C101" s="4"/>
      <c r="D101" s="41" t="s">
        <v>2355</v>
      </c>
      <c r="E101" s="37">
        <v>1078455233</v>
      </c>
      <c r="F101" s="26" t="s">
        <v>72</v>
      </c>
      <c r="G101" s="6">
        <v>4</v>
      </c>
      <c r="H101" s="6">
        <v>1</v>
      </c>
      <c r="I101" s="37" t="s">
        <v>53</v>
      </c>
      <c r="J101" s="21"/>
      <c r="K101" s="3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9">
        <f>K101</f>
        <v>0</v>
      </c>
      <c r="AT101" s="19">
        <f>K101</f>
        <v>0</v>
      </c>
      <c r="AU101" s="20">
        <f>AVERAGE(AS101:AT101)</f>
        <v>0</v>
      </c>
      <c r="AV101" s="10" t="str">
        <f>IF(AU101= "", "", IF(AU101&gt;= 89.5, "ممتاز", IF(AU101&gt;= 79.5, "جيد جدا", IF(AU101&gt;= 69.5, "جيد", "راسب"))))</f>
        <v>راسب</v>
      </c>
      <c r="AW101" s="47"/>
    </row>
    <row r="102" spans="1:49" s="7" customFormat="1" ht="17.45" customHeight="1">
      <c r="A102" s="57" t="s">
        <v>17</v>
      </c>
      <c r="B102" s="38"/>
      <c r="C102" s="38"/>
      <c r="D102" s="41" t="s">
        <v>2586</v>
      </c>
      <c r="E102" s="37">
        <v>1078810254</v>
      </c>
      <c r="F102" s="57" t="s">
        <v>48</v>
      </c>
      <c r="G102" s="25">
        <v>4</v>
      </c>
      <c r="H102" s="25">
        <v>1</v>
      </c>
      <c r="I102" s="57" t="s">
        <v>74</v>
      </c>
      <c r="J102" s="21" t="s">
        <v>181</v>
      </c>
      <c r="K102" s="3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3"/>
      <c r="AT102" s="3"/>
      <c r="AU102" s="3"/>
      <c r="AV102" s="3"/>
      <c r="AW102" s="47"/>
    </row>
    <row r="103" spans="1:49" s="3" customFormat="1" ht="15.75">
      <c r="A103" s="127" t="s">
        <v>8</v>
      </c>
      <c r="B103" s="106" t="s">
        <v>535</v>
      </c>
      <c r="C103" s="107" t="s">
        <v>297</v>
      </c>
      <c r="D103" s="136" t="s">
        <v>1509</v>
      </c>
      <c r="E103" s="120">
        <v>1080295494</v>
      </c>
      <c r="F103" s="107" t="s">
        <v>257</v>
      </c>
      <c r="G103" s="110">
        <v>1</v>
      </c>
      <c r="H103" s="110">
        <v>3</v>
      </c>
      <c r="I103" s="106" t="s">
        <v>53</v>
      </c>
      <c r="J103" s="114"/>
      <c r="K103" s="142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W103" s="27"/>
    </row>
    <row r="104" spans="1:49" s="3" customFormat="1" ht="17.45" customHeight="1">
      <c r="A104" s="57" t="s">
        <v>18</v>
      </c>
      <c r="B104" s="38" t="s">
        <v>263</v>
      </c>
      <c r="C104" s="5" t="s">
        <v>2632</v>
      </c>
      <c r="D104" s="41" t="s">
        <v>2633</v>
      </c>
      <c r="E104" s="37">
        <v>1080611617</v>
      </c>
      <c r="F104" s="4" t="s">
        <v>56</v>
      </c>
      <c r="G104" s="6">
        <v>3</v>
      </c>
      <c r="H104" s="6">
        <v>4</v>
      </c>
      <c r="I104" s="4" t="s">
        <v>53</v>
      </c>
      <c r="J104" s="21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W104" s="27"/>
    </row>
    <row r="105" spans="1:49" s="3" customFormat="1" ht="15.6" customHeight="1">
      <c r="A105" s="57" t="s">
        <v>26</v>
      </c>
      <c r="B105" s="5"/>
      <c r="C105" s="5"/>
      <c r="D105" s="41" t="s">
        <v>1696</v>
      </c>
      <c r="E105" s="37">
        <v>1081140061</v>
      </c>
      <c r="F105" s="57" t="s">
        <v>48</v>
      </c>
      <c r="G105" s="22">
        <v>3</v>
      </c>
      <c r="H105" s="22">
        <v>2</v>
      </c>
      <c r="I105" s="57" t="s">
        <v>143</v>
      </c>
      <c r="J105" s="23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W105" s="27"/>
    </row>
    <row r="106" spans="1:49" s="3" customFormat="1" ht="15.6" customHeight="1">
      <c r="A106" s="37" t="s">
        <v>17</v>
      </c>
      <c r="B106" s="26" t="s">
        <v>900</v>
      </c>
      <c r="C106" s="26" t="s">
        <v>2579</v>
      </c>
      <c r="D106" s="41" t="s">
        <v>2634</v>
      </c>
      <c r="E106" s="37">
        <v>1081166462</v>
      </c>
      <c r="F106" s="26" t="s">
        <v>56</v>
      </c>
      <c r="G106" s="6">
        <v>2</v>
      </c>
      <c r="H106" s="6">
        <v>1</v>
      </c>
      <c r="I106" s="37" t="s">
        <v>53</v>
      </c>
      <c r="J106" s="21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9">
        <f>K106</f>
        <v>0</v>
      </c>
      <c r="AT106" s="19">
        <f>K106</f>
        <v>0</v>
      </c>
      <c r="AU106" s="20">
        <f>AVERAGE(AS106:AT106)</f>
        <v>0</v>
      </c>
      <c r="AV106" s="10" t="str">
        <f>IF(AU106= "", "", IF(AU106&gt;= 89.5, "ممتاز", IF(AU106&gt;= 79.5, "جيد جدا", IF(AU106&gt;= 69.5, "جيد", "راسب"))))</f>
        <v>راسب</v>
      </c>
      <c r="AW106" s="27"/>
    </row>
    <row r="107" spans="1:49" s="3" customFormat="1" ht="15.6" customHeight="1">
      <c r="A107" s="37" t="s">
        <v>7</v>
      </c>
      <c r="B107" s="4" t="s">
        <v>1058</v>
      </c>
      <c r="C107" s="4" t="s">
        <v>1512</v>
      </c>
      <c r="D107" s="41" t="s">
        <v>2635</v>
      </c>
      <c r="E107" s="37">
        <v>1081341784</v>
      </c>
      <c r="F107" s="37" t="s">
        <v>257</v>
      </c>
      <c r="G107" s="6">
        <v>2</v>
      </c>
      <c r="H107" s="6">
        <v>2</v>
      </c>
      <c r="I107" s="37" t="s">
        <v>53</v>
      </c>
      <c r="J107" s="21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8" t="e">
        <f>AVERAGE(L107:AR107)</f>
        <v>#DIV/0!</v>
      </c>
      <c r="AT107" s="19">
        <f>K107</f>
        <v>0</v>
      </c>
      <c r="AU107" s="20" t="e">
        <f>AVERAGE(AS107:AT107)</f>
        <v>#DIV/0!</v>
      </c>
      <c r="AV107" s="10" t="e">
        <f>IF(AU107= "", "", IF(AU107&gt;= 89.5, "ممتاز", IF(AU107&gt;= 79.5, "جيد جدا", IF(AU107&gt;= 69.5, "جيد", "راسب"))))</f>
        <v>#DIV/0!</v>
      </c>
      <c r="AW107" s="27"/>
    </row>
    <row r="108" spans="1:49" s="146" customFormat="1" ht="15.75">
      <c r="A108" s="57" t="s">
        <v>14</v>
      </c>
      <c r="B108" s="5"/>
      <c r="C108" s="5"/>
      <c r="D108" s="41" t="s">
        <v>2630</v>
      </c>
      <c r="E108" s="37">
        <v>1077010104</v>
      </c>
      <c r="F108" s="57" t="s">
        <v>56</v>
      </c>
      <c r="G108" s="25">
        <v>3</v>
      </c>
      <c r="H108" s="25">
        <v>3</v>
      </c>
      <c r="I108" s="57" t="s">
        <v>74</v>
      </c>
      <c r="J108" s="23"/>
      <c r="K108" s="3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3"/>
      <c r="AT108" s="3"/>
      <c r="AU108" s="3"/>
      <c r="AV108" s="3"/>
      <c r="AW108" s="145"/>
    </row>
    <row r="109" spans="1:49" s="7" customFormat="1" ht="15.75">
      <c r="A109" s="37" t="s">
        <v>14</v>
      </c>
      <c r="B109" s="4"/>
      <c r="C109" s="4"/>
      <c r="D109" s="41" t="s">
        <v>2631</v>
      </c>
      <c r="E109" s="37">
        <v>1078082524</v>
      </c>
      <c r="F109" s="26" t="s">
        <v>48</v>
      </c>
      <c r="G109" s="6">
        <v>1</v>
      </c>
      <c r="H109" s="6">
        <v>1</v>
      </c>
      <c r="I109" s="37" t="s">
        <v>53</v>
      </c>
      <c r="J109" s="21"/>
      <c r="K109" s="3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9">
        <f>K109</f>
        <v>0</v>
      </c>
      <c r="AT109" s="19">
        <f>K109</f>
        <v>0</v>
      </c>
      <c r="AU109" s="20">
        <f>AVERAGE(AS109:AT109)</f>
        <v>0</v>
      </c>
      <c r="AV109" s="10" t="str">
        <f>IF(AU109= "", "", IF(AU109&gt;= 89.5, "ممتاز", IF(AU109&gt;= 79.5, "جيد جدا", IF(AU109&gt;= 69.5, "جيد", "راسب"))))</f>
        <v>راسب</v>
      </c>
      <c r="AW109" s="47"/>
    </row>
    <row r="110" spans="1:49" s="7" customFormat="1" ht="17.45" customHeight="1">
      <c r="A110" s="37" t="s">
        <v>17</v>
      </c>
      <c r="B110" s="26"/>
      <c r="C110" s="4"/>
      <c r="D110" s="41" t="s">
        <v>2355</v>
      </c>
      <c r="E110" s="37">
        <v>1078455233</v>
      </c>
      <c r="F110" s="26" t="s">
        <v>72</v>
      </c>
      <c r="G110" s="6">
        <v>4</v>
      </c>
      <c r="H110" s="6">
        <v>1</v>
      </c>
      <c r="I110" s="37" t="s">
        <v>53</v>
      </c>
      <c r="J110" s="21"/>
      <c r="K110" s="3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9">
        <f>K110</f>
        <v>0</v>
      </c>
      <c r="AT110" s="19">
        <f>K110</f>
        <v>0</v>
      </c>
      <c r="AU110" s="20">
        <f>AVERAGE(AS110:AT110)</f>
        <v>0</v>
      </c>
      <c r="AV110" s="10" t="str">
        <f>IF(AU110= "", "", IF(AU110&gt;= 89.5, "ممتاز", IF(AU110&gt;= 79.5, "جيد جدا", IF(AU110&gt;= 69.5, "جيد", "راسب"))))</f>
        <v>راسب</v>
      </c>
      <c r="AW110" s="47"/>
    </row>
    <row r="111" spans="1:49" s="7" customFormat="1" ht="17.45" customHeight="1">
      <c r="A111" s="57" t="s">
        <v>17</v>
      </c>
      <c r="B111" s="38"/>
      <c r="C111" s="38"/>
      <c r="D111" s="41" t="s">
        <v>2586</v>
      </c>
      <c r="E111" s="37">
        <v>1078810254</v>
      </c>
      <c r="F111" s="57" t="s">
        <v>48</v>
      </c>
      <c r="G111" s="25">
        <v>4</v>
      </c>
      <c r="H111" s="25">
        <v>1</v>
      </c>
      <c r="I111" s="57" t="s">
        <v>74</v>
      </c>
      <c r="J111" s="21" t="s">
        <v>181</v>
      </c>
      <c r="K111" s="3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3"/>
      <c r="AT111" s="3"/>
      <c r="AU111" s="3"/>
      <c r="AV111" s="3"/>
      <c r="AW111" s="47"/>
    </row>
    <row r="112" spans="1:49" s="3" customFormat="1" ht="15.75">
      <c r="A112" s="127" t="s">
        <v>8</v>
      </c>
      <c r="B112" s="106" t="s">
        <v>535</v>
      </c>
      <c r="C112" s="107" t="s">
        <v>297</v>
      </c>
      <c r="D112" s="136" t="s">
        <v>1509</v>
      </c>
      <c r="E112" s="120">
        <v>1080295494</v>
      </c>
      <c r="F112" s="107" t="s">
        <v>257</v>
      </c>
      <c r="G112" s="110">
        <v>1</v>
      </c>
      <c r="H112" s="110">
        <v>3</v>
      </c>
      <c r="I112" s="106" t="s">
        <v>53</v>
      </c>
      <c r="J112" s="114"/>
      <c r="K112" s="142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W112" s="27"/>
    </row>
    <row r="113" spans="1:49" s="3" customFormat="1" ht="17.45" customHeight="1">
      <c r="A113" s="57" t="s">
        <v>18</v>
      </c>
      <c r="B113" s="38" t="s">
        <v>263</v>
      </c>
      <c r="C113" s="5" t="s">
        <v>2632</v>
      </c>
      <c r="D113" s="41" t="s">
        <v>2633</v>
      </c>
      <c r="E113" s="37">
        <v>1080611617</v>
      </c>
      <c r="F113" s="4" t="s">
        <v>56</v>
      </c>
      <c r="G113" s="6">
        <v>3</v>
      </c>
      <c r="H113" s="6">
        <v>4</v>
      </c>
      <c r="I113" s="4" t="s">
        <v>53</v>
      </c>
      <c r="J113" s="21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W113" s="27"/>
    </row>
    <row r="114" spans="1:49" s="3" customFormat="1" ht="15.6" customHeight="1">
      <c r="A114" s="57" t="s">
        <v>26</v>
      </c>
      <c r="B114" s="5"/>
      <c r="C114" s="5"/>
      <c r="D114" s="41" t="s">
        <v>1696</v>
      </c>
      <c r="E114" s="37">
        <v>1081140061</v>
      </c>
      <c r="F114" s="57" t="s">
        <v>48</v>
      </c>
      <c r="G114" s="22">
        <v>3</v>
      </c>
      <c r="H114" s="22">
        <v>2</v>
      </c>
      <c r="I114" s="57" t="s">
        <v>143</v>
      </c>
      <c r="J114" s="23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W114" s="27"/>
    </row>
    <row r="115" spans="1:49" s="3" customFormat="1" ht="15.6" customHeight="1">
      <c r="A115" s="4" t="s">
        <v>17</v>
      </c>
      <c r="B115" s="26" t="s">
        <v>900</v>
      </c>
      <c r="C115" s="26" t="s">
        <v>2579</v>
      </c>
      <c r="D115" s="41" t="s">
        <v>2634</v>
      </c>
      <c r="E115" s="37">
        <v>1081166462</v>
      </c>
      <c r="F115" s="26" t="s">
        <v>56</v>
      </c>
      <c r="G115" s="6">
        <v>2</v>
      </c>
      <c r="H115" s="6">
        <v>1</v>
      </c>
      <c r="I115" s="37" t="s">
        <v>53</v>
      </c>
      <c r="J115" s="21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9">
        <f>K115</f>
        <v>0</v>
      </c>
      <c r="AT115" s="19">
        <f>K115</f>
        <v>0</v>
      </c>
      <c r="AU115" s="20">
        <f>AVERAGE(AS115:AT115)</f>
        <v>0</v>
      </c>
      <c r="AV115" s="10" t="str">
        <f>IF(AU115= "", "", IF(AU115&gt;= 89.5, "ممتاز", IF(AU115&gt;= 79.5, "جيد جدا", IF(AU115&gt;= 69.5, "جيد", "راسب"))))</f>
        <v>راسب</v>
      </c>
      <c r="AW115" s="27"/>
    </row>
    <row r="116" spans="1:49" s="3" customFormat="1" ht="15.6" customHeight="1">
      <c r="A116" s="4" t="s">
        <v>7</v>
      </c>
      <c r="B116" s="4" t="s">
        <v>1058</v>
      </c>
      <c r="C116" s="4" t="s">
        <v>1512</v>
      </c>
      <c r="D116" s="41" t="s">
        <v>2635</v>
      </c>
      <c r="E116" s="37">
        <v>1081341784</v>
      </c>
      <c r="F116" s="37" t="s">
        <v>257</v>
      </c>
      <c r="G116" s="6">
        <v>2</v>
      </c>
      <c r="H116" s="6">
        <v>2</v>
      </c>
      <c r="I116" s="37" t="s">
        <v>53</v>
      </c>
      <c r="J116" s="21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8" t="e">
        <f>AVERAGE(L116:AR116)</f>
        <v>#DIV/0!</v>
      </c>
      <c r="AT116" s="19">
        <f>K116</f>
        <v>0</v>
      </c>
      <c r="AU116" s="20" t="e">
        <f>AVERAGE(AS116:AT116)</f>
        <v>#DIV/0!</v>
      </c>
      <c r="AV116" s="10" t="e">
        <f>IF(AU116= "", "", IF(AU116&gt;= 89.5, "ممتاز", IF(AU116&gt;= 79.5, "جيد جدا", IF(AU116&gt;= 69.5, "جيد", "راسب"))))</f>
        <v>#DIV/0!</v>
      </c>
      <c r="AW116" s="27"/>
    </row>
    <row r="117" spans="1:49" s="3" customFormat="1" ht="15.6" customHeight="1">
      <c r="A117" s="37" t="s">
        <v>17</v>
      </c>
      <c r="B117" s="4" t="s">
        <v>1370</v>
      </c>
      <c r="C117" s="4" t="s">
        <v>2560</v>
      </c>
      <c r="D117" s="41" t="s">
        <v>2636</v>
      </c>
      <c r="E117" s="37">
        <v>1083428829</v>
      </c>
      <c r="F117" s="37" t="s">
        <v>85</v>
      </c>
      <c r="G117" s="6">
        <v>2</v>
      </c>
      <c r="H117" s="6">
        <v>3</v>
      </c>
      <c r="I117" s="37" t="s">
        <v>53</v>
      </c>
      <c r="J117" s="21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8" t="e">
        <f>AVERAGE(L117:AR117)</f>
        <v>#DIV/0!</v>
      </c>
      <c r="AT117" s="19">
        <f>K117</f>
        <v>0</v>
      </c>
      <c r="AU117" s="20" t="e">
        <f>AVERAGE(AS117:AT117)</f>
        <v>#DIV/0!</v>
      </c>
      <c r="AV117" s="10" t="e">
        <f>IF(AU117= "", "", IF(AU117&gt;= 89.5, "ممتاز", IF(AU117&gt;= 79.5, "جيد جدا", IF(AU117&gt;= 69.5, "جيد", "راسب"))))</f>
        <v>#DIV/0!</v>
      </c>
      <c r="AW117" s="27"/>
    </row>
    <row r="118" spans="1:49" s="3" customFormat="1" ht="15.6" customHeight="1">
      <c r="A118" s="120" t="s">
        <v>8</v>
      </c>
      <c r="B118" s="106" t="s">
        <v>535</v>
      </c>
      <c r="C118" s="106" t="s">
        <v>297</v>
      </c>
      <c r="D118" s="136" t="s">
        <v>2637</v>
      </c>
      <c r="E118" s="120">
        <v>1083568632</v>
      </c>
      <c r="F118" s="106" t="s">
        <v>56</v>
      </c>
      <c r="G118" s="110">
        <v>2</v>
      </c>
      <c r="H118" s="110">
        <v>6</v>
      </c>
      <c r="I118" s="106" t="s">
        <v>53</v>
      </c>
      <c r="J118" s="114"/>
      <c r="K118" s="142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W118" s="27"/>
    </row>
    <row r="119" spans="1:49" s="3" customFormat="1" ht="17.45" customHeight="1">
      <c r="A119" s="120" t="s">
        <v>8</v>
      </c>
      <c r="B119" s="115" t="s">
        <v>346</v>
      </c>
      <c r="C119" s="115" t="s">
        <v>2615</v>
      </c>
      <c r="D119" s="136" t="s">
        <v>2638</v>
      </c>
      <c r="E119" s="135">
        <v>1084076239</v>
      </c>
      <c r="F119" s="115" t="s">
        <v>58</v>
      </c>
      <c r="G119" s="117">
        <v>2</v>
      </c>
      <c r="H119" s="117">
        <v>3</v>
      </c>
      <c r="I119" s="115" t="s">
        <v>74</v>
      </c>
      <c r="J119" s="114"/>
      <c r="K119" s="142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W119" s="27"/>
    </row>
    <row r="120" spans="1:49" s="3" customFormat="1" ht="15.75">
      <c r="A120" s="57" t="s">
        <v>26</v>
      </c>
      <c r="B120" s="5"/>
      <c r="C120" s="5"/>
      <c r="D120" s="41" t="s">
        <v>2639</v>
      </c>
      <c r="E120" s="37">
        <v>1084909116</v>
      </c>
      <c r="F120" s="57" t="s">
        <v>56</v>
      </c>
      <c r="G120" s="22">
        <v>2</v>
      </c>
      <c r="H120" s="22">
        <v>4</v>
      </c>
      <c r="I120" s="57" t="s">
        <v>53</v>
      </c>
      <c r="J120" s="23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W120" s="27"/>
    </row>
    <row r="121" spans="1:49" s="3" customFormat="1" ht="15.6" customHeight="1">
      <c r="A121" s="127" t="s">
        <v>8</v>
      </c>
      <c r="B121" s="106" t="s">
        <v>2622</v>
      </c>
      <c r="C121" s="115" t="s">
        <v>2623</v>
      </c>
      <c r="D121" s="136" t="s">
        <v>2640</v>
      </c>
      <c r="E121" s="120">
        <v>1086188339</v>
      </c>
      <c r="F121" s="106" t="s">
        <v>56</v>
      </c>
      <c r="G121" s="117">
        <v>2</v>
      </c>
      <c r="H121" s="117">
        <v>2</v>
      </c>
      <c r="I121" s="106" t="s">
        <v>53</v>
      </c>
      <c r="J121" s="134"/>
      <c r="K121" s="142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W121" s="27"/>
    </row>
    <row r="122" spans="1:49" s="3" customFormat="1" ht="15.75">
      <c r="A122" s="37" t="s">
        <v>11</v>
      </c>
      <c r="B122" s="26"/>
      <c r="C122" s="26"/>
      <c r="D122" s="41" t="s">
        <v>2641</v>
      </c>
      <c r="E122" s="37">
        <v>1088018229</v>
      </c>
      <c r="F122" s="26" t="s">
        <v>56</v>
      </c>
      <c r="G122" s="6">
        <v>2</v>
      </c>
      <c r="H122" s="6">
        <v>1</v>
      </c>
      <c r="I122" s="37" t="s">
        <v>53</v>
      </c>
      <c r="J122" s="21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9">
        <f>K122</f>
        <v>0</v>
      </c>
      <c r="AT122" s="19">
        <f>K122</f>
        <v>0</v>
      </c>
      <c r="AU122" s="20">
        <f>AVERAGE(AS122:AT122)</f>
        <v>0</v>
      </c>
      <c r="AV122" s="10" t="str">
        <f>IF(AU122= "", "", IF(AU122&gt;= 89.5, "ممتاز", IF(AU122&gt;= 79.5, "جيد جدا", IF(AU122&gt;= 69.5, "جيد", "راسب"))))</f>
        <v>راسب</v>
      </c>
      <c r="AW122" s="27"/>
    </row>
    <row r="123" spans="1:49" s="3" customFormat="1" ht="17.45" customHeight="1">
      <c r="A123" s="57" t="s">
        <v>14</v>
      </c>
      <c r="B123" s="5"/>
      <c r="C123" s="5"/>
      <c r="D123" s="41" t="s">
        <v>2642</v>
      </c>
      <c r="E123" s="37">
        <v>1088869969</v>
      </c>
      <c r="F123" s="57" t="s">
        <v>56</v>
      </c>
      <c r="G123" s="25">
        <v>2</v>
      </c>
      <c r="H123" s="25">
        <v>3</v>
      </c>
      <c r="I123" s="57" t="s">
        <v>74</v>
      </c>
      <c r="J123" s="21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W123" s="27"/>
    </row>
    <row r="124" spans="1:49" s="3" customFormat="1" ht="15.6" customHeight="1">
      <c r="A124" s="57" t="s">
        <v>17</v>
      </c>
      <c r="B124" s="5" t="s">
        <v>1370</v>
      </c>
      <c r="C124" s="5" t="s">
        <v>2560</v>
      </c>
      <c r="D124" s="41" t="s">
        <v>2643</v>
      </c>
      <c r="E124" s="37">
        <v>1089138182</v>
      </c>
      <c r="F124" s="57" t="s">
        <v>58</v>
      </c>
      <c r="G124" s="25">
        <v>2</v>
      </c>
      <c r="H124" s="25">
        <v>6</v>
      </c>
      <c r="I124" s="57" t="s">
        <v>74</v>
      </c>
      <c r="J124" s="21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W124" s="27"/>
    </row>
    <row r="125" spans="1:49" s="3" customFormat="1" ht="15.75">
      <c r="A125" s="5" t="s">
        <v>17</v>
      </c>
      <c r="B125" s="5"/>
      <c r="C125" s="5"/>
      <c r="D125" s="41" t="s">
        <v>2644</v>
      </c>
      <c r="E125" s="37">
        <v>1090256429</v>
      </c>
      <c r="F125" s="57" t="s">
        <v>56</v>
      </c>
      <c r="G125" s="25">
        <v>1</v>
      </c>
      <c r="H125" s="25">
        <v>2</v>
      </c>
      <c r="I125" s="57" t="s">
        <v>74</v>
      </c>
      <c r="J125" s="23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W125" s="27"/>
    </row>
    <row r="126" spans="1:49" s="3" customFormat="1" ht="15.6" customHeight="1">
      <c r="A126" s="4" t="s">
        <v>20</v>
      </c>
      <c r="B126" s="4" t="s">
        <v>1065</v>
      </c>
      <c r="C126" s="4" t="s">
        <v>1066</v>
      </c>
      <c r="D126" s="41" t="s">
        <v>2645</v>
      </c>
      <c r="E126" s="37">
        <v>1092011400</v>
      </c>
      <c r="F126" s="37" t="s">
        <v>56</v>
      </c>
      <c r="G126" s="6">
        <v>2</v>
      </c>
      <c r="H126" s="6">
        <v>2</v>
      </c>
      <c r="I126" s="37" t="s">
        <v>53</v>
      </c>
      <c r="J126" s="21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8" t="e">
        <f>AVERAGE(L126:AR126)</f>
        <v>#DIV/0!</v>
      </c>
      <c r="AT126" s="19">
        <f>K126</f>
        <v>0</v>
      </c>
      <c r="AU126" s="20" t="e">
        <f>AVERAGE(AS126:AT126)</f>
        <v>#DIV/0!</v>
      </c>
      <c r="AV126" s="10" t="e">
        <f>IF(AU126= "", "", IF(AU126&gt;= 89.5, "ممتاز", IF(AU126&gt;= 79.5, "جيد جدا", IF(AU126&gt;= 69.5, "جيد", "راسب"))))</f>
        <v>#DIV/0!</v>
      </c>
      <c r="AW126" s="27"/>
    </row>
    <row r="127" spans="1:49" s="3" customFormat="1" ht="15.6" customHeight="1">
      <c r="A127" s="5" t="s">
        <v>9</v>
      </c>
      <c r="B127" s="5"/>
      <c r="C127" s="5"/>
      <c r="D127" s="41" t="s">
        <v>2646</v>
      </c>
      <c r="E127" s="37">
        <v>1094358080</v>
      </c>
      <c r="F127" s="57" t="s">
        <v>48</v>
      </c>
      <c r="G127" s="25">
        <v>2</v>
      </c>
      <c r="H127" s="25">
        <v>6</v>
      </c>
      <c r="I127" s="57" t="s">
        <v>74</v>
      </c>
      <c r="J127" s="21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W127" s="27"/>
    </row>
    <row r="128" spans="1:49" s="3" customFormat="1" ht="15.75">
      <c r="A128" s="4" t="s">
        <v>13</v>
      </c>
      <c r="B128" s="82"/>
      <c r="C128" s="82"/>
      <c r="D128" s="154" t="s">
        <v>2647</v>
      </c>
      <c r="E128" s="83">
        <v>1094646013</v>
      </c>
      <c r="F128" s="4" t="s">
        <v>56</v>
      </c>
      <c r="G128" s="6">
        <v>4</v>
      </c>
      <c r="H128" s="6">
        <v>1</v>
      </c>
      <c r="I128" s="4" t="s">
        <v>53</v>
      </c>
      <c r="J128" s="21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40"/>
      <c r="AS128" s="140">
        <f>K128</f>
        <v>0</v>
      </c>
      <c r="AT128" s="140">
        <f>K128</f>
        <v>0</v>
      </c>
      <c r="AU128" s="140">
        <f>AVERAGE(AS128:AT128)</f>
        <v>0</v>
      </c>
      <c r="AV128" s="140" t="str">
        <f>IF(AU128= "", "", IF(AU128&gt;= 89.5, "ممتاز", IF(AU128&gt;= 79.5, "جيد جدا", IF(AU128&gt;= 69.5, "جيد", "راسب"))))</f>
        <v>راسب</v>
      </c>
      <c r="AW128" s="27"/>
    </row>
    <row r="129" spans="1:49" s="3" customFormat="1" ht="15.6" customHeight="1">
      <c r="A129" s="5" t="s">
        <v>26</v>
      </c>
      <c r="B129" s="5"/>
      <c r="C129" s="5"/>
      <c r="D129" s="41" t="s">
        <v>2648</v>
      </c>
      <c r="E129" s="37">
        <v>1097576431</v>
      </c>
      <c r="F129" s="57" t="s">
        <v>56</v>
      </c>
      <c r="G129" s="22">
        <v>2</v>
      </c>
      <c r="H129" s="22">
        <v>1</v>
      </c>
      <c r="I129" s="57" t="s">
        <v>53</v>
      </c>
      <c r="J129" s="23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W129" s="27"/>
    </row>
    <row r="130" spans="1:49" s="3" customFormat="1" ht="15.6" customHeight="1">
      <c r="A130" s="5" t="s">
        <v>17</v>
      </c>
      <c r="B130" s="38"/>
      <c r="C130" s="38"/>
      <c r="D130" s="41" t="s">
        <v>2649</v>
      </c>
      <c r="E130" s="37">
        <v>1097599896</v>
      </c>
      <c r="F130" s="57" t="s">
        <v>56</v>
      </c>
      <c r="G130" s="25">
        <v>2</v>
      </c>
      <c r="H130" s="25">
        <v>1</v>
      </c>
      <c r="I130" s="57" t="s">
        <v>74</v>
      </c>
      <c r="J130" s="23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W130" s="27"/>
    </row>
    <row r="131" spans="1:49" s="3" customFormat="1" ht="15.75">
      <c r="A131" s="4" t="s">
        <v>13</v>
      </c>
      <c r="B131" s="4"/>
      <c r="C131" s="4"/>
      <c r="D131" s="41" t="s">
        <v>2650</v>
      </c>
      <c r="E131" s="37">
        <v>1097658916</v>
      </c>
      <c r="F131" s="37" t="s">
        <v>56</v>
      </c>
      <c r="G131" s="6">
        <v>3</v>
      </c>
      <c r="H131" s="6">
        <v>2</v>
      </c>
      <c r="I131" s="37" t="s">
        <v>53</v>
      </c>
      <c r="J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8" t="e">
        <f>AVERAGE(L131:AR131)</f>
        <v>#DIV/0!</v>
      </c>
      <c r="AT131" s="19">
        <f>K131</f>
        <v>0</v>
      </c>
      <c r="AU131" s="20" t="e">
        <f>AVERAGE(AS131:AT131)</f>
        <v>#DIV/0!</v>
      </c>
      <c r="AV131" s="10" t="e">
        <f>IF(AU131= "", "", IF(AU131&gt;= 89.5, "ممتاز", IF(AU131&gt;= 79.5, "جيد جدا", IF(AU131&gt;= 69.5, "جيد", "راسب"))))</f>
        <v>#DIV/0!</v>
      </c>
      <c r="AW131" s="27"/>
    </row>
    <row r="132" spans="1:49" s="3" customFormat="1" ht="15.6" customHeight="1">
      <c r="A132" s="5" t="s">
        <v>20</v>
      </c>
      <c r="B132" s="5" t="s">
        <v>1065</v>
      </c>
      <c r="C132" s="5" t="s">
        <v>1066</v>
      </c>
      <c r="D132" s="41" t="s">
        <v>2651</v>
      </c>
      <c r="E132" s="37">
        <v>1097965139</v>
      </c>
      <c r="F132" s="57" t="s">
        <v>56</v>
      </c>
      <c r="G132" s="25">
        <v>2</v>
      </c>
      <c r="H132" s="25">
        <v>6</v>
      </c>
      <c r="I132" s="57" t="s">
        <v>74</v>
      </c>
      <c r="J132" s="23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W132" s="27"/>
    </row>
    <row r="133" spans="1:49" s="3" customFormat="1" ht="15.75">
      <c r="A133" s="5" t="s">
        <v>26</v>
      </c>
      <c r="B133" s="5"/>
      <c r="C133" s="5"/>
      <c r="D133" s="41" t="s">
        <v>1636</v>
      </c>
      <c r="E133" s="37">
        <v>1098541046</v>
      </c>
      <c r="F133" s="57" t="s">
        <v>56</v>
      </c>
      <c r="G133" s="22">
        <v>2</v>
      </c>
      <c r="H133" s="22">
        <v>3</v>
      </c>
      <c r="I133" s="57" t="s">
        <v>74</v>
      </c>
      <c r="J133" s="23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W133" s="27"/>
    </row>
    <row r="134" spans="1:49" s="3" customFormat="1" ht="15.75">
      <c r="A134" s="4" t="s">
        <v>17</v>
      </c>
      <c r="B134" s="4" t="s">
        <v>1370</v>
      </c>
      <c r="C134" s="4" t="s">
        <v>2560</v>
      </c>
      <c r="D134" s="41" t="s">
        <v>2652</v>
      </c>
      <c r="E134" s="37">
        <v>1100117322</v>
      </c>
      <c r="F134" s="37" t="s">
        <v>58</v>
      </c>
      <c r="G134" s="6">
        <v>2</v>
      </c>
      <c r="H134" s="6">
        <v>5</v>
      </c>
      <c r="I134" s="37" t="s">
        <v>53</v>
      </c>
      <c r="J134" s="21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8" t="e">
        <f>AVERAGE(L134:AR134)</f>
        <v>#DIV/0!</v>
      </c>
      <c r="AT134" s="19">
        <f>K134</f>
        <v>0</v>
      </c>
      <c r="AU134" s="20" t="e">
        <f>AVERAGE(AS134:AT134)</f>
        <v>#DIV/0!</v>
      </c>
      <c r="AV134" s="10" t="e">
        <f>IF(AU134= "", "", IF(AU134&gt;= 89.5, "ممتاز", IF(AU134&gt;= 79.5, "جيد جدا", IF(AU134&gt;= 69.5, "جيد", "راسب"))))</f>
        <v>#DIV/0!</v>
      </c>
      <c r="AW134" s="27"/>
    </row>
    <row r="135" spans="1:49" s="148" customFormat="1" ht="17.45" customHeight="1">
      <c r="A135" s="4" t="s">
        <v>13</v>
      </c>
      <c r="B135" s="4"/>
      <c r="C135" s="4"/>
      <c r="D135" s="41" t="s">
        <v>2653</v>
      </c>
      <c r="E135" s="37">
        <v>1101263018</v>
      </c>
      <c r="F135" s="37" t="s">
        <v>56</v>
      </c>
      <c r="G135" s="6">
        <v>3</v>
      </c>
      <c r="H135" s="6">
        <v>2</v>
      </c>
      <c r="I135" s="37" t="s">
        <v>74</v>
      </c>
      <c r="J135" s="21" t="s">
        <v>152</v>
      </c>
      <c r="K135" s="3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8"/>
      <c r="AT135" s="19"/>
      <c r="AU135" s="20"/>
      <c r="AV135" s="10"/>
      <c r="AW135" s="147"/>
    </row>
    <row r="136" spans="1:49" s="148" customFormat="1" ht="15.75">
      <c r="A136" s="4" t="s">
        <v>11</v>
      </c>
      <c r="B136" s="38"/>
      <c r="C136" s="38"/>
      <c r="D136" s="41" t="s">
        <v>1612</v>
      </c>
      <c r="E136" s="37">
        <v>1101275160</v>
      </c>
      <c r="F136" s="57" t="s">
        <v>89</v>
      </c>
      <c r="G136" s="25">
        <v>4</v>
      </c>
      <c r="H136" s="25">
        <v>11</v>
      </c>
      <c r="I136" s="57" t="s">
        <v>74</v>
      </c>
      <c r="J136" s="21"/>
      <c r="K136" s="3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3"/>
      <c r="AT136" s="3"/>
      <c r="AU136" s="3"/>
      <c r="AV136" s="3"/>
      <c r="AW136" s="147"/>
    </row>
    <row r="137" spans="1:49" s="3" customFormat="1" ht="15.6" customHeight="1">
      <c r="A137" s="4" t="s">
        <v>14</v>
      </c>
      <c r="B137" s="4"/>
      <c r="C137" s="4"/>
      <c r="D137" s="41" t="s">
        <v>2654</v>
      </c>
      <c r="E137" s="37">
        <v>1101953741</v>
      </c>
      <c r="F137" s="37" t="s">
        <v>56</v>
      </c>
      <c r="G137" s="6">
        <v>3</v>
      </c>
      <c r="H137" s="6">
        <v>7</v>
      </c>
      <c r="I137" s="37" t="s">
        <v>53</v>
      </c>
      <c r="J137" s="21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8" t="e">
        <f>AVERAGE(L137:AR137)</f>
        <v>#DIV/0!</v>
      </c>
      <c r="AT137" s="19">
        <f>K137</f>
        <v>0</v>
      </c>
      <c r="AU137" s="20" t="e">
        <f>AVERAGE(AS137:AT137)</f>
        <v>#DIV/0!</v>
      </c>
      <c r="AV137" s="10" t="e">
        <f>IF(AU137= "", "", IF(AU137&gt;= 89.5, "ممتاز", IF(AU137&gt;= 79.5, "جيد جدا", IF(AU137&gt;= 69.5, "جيد", "راسب"))))</f>
        <v>#DIV/0!</v>
      </c>
      <c r="AW137" s="27"/>
    </row>
    <row r="138" spans="1:49" s="3" customFormat="1" ht="15.75">
      <c r="A138" s="5" t="s">
        <v>26</v>
      </c>
      <c r="B138" s="38"/>
      <c r="C138" s="38"/>
      <c r="D138" s="41" t="s">
        <v>2655</v>
      </c>
      <c r="E138" s="37">
        <v>1102133624</v>
      </c>
      <c r="F138" s="57" t="s">
        <v>56</v>
      </c>
      <c r="G138" s="22">
        <v>2</v>
      </c>
      <c r="H138" s="22">
        <v>3</v>
      </c>
      <c r="I138" s="57" t="s">
        <v>74</v>
      </c>
      <c r="J138" s="23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W138" s="27"/>
    </row>
    <row r="139" spans="1:49" s="3" customFormat="1" ht="15.75">
      <c r="A139" s="5" t="s">
        <v>14</v>
      </c>
      <c r="B139" s="5"/>
      <c r="D139" s="113" t="s">
        <v>2656</v>
      </c>
      <c r="E139" s="37">
        <v>1103586986</v>
      </c>
      <c r="F139" s="37" t="s">
        <v>56</v>
      </c>
      <c r="G139" s="3">
        <v>4</v>
      </c>
      <c r="H139" s="3">
        <v>1</v>
      </c>
      <c r="I139" s="61" t="s">
        <v>49</v>
      </c>
      <c r="J139" s="21"/>
      <c r="AW139" s="27"/>
    </row>
    <row r="140" spans="1:49" s="3" customFormat="1" ht="15.75">
      <c r="A140" s="4" t="s">
        <v>13</v>
      </c>
      <c r="B140" s="26"/>
      <c r="C140" s="26"/>
      <c r="D140" s="41" t="s">
        <v>2657</v>
      </c>
      <c r="E140" s="37">
        <v>1105048316</v>
      </c>
      <c r="F140" s="37" t="s">
        <v>56</v>
      </c>
      <c r="G140" s="6">
        <v>3</v>
      </c>
      <c r="H140" s="6">
        <v>6</v>
      </c>
      <c r="I140" s="37" t="s">
        <v>2173</v>
      </c>
      <c r="J140" s="21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8">
        <v>0</v>
      </c>
      <c r="AT140" s="19">
        <v>0</v>
      </c>
      <c r="AU140" s="20">
        <v>0</v>
      </c>
      <c r="AV140" s="10" t="str">
        <f>IF(AU140= "", "", IF(AU140&gt;= 89.5, "ممتاز", IF(AU140&gt;= 79.5, "جيد جدا", IF(AU140&gt;= 69.5, "جيد", "راسب"))))</f>
        <v>راسب</v>
      </c>
      <c r="AW140" s="27"/>
    </row>
    <row r="141" spans="1:49" s="148" customFormat="1" ht="15.6" customHeight="1">
      <c r="A141" s="57" t="s">
        <v>23</v>
      </c>
      <c r="B141" s="38" t="s">
        <v>2658</v>
      </c>
      <c r="C141" s="5" t="s">
        <v>1752</v>
      </c>
      <c r="D141" s="41" t="s">
        <v>2659</v>
      </c>
      <c r="E141" s="37">
        <v>1106628116</v>
      </c>
      <c r="F141" s="57" t="s">
        <v>72</v>
      </c>
      <c r="G141" s="25">
        <v>4</v>
      </c>
      <c r="H141" s="25">
        <v>7</v>
      </c>
      <c r="I141" s="57" t="s">
        <v>74</v>
      </c>
      <c r="J141" s="21"/>
      <c r="K141" s="3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3"/>
      <c r="AT141" s="3"/>
      <c r="AU141" s="3"/>
      <c r="AV141" s="3"/>
      <c r="AW141" s="147"/>
    </row>
    <row r="142" spans="1:49" s="148" customFormat="1" ht="15.75">
      <c r="A142" s="37" t="s">
        <v>13</v>
      </c>
      <c r="B142" s="4"/>
      <c r="C142" s="4"/>
      <c r="D142" s="41" t="s">
        <v>2660</v>
      </c>
      <c r="E142" s="37">
        <v>1108800200</v>
      </c>
      <c r="F142" s="37" t="s">
        <v>48</v>
      </c>
      <c r="G142" s="6">
        <v>4</v>
      </c>
      <c r="H142" s="6">
        <v>1</v>
      </c>
      <c r="I142" s="37" t="s">
        <v>53</v>
      </c>
      <c r="J142" s="21"/>
      <c r="K142" s="3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9">
        <f>K142</f>
        <v>0</v>
      </c>
      <c r="AT142" s="19">
        <f>K142</f>
        <v>0</v>
      </c>
      <c r="AU142" s="20">
        <f>AVERAGE(AS142:AT142)</f>
        <v>0</v>
      </c>
      <c r="AV142" s="10" t="str">
        <f>IF(AU142= "", "", IF(AU142&gt;= 89.5, "ممتاز", IF(AU142&gt;= 79.5, "جيد جدا", IF(AU142&gt;= 69.5, "جيد", "راسب"))))</f>
        <v>راسب</v>
      </c>
      <c r="AW142" s="147"/>
    </row>
    <row r="143" spans="1:49" s="148" customFormat="1" ht="15.6" customHeight="1">
      <c r="A143" s="120" t="s">
        <v>8</v>
      </c>
      <c r="B143" s="115" t="s">
        <v>346</v>
      </c>
      <c r="C143" s="115" t="s">
        <v>2615</v>
      </c>
      <c r="D143" s="136" t="s">
        <v>2661</v>
      </c>
      <c r="E143" s="135">
        <v>1109348084</v>
      </c>
      <c r="F143" s="115" t="s">
        <v>56</v>
      </c>
      <c r="G143" s="117">
        <v>1</v>
      </c>
      <c r="H143" s="117">
        <v>2</v>
      </c>
      <c r="I143" s="115" t="s">
        <v>74</v>
      </c>
      <c r="J143" s="114"/>
      <c r="K143" s="142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3"/>
      <c r="AT143" s="3"/>
      <c r="AU143" s="3"/>
      <c r="AV143" s="3"/>
      <c r="AW143" s="147"/>
    </row>
    <row r="144" spans="1:49" s="148" customFormat="1" ht="15.75">
      <c r="A144" s="37" t="s">
        <v>13</v>
      </c>
      <c r="B144" s="4"/>
      <c r="C144" s="4"/>
      <c r="D144" s="41" t="s">
        <v>2662</v>
      </c>
      <c r="E144" s="37">
        <v>1110299540</v>
      </c>
      <c r="F144" s="37" t="s">
        <v>56</v>
      </c>
      <c r="G144" s="6">
        <v>4</v>
      </c>
      <c r="H144" s="6">
        <v>10</v>
      </c>
      <c r="I144" s="37" t="s">
        <v>53</v>
      </c>
      <c r="J144" s="21"/>
      <c r="K144" s="3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8" t="e">
        <f>AVERAGE(L144:AR144)</f>
        <v>#DIV/0!</v>
      </c>
      <c r="AT144" s="19">
        <f>K144</f>
        <v>0</v>
      </c>
      <c r="AU144" s="20" t="e">
        <f>AVERAGE(AS144:AT144)</f>
        <v>#DIV/0!</v>
      </c>
      <c r="AV144" s="10" t="e">
        <f>IF(AU144= "", "", IF(AU144&gt;= 89.5, "ممتاز", IF(AU144&gt;= 79.5, "جيد جدا", IF(AU144&gt;= 69.5, "جيد", "راسب"))))</f>
        <v>#DIV/0!</v>
      </c>
      <c r="AW144" s="147"/>
    </row>
    <row r="145" spans="1:49" s="148" customFormat="1" ht="17.45" customHeight="1">
      <c r="A145" s="37" t="s">
        <v>13</v>
      </c>
      <c r="B145" s="82"/>
      <c r="C145" s="82"/>
      <c r="D145" s="154" t="s">
        <v>2663</v>
      </c>
      <c r="E145" s="83">
        <v>1111477319</v>
      </c>
      <c r="F145" s="4" t="s">
        <v>56</v>
      </c>
      <c r="G145" s="6">
        <v>1</v>
      </c>
      <c r="H145" s="6">
        <v>10</v>
      </c>
      <c r="I145" s="4" t="s">
        <v>2173</v>
      </c>
      <c r="J145" s="21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40"/>
      <c r="AM145" s="140"/>
      <c r="AN145" s="140"/>
      <c r="AO145" s="140"/>
      <c r="AP145" s="140"/>
      <c r="AQ145" s="140"/>
      <c r="AR145" s="140"/>
      <c r="AS145" s="140">
        <v>0</v>
      </c>
      <c r="AT145" s="140">
        <v>0</v>
      </c>
      <c r="AU145" s="140">
        <v>0</v>
      </c>
      <c r="AV145" s="140" t="str">
        <f>IF(AU145= "", "", IF(AU145&gt;= 89.5, "ممتاز", IF(AU145&gt;= 79.5, "جيد جدا", IF(AU145&gt;= 69.5, "جيد", "راسب"))))</f>
        <v>راسب</v>
      </c>
      <c r="AW145" s="147"/>
    </row>
    <row r="146" spans="1:49" s="148" customFormat="1" ht="15.75">
      <c r="A146" s="57" t="s">
        <v>14</v>
      </c>
      <c r="B146" s="38"/>
      <c r="C146" s="5"/>
      <c r="D146" s="41" t="s">
        <v>2664</v>
      </c>
      <c r="E146" s="37">
        <v>1112149602</v>
      </c>
      <c r="F146" s="57" t="s">
        <v>56</v>
      </c>
      <c r="G146" s="25">
        <v>3</v>
      </c>
      <c r="H146" s="25">
        <v>1</v>
      </c>
      <c r="I146" s="57" t="s">
        <v>74</v>
      </c>
      <c r="J146" s="21" t="s">
        <v>152</v>
      </c>
      <c r="K146" s="3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3"/>
      <c r="AT146" s="3"/>
      <c r="AU146" s="3"/>
      <c r="AV146" s="3"/>
      <c r="AW146" s="147"/>
    </row>
    <row r="147" spans="1:49" s="148" customFormat="1" ht="15.75">
      <c r="A147" s="57" t="s">
        <v>17</v>
      </c>
      <c r="B147" s="5" t="s">
        <v>1370</v>
      </c>
      <c r="C147" s="5" t="s">
        <v>2560</v>
      </c>
      <c r="D147" s="41" t="s">
        <v>2665</v>
      </c>
      <c r="E147" s="37">
        <v>1113543142</v>
      </c>
      <c r="F147" s="57" t="s">
        <v>58</v>
      </c>
      <c r="G147" s="25">
        <v>4</v>
      </c>
      <c r="H147" s="25">
        <v>16</v>
      </c>
      <c r="I147" s="57" t="s">
        <v>74</v>
      </c>
      <c r="J147" s="23" t="s">
        <v>181</v>
      </c>
      <c r="K147" s="3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3"/>
      <c r="AT147" s="3"/>
      <c r="AU147" s="3"/>
      <c r="AV147" s="3"/>
      <c r="AW147" s="147"/>
    </row>
    <row r="148" spans="1:49" s="148" customFormat="1" ht="15.75">
      <c r="A148" s="127" t="s">
        <v>8</v>
      </c>
      <c r="B148" s="115" t="s">
        <v>346</v>
      </c>
      <c r="C148" s="116" t="s">
        <v>2615</v>
      </c>
      <c r="D148" s="136" t="s">
        <v>2666</v>
      </c>
      <c r="E148" s="135">
        <v>1119876843</v>
      </c>
      <c r="F148" s="116" t="s">
        <v>56</v>
      </c>
      <c r="G148" s="117">
        <v>2</v>
      </c>
      <c r="H148" s="117">
        <v>2</v>
      </c>
      <c r="I148" s="106" t="s">
        <v>53</v>
      </c>
      <c r="J148" s="114"/>
      <c r="K148" s="142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3"/>
      <c r="AT148" s="3"/>
      <c r="AU148" s="3"/>
      <c r="AV148" s="3"/>
      <c r="AW148" s="147"/>
    </row>
    <row r="149" spans="1:49" s="148" customFormat="1" ht="15.75">
      <c r="A149" s="37" t="s">
        <v>13</v>
      </c>
      <c r="B149" s="4"/>
      <c r="C149" s="4"/>
      <c r="D149" s="41" t="s">
        <v>2667</v>
      </c>
      <c r="E149" s="37">
        <v>1121705667</v>
      </c>
      <c r="F149" s="37" t="s">
        <v>56</v>
      </c>
      <c r="G149" s="6">
        <v>3</v>
      </c>
      <c r="H149" s="6">
        <v>5</v>
      </c>
      <c r="I149" s="37" t="s">
        <v>53</v>
      </c>
      <c r="J149" s="21"/>
      <c r="K149" s="3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8" t="e">
        <f>AVERAGE(L149:AR149)</f>
        <v>#DIV/0!</v>
      </c>
      <c r="AT149" s="19">
        <f>K149</f>
        <v>0</v>
      </c>
      <c r="AU149" s="20" t="e">
        <f>AVERAGE(AS149:AT149)</f>
        <v>#DIV/0!</v>
      </c>
      <c r="AV149" s="10" t="e">
        <f>IF(AU149= "", "", IF(AU149&gt;= 89.5, "ممتاز", IF(AU149&gt;= 79.5, "جيد جدا", IF(AU149&gt;= 69.5, "جيد", "راسب"))))</f>
        <v>#DIV/0!</v>
      </c>
      <c r="AW149" s="147"/>
    </row>
    <row r="150" spans="1:49" s="148" customFormat="1" ht="15.75">
      <c r="A150" s="37" t="s">
        <v>13</v>
      </c>
      <c r="B150" s="26"/>
      <c r="C150" s="26"/>
      <c r="D150" s="41" t="s">
        <v>2668</v>
      </c>
      <c r="E150" s="37">
        <v>1122065433</v>
      </c>
      <c r="F150" s="26" t="s">
        <v>56</v>
      </c>
      <c r="G150" s="42">
        <v>3</v>
      </c>
      <c r="H150" s="42">
        <v>5</v>
      </c>
      <c r="I150" s="37" t="s">
        <v>53</v>
      </c>
      <c r="J150" s="21" t="s">
        <v>64</v>
      </c>
      <c r="K150" s="3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8" t="e">
        <f>AVERAGE(L150:AR150)</f>
        <v>#DIV/0!</v>
      </c>
      <c r="AT150" s="19">
        <f>K150</f>
        <v>0</v>
      </c>
      <c r="AU150" s="20" t="e">
        <f>AVERAGE(AS150:AT150)</f>
        <v>#DIV/0!</v>
      </c>
      <c r="AV150" s="10" t="e">
        <f>IF(AU150= "", "", IF(AU150&gt;= 89.5, "ممتاز", IF(AU150&gt;= 79.5, "جيد جدا", IF(AU150&gt;= 69.5, "جيد", "راسب"))))</f>
        <v>#DIV/0!</v>
      </c>
      <c r="AW150" s="147"/>
    </row>
    <row r="151" spans="1:49" s="3" customFormat="1" ht="15.6" customHeight="1">
      <c r="A151" s="37" t="s">
        <v>13</v>
      </c>
      <c r="B151" s="4"/>
      <c r="C151" s="4"/>
      <c r="D151" s="41" t="s">
        <v>2669</v>
      </c>
      <c r="E151" s="37">
        <v>1124988690</v>
      </c>
      <c r="F151" s="37" t="s">
        <v>48</v>
      </c>
      <c r="G151" s="6">
        <v>2</v>
      </c>
      <c r="H151" s="6">
        <v>5</v>
      </c>
      <c r="I151" s="37" t="s">
        <v>53</v>
      </c>
      <c r="J151" s="21" t="s">
        <v>181</v>
      </c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8" t="e">
        <f>AVERAGE(L151:AR151)</f>
        <v>#DIV/0!</v>
      </c>
      <c r="AT151" s="19">
        <f>K151</f>
        <v>0</v>
      </c>
      <c r="AU151" s="20" t="e">
        <f>AVERAGE(AS151:AT151)</f>
        <v>#DIV/0!</v>
      </c>
      <c r="AV151" s="10" t="e">
        <f>IF(AU151= "", "", IF(AU151&gt;= 89.5, "ممتاز", IF(AU151&gt;= 79.5, "جيد جدا", IF(AU151&gt;= 69.5, "جيد", "راسب"))))</f>
        <v>#DIV/0!</v>
      </c>
      <c r="AW151" s="27"/>
    </row>
    <row r="152" spans="1:49" s="3" customFormat="1" ht="15.75">
      <c r="A152" s="57" t="s">
        <v>17</v>
      </c>
      <c r="B152" s="5"/>
      <c r="C152" s="5"/>
      <c r="D152" s="41" t="s">
        <v>2670</v>
      </c>
      <c r="E152" s="37">
        <v>1125790400</v>
      </c>
      <c r="F152" s="57" t="s">
        <v>85</v>
      </c>
      <c r="G152" s="25">
        <v>3</v>
      </c>
      <c r="H152" s="25">
        <v>1</v>
      </c>
      <c r="I152" s="57" t="s">
        <v>74</v>
      </c>
      <c r="J152" s="23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W152" s="27"/>
    </row>
    <row r="153" spans="1:49" s="3" customFormat="1" ht="15.6" customHeight="1">
      <c r="A153" s="5" t="s">
        <v>18</v>
      </c>
      <c r="B153" s="38"/>
      <c r="C153" s="5"/>
      <c r="D153" s="41" t="s">
        <v>2671</v>
      </c>
      <c r="E153" s="24">
        <v>1133662385</v>
      </c>
      <c r="F153" s="4" t="s">
        <v>48</v>
      </c>
      <c r="G153" s="6">
        <v>2</v>
      </c>
      <c r="H153" s="6">
        <v>2</v>
      </c>
      <c r="I153" s="4" t="s">
        <v>143</v>
      </c>
      <c r="J153" s="21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W153" s="27"/>
    </row>
    <row r="154" spans="1:49" s="3" customFormat="1" ht="15.6" customHeight="1">
      <c r="A154" s="4" t="s">
        <v>11</v>
      </c>
      <c r="B154" s="38"/>
      <c r="C154" s="38"/>
      <c r="D154" s="41" t="s">
        <v>2672</v>
      </c>
      <c r="E154" s="37">
        <v>1134386406</v>
      </c>
      <c r="F154" s="57" t="s">
        <v>48</v>
      </c>
      <c r="G154" s="25">
        <v>3</v>
      </c>
      <c r="H154" s="25">
        <v>2</v>
      </c>
      <c r="I154" s="57" t="s">
        <v>74</v>
      </c>
      <c r="J154" s="21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W154" s="27"/>
    </row>
    <row r="155" spans="1:49" s="3" customFormat="1" ht="17.45" customHeight="1">
      <c r="A155" s="5" t="s">
        <v>17</v>
      </c>
      <c r="B155" s="38"/>
      <c r="C155" s="38"/>
      <c r="D155" s="41" t="s">
        <v>2673</v>
      </c>
      <c r="E155" s="37">
        <v>1138599467</v>
      </c>
      <c r="F155" s="57" t="s">
        <v>60</v>
      </c>
      <c r="G155" s="25">
        <v>2</v>
      </c>
      <c r="H155" s="25">
        <v>1</v>
      </c>
      <c r="I155" s="57" t="s">
        <v>74</v>
      </c>
      <c r="J155" s="23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W155" s="27"/>
    </row>
    <row r="156" spans="1:49" s="3" customFormat="1" ht="17.45" customHeight="1">
      <c r="A156" s="5" t="s">
        <v>26</v>
      </c>
      <c r="B156" s="38"/>
      <c r="C156" s="38"/>
      <c r="D156" s="41" t="s">
        <v>2674</v>
      </c>
      <c r="E156" s="37">
        <v>1139136871</v>
      </c>
      <c r="F156" s="57" t="s">
        <v>60</v>
      </c>
      <c r="G156" s="22">
        <v>3</v>
      </c>
      <c r="H156" s="22">
        <v>7</v>
      </c>
      <c r="I156" s="57" t="s">
        <v>74</v>
      </c>
      <c r="J156" s="23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W156" s="27"/>
    </row>
    <row r="157" spans="1:49" s="3" customFormat="1" ht="17.45" customHeight="1">
      <c r="A157" s="4" t="s">
        <v>11</v>
      </c>
      <c r="B157" s="38"/>
      <c r="C157" s="38"/>
      <c r="D157" s="41" t="s">
        <v>2675</v>
      </c>
      <c r="E157" s="37">
        <v>1143372884</v>
      </c>
      <c r="F157" s="57" t="s">
        <v>60</v>
      </c>
      <c r="G157" s="25">
        <v>2</v>
      </c>
      <c r="H157" s="25">
        <v>1</v>
      </c>
      <c r="I157" s="57" t="s">
        <v>74</v>
      </c>
      <c r="J157" s="23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W157" s="27"/>
    </row>
    <row r="158" spans="1:49" s="3" customFormat="1" ht="17.45" customHeight="1">
      <c r="A158" s="4" t="s">
        <v>17</v>
      </c>
      <c r="B158" s="26" t="s">
        <v>2676</v>
      </c>
      <c r="C158" s="26" t="s">
        <v>1394</v>
      </c>
      <c r="D158" s="41" t="s">
        <v>2677</v>
      </c>
      <c r="E158" s="37">
        <v>1145913826</v>
      </c>
      <c r="F158" s="26" t="s">
        <v>60</v>
      </c>
      <c r="G158" s="6">
        <v>3</v>
      </c>
      <c r="H158" s="6">
        <v>3</v>
      </c>
      <c r="I158" s="37" t="s">
        <v>53</v>
      </c>
      <c r="J158" s="21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8" t="e">
        <f>AVERAGE(L158:AR158)</f>
        <v>#DIV/0!</v>
      </c>
      <c r="AT158" s="19">
        <f>K158</f>
        <v>0</v>
      </c>
      <c r="AU158" s="20" t="e">
        <f>AVERAGE(AS158:AT158)</f>
        <v>#DIV/0!</v>
      </c>
      <c r="AV158" s="10" t="e">
        <f>IF(AU158= "", "", IF(AU158&gt;= 89.5, "ممتاز", IF(AU158&gt;= 79.5, "جيد جدا", IF(AU158&gt;= 69.5, "جيد", "راسب"))))</f>
        <v>#DIV/0!</v>
      </c>
      <c r="AW158" s="27"/>
    </row>
    <row r="159" spans="1:49" s="3" customFormat="1" ht="17.45" customHeight="1">
      <c r="A159" s="5" t="s">
        <v>17</v>
      </c>
      <c r="B159" s="38" t="s">
        <v>900</v>
      </c>
      <c r="C159" s="38" t="s">
        <v>2579</v>
      </c>
      <c r="D159" s="41" t="s">
        <v>2678</v>
      </c>
      <c r="E159" s="37">
        <v>1146196801</v>
      </c>
      <c r="F159" s="57" t="s">
        <v>60</v>
      </c>
      <c r="G159" s="25">
        <v>2</v>
      </c>
      <c r="H159" s="25">
        <v>1</v>
      </c>
      <c r="I159" s="57" t="s">
        <v>74</v>
      </c>
      <c r="J159" s="23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W159" s="27"/>
    </row>
    <row r="160" spans="1:49" s="148" customFormat="1" ht="15.6" customHeight="1">
      <c r="A160" s="4" t="s">
        <v>11</v>
      </c>
      <c r="B160" s="38"/>
      <c r="C160" s="38"/>
      <c r="D160" s="41" t="s">
        <v>2679</v>
      </c>
      <c r="E160" s="37">
        <v>1147084824</v>
      </c>
      <c r="F160" s="57" t="s">
        <v>60</v>
      </c>
      <c r="G160" s="25">
        <v>3</v>
      </c>
      <c r="H160" s="25">
        <v>3</v>
      </c>
      <c r="I160" s="57" t="s">
        <v>74</v>
      </c>
      <c r="J160" s="21"/>
      <c r="K160" s="3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3"/>
      <c r="AT160" s="3"/>
      <c r="AU160" s="3"/>
      <c r="AV160" s="3"/>
      <c r="AW160" s="147"/>
    </row>
    <row r="161" spans="1:49" s="148" customFormat="1" ht="15.6" customHeight="1">
      <c r="A161" s="4" t="s">
        <v>13</v>
      </c>
      <c r="B161" s="4"/>
      <c r="C161" s="4"/>
      <c r="D161" s="41" t="s">
        <v>2680</v>
      </c>
      <c r="E161" s="37">
        <v>1147275216</v>
      </c>
      <c r="F161" s="37" t="s">
        <v>48</v>
      </c>
      <c r="G161" s="6">
        <v>1</v>
      </c>
      <c r="H161" s="6">
        <v>10</v>
      </c>
      <c r="I161" s="37" t="s">
        <v>53</v>
      </c>
      <c r="J161" s="21"/>
      <c r="K161" s="3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8" t="e">
        <f>AVERAGE(L161:AR161)</f>
        <v>#DIV/0!</v>
      </c>
      <c r="AT161" s="19">
        <f>K161</f>
        <v>0</v>
      </c>
      <c r="AU161" s="20" t="e">
        <f>AVERAGE(AS161:AT161)</f>
        <v>#DIV/0!</v>
      </c>
      <c r="AV161" s="10" t="e">
        <f>IF(AU161= "", "", IF(AU161&gt;= 89.5, "ممتاز", IF(AU161&gt;= 79.5, "جيد جدا", IF(AU161&gt;= 69.5, "جيد", "راسب"))))</f>
        <v>#DIV/0!</v>
      </c>
      <c r="AW161" s="147"/>
    </row>
    <row r="162" spans="1:49" s="148" customFormat="1" ht="15.75">
      <c r="A162" s="5" t="s">
        <v>14</v>
      </c>
      <c r="B162" s="38"/>
      <c r="C162" s="5"/>
      <c r="D162" s="41" t="s">
        <v>2681</v>
      </c>
      <c r="E162" s="37">
        <v>1148848029</v>
      </c>
      <c r="F162" s="61" t="s">
        <v>60</v>
      </c>
      <c r="G162" s="3">
        <v>4</v>
      </c>
      <c r="H162" s="3">
        <v>1</v>
      </c>
      <c r="I162" s="61" t="s">
        <v>49</v>
      </c>
      <c r="J162" s="2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147"/>
    </row>
    <row r="163" spans="1:49" s="3" customFormat="1" ht="17.45" customHeight="1">
      <c r="A163" s="5" t="s">
        <v>14</v>
      </c>
      <c r="B163" s="38"/>
      <c r="C163" s="38"/>
      <c r="D163" s="41" t="s">
        <v>2682</v>
      </c>
      <c r="E163" s="37">
        <v>1150560371</v>
      </c>
      <c r="F163" s="57" t="s">
        <v>60</v>
      </c>
      <c r="G163" s="25">
        <v>4</v>
      </c>
      <c r="H163" s="25">
        <v>4</v>
      </c>
      <c r="I163" s="57" t="s">
        <v>74</v>
      </c>
      <c r="J163" s="23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W163" s="27"/>
    </row>
    <row r="164" spans="1:49" s="3" customFormat="1" ht="17.45" customHeight="1">
      <c r="A164" s="4" t="s">
        <v>15</v>
      </c>
      <c r="B164" s="4"/>
      <c r="C164" s="4"/>
      <c r="D164" s="41" t="s">
        <v>2683</v>
      </c>
      <c r="E164" s="37">
        <v>1150792552</v>
      </c>
      <c r="F164" s="37" t="s">
        <v>130</v>
      </c>
      <c r="G164" s="6">
        <v>4</v>
      </c>
      <c r="H164" s="6">
        <v>1</v>
      </c>
      <c r="I164" s="37" t="s">
        <v>53</v>
      </c>
      <c r="J164" s="21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9">
        <f>K164</f>
        <v>0</v>
      </c>
      <c r="AT164" s="19">
        <f>K164</f>
        <v>0</v>
      </c>
      <c r="AU164" s="20">
        <f>AVERAGE(AS164:AT164)</f>
        <v>0</v>
      </c>
      <c r="AV164" s="10" t="str">
        <f>IF(AU164= "", "", IF(AU164&gt;= 89.5, "ممتاز", IF(AU164&gt;= 79.5, "جيد جدا", IF(AU164&gt;= 69.5, "جيد", "راسب"))))</f>
        <v>راسب</v>
      </c>
      <c r="AW164" s="27"/>
    </row>
    <row r="165" spans="1:49" s="3" customFormat="1" ht="17.45" customHeight="1">
      <c r="A165" s="5" t="s">
        <v>25</v>
      </c>
      <c r="B165" s="5"/>
      <c r="C165" s="5"/>
      <c r="D165" s="41" t="s">
        <v>2684</v>
      </c>
      <c r="E165" s="37">
        <v>1151065388</v>
      </c>
      <c r="F165" s="57" t="s">
        <v>130</v>
      </c>
      <c r="G165" s="25">
        <v>4</v>
      </c>
      <c r="H165" s="25">
        <v>2</v>
      </c>
      <c r="I165" s="57" t="s">
        <v>74</v>
      </c>
      <c r="J165" s="21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W165" s="27"/>
    </row>
    <row r="166" spans="1:49" s="3" customFormat="1" ht="17.45" customHeight="1">
      <c r="A166" s="4" t="s">
        <v>25</v>
      </c>
      <c r="B166" s="4"/>
      <c r="C166" s="4"/>
      <c r="D166" s="41" t="s">
        <v>2685</v>
      </c>
      <c r="E166" s="37">
        <v>1151411335</v>
      </c>
      <c r="F166" s="37" t="s">
        <v>130</v>
      </c>
      <c r="G166" s="6">
        <v>4</v>
      </c>
      <c r="H166" s="6">
        <v>4</v>
      </c>
      <c r="I166" s="37" t="s">
        <v>53</v>
      </c>
      <c r="J166" s="21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8" t="e">
        <f>AVERAGE(L166:AR166)</f>
        <v>#DIV/0!</v>
      </c>
      <c r="AT166" s="19">
        <f>K166</f>
        <v>0</v>
      </c>
      <c r="AU166" s="20" t="e">
        <f>AVERAGE(AS166:AT166)</f>
        <v>#DIV/0!</v>
      </c>
      <c r="AV166" s="10" t="e">
        <f>IF(AU166= "", "", IF(AU166&gt;= 89.5, "ممتاز", IF(AU166&gt;= 79.5, "جيد جدا", IF(AU166&gt;= 69.5, "جيد", "راسب"))))</f>
        <v>#DIV/0!</v>
      </c>
      <c r="AW166" s="27"/>
    </row>
    <row r="167" spans="1:49" s="3" customFormat="1" ht="17.45" customHeight="1">
      <c r="A167" s="5" t="s">
        <v>25</v>
      </c>
      <c r="B167" s="5"/>
      <c r="C167" s="5"/>
      <c r="D167" s="41" t="s">
        <v>2686</v>
      </c>
      <c r="E167" s="37">
        <v>1151568720</v>
      </c>
      <c r="F167" s="57" t="s">
        <v>130</v>
      </c>
      <c r="G167" s="25">
        <v>4</v>
      </c>
      <c r="H167" s="25">
        <v>5</v>
      </c>
      <c r="I167" s="57" t="s">
        <v>74</v>
      </c>
      <c r="J167" s="23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W167" s="27"/>
    </row>
    <row r="168" spans="1:49" s="3" customFormat="1" ht="17.45" customHeight="1">
      <c r="A168" s="4" t="s">
        <v>14</v>
      </c>
      <c r="B168" s="4"/>
      <c r="C168" s="5"/>
      <c r="D168" s="41" t="s">
        <v>2687</v>
      </c>
      <c r="E168" s="37">
        <v>1151634092</v>
      </c>
      <c r="F168" s="37" t="s">
        <v>60</v>
      </c>
      <c r="G168" s="6">
        <v>4</v>
      </c>
      <c r="H168" s="6">
        <v>1</v>
      </c>
      <c r="I168" s="37" t="s">
        <v>143</v>
      </c>
      <c r="J168" s="21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8">
        <v>0</v>
      </c>
      <c r="AT168" s="19">
        <v>0</v>
      </c>
      <c r="AU168" s="20">
        <v>0</v>
      </c>
      <c r="AV168" s="10" t="str">
        <f>IF(AU168= "", "", IF(AU168&gt;= 89.5, "ممتاز", IF(AU168&gt;= 79.5, "جيد جدا", IF(AU168&gt;= 69.5, "جيد", "راسب"))))</f>
        <v>راسب</v>
      </c>
      <c r="AW168" s="27"/>
    </row>
    <row r="169" spans="1:49" s="3" customFormat="1" ht="17.45" customHeight="1">
      <c r="A169" s="4" t="s">
        <v>25</v>
      </c>
      <c r="B169" s="4"/>
      <c r="C169" s="4"/>
      <c r="D169" s="41" t="s">
        <v>2688</v>
      </c>
      <c r="E169" s="37">
        <v>1153404163</v>
      </c>
      <c r="F169" s="37" t="s">
        <v>130</v>
      </c>
      <c r="G169" s="6">
        <v>4</v>
      </c>
      <c r="H169" s="6">
        <v>1</v>
      </c>
      <c r="I169" s="37" t="s">
        <v>53</v>
      </c>
      <c r="J169" s="21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9">
        <f>K169</f>
        <v>0</v>
      </c>
      <c r="AT169" s="19">
        <f>K169</f>
        <v>0</v>
      </c>
      <c r="AU169" s="20">
        <f>AVERAGE(AS169:AT169)</f>
        <v>0</v>
      </c>
      <c r="AV169" s="10" t="str">
        <f>IF(AU169= "", "", IF(AU169&gt;= 89.5, "ممتاز", IF(AU169&gt;= 79.5, "جيد جدا", IF(AU169&gt;= 69.5, "جيد", "راسب"))))</f>
        <v>راسب</v>
      </c>
      <c r="AW169" s="27"/>
    </row>
    <row r="170" spans="1:49" s="3" customFormat="1" ht="17.45" customHeight="1">
      <c r="A170" s="4" t="s">
        <v>25</v>
      </c>
      <c r="B170" s="4"/>
      <c r="C170" s="4"/>
      <c r="D170" s="41" t="s">
        <v>1699</v>
      </c>
      <c r="E170" s="37">
        <v>1153693708</v>
      </c>
      <c r="F170" s="37" t="s">
        <v>130</v>
      </c>
      <c r="G170" s="6">
        <v>4</v>
      </c>
      <c r="H170" s="6">
        <v>6</v>
      </c>
      <c r="I170" s="37" t="s">
        <v>2173</v>
      </c>
      <c r="J170" s="21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8">
        <v>0</v>
      </c>
      <c r="AT170" s="19">
        <v>0</v>
      </c>
      <c r="AU170" s="20">
        <v>0</v>
      </c>
      <c r="AV170" s="10" t="str">
        <f>IF(AU170= "", "", IF(AU170&gt;= 89.5, "ممتاز", IF(AU170&gt;= 79.5, "جيد جدا", IF(AU170&gt;= 69.5, "جيد", "راسب"))))</f>
        <v>راسب</v>
      </c>
      <c r="AW170" s="27"/>
    </row>
    <row r="171" spans="1:49" s="3" customFormat="1" ht="17.45" customHeight="1">
      <c r="A171" s="4" t="s">
        <v>25</v>
      </c>
      <c r="B171" s="4"/>
      <c r="C171" s="4"/>
      <c r="D171" s="41" t="s">
        <v>2689</v>
      </c>
      <c r="E171" s="37">
        <v>1153760952</v>
      </c>
      <c r="F171" s="37" t="s">
        <v>130</v>
      </c>
      <c r="G171" s="6">
        <v>4</v>
      </c>
      <c r="H171" s="6">
        <v>8</v>
      </c>
      <c r="I171" s="37" t="s">
        <v>53</v>
      </c>
      <c r="J171" s="21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8" t="e">
        <f>AVERAGE(L171:AR171)</f>
        <v>#DIV/0!</v>
      </c>
      <c r="AT171" s="19">
        <f>K171</f>
        <v>0</v>
      </c>
      <c r="AU171" s="20" t="e">
        <f>AVERAGE(AS171:AT171)</f>
        <v>#DIV/0!</v>
      </c>
      <c r="AV171" s="10" t="e">
        <f>IF(AU171= "", "", IF(AU171&gt;= 89.5, "ممتاز", IF(AU171&gt;= 79.5, "جيد جدا", IF(AU171&gt;= 69.5, "جيد", "راسب"))))</f>
        <v>#DIV/0!</v>
      </c>
      <c r="AW171" s="27"/>
    </row>
    <row r="172" spans="1:49" s="3" customFormat="1" ht="17.45" customHeight="1">
      <c r="A172" s="4" t="s">
        <v>20</v>
      </c>
      <c r="B172" s="4"/>
      <c r="C172" s="26"/>
      <c r="D172" s="41" t="s">
        <v>2690</v>
      </c>
      <c r="E172" s="37">
        <v>1154597155</v>
      </c>
      <c r="F172" s="26" t="s">
        <v>130</v>
      </c>
      <c r="G172" s="6">
        <v>3</v>
      </c>
      <c r="H172" s="6">
        <v>9</v>
      </c>
      <c r="I172" s="37" t="s">
        <v>143</v>
      </c>
      <c r="J172" s="21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8">
        <v>0</v>
      </c>
      <c r="AT172" s="19">
        <v>0</v>
      </c>
      <c r="AU172" s="20">
        <v>0</v>
      </c>
      <c r="AV172" s="10" t="str">
        <f>IF(AU172= "", "", IF(AU172&gt;= 89.5, "ممتاز", IF(AU172&gt;= 79.5, "جيد جدا", IF(AU172&gt;= 69.5, "جيد", "راسب"))))</f>
        <v>راسب</v>
      </c>
      <c r="AW172" s="27"/>
    </row>
    <row r="173" spans="1:49" s="3" customFormat="1" ht="17.45" customHeight="1">
      <c r="A173" s="5" t="s">
        <v>25</v>
      </c>
      <c r="B173" s="38"/>
      <c r="C173" s="38"/>
      <c r="D173" s="41" t="s">
        <v>2691</v>
      </c>
      <c r="E173" s="37">
        <v>1155251521</v>
      </c>
      <c r="F173" s="57" t="s">
        <v>130</v>
      </c>
      <c r="G173" s="25">
        <v>5</v>
      </c>
      <c r="H173" s="25">
        <v>7</v>
      </c>
      <c r="I173" s="57" t="s">
        <v>74</v>
      </c>
      <c r="J173" s="21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W173" s="27"/>
    </row>
    <row r="174" spans="1:49" s="3" customFormat="1" ht="17.45" customHeight="1">
      <c r="A174" s="5" t="s">
        <v>25</v>
      </c>
      <c r="B174" s="5" t="s">
        <v>1047</v>
      </c>
      <c r="C174" s="5" t="s">
        <v>2408</v>
      </c>
      <c r="D174" s="41" t="s">
        <v>2692</v>
      </c>
      <c r="E174" s="37">
        <v>1156649152</v>
      </c>
      <c r="F174" s="57" t="s">
        <v>130</v>
      </c>
      <c r="G174" s="25">
        <v>5</v>
      </c>
      <c r="H174" s="25">
        <v>9</v>
      </c>
      <c r="I174" s="57" t="s">
        <v>74</v>
      </c>
      <c r="J174" s="23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W174" s="27"/>
    </row>
    <row r="175" spans="1:49" s="3" customFormat="1" ht="17.45" customHeight="1">
      <c r="A175" s="4" t="s">
        <v>11</v>
      </c>
      <c r="B175" s="26"/>
      <c r="C175" s="26"/>
      <c r="D175" s="41" t="s">
        <v>2693</v>
      </c>
      <c r="E175" s="37">
        <v>1156889980</v>
      </c>
      <c r="F175" s="26" t="s">
        <v>130</v>
      </c>
      <c r="G175" s="6">
        <v>4</v>
      </c>
      <c r="H175" s="6">
        <v>12</v>
      </c>
      <c r="I175" s="37" t="s">
        <v>53</v>
      </c>
      <c r="J175" s="21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9">
        <f>K175</f>
        <v>0</v>
      </c>
      <c r="AT175" s="19">
        <f>K175</f>
        <v>0</v>
      </c>
      <c r="AU175" s="20">
        <f>AVERAGE(AS175:AT175)</f>
        <v>0</v>
      </c>
      <c r="AV175" s="10" t="str">
        <f>IF(AU175= "", "", IF(AU175&gt;= 89.5, "ممتاز", IF(AU175&gt;= 79.5, "جيد جدا", IF(AU175&gt;= 69.5, "جيد", "راسب"))))</f>
        <v>راسب</v>
      </c>
      <c r="AW175" s="27"/>
    </row>
    <row r="176" spans="1:49" s="3" customFormat="1" ht="17.45" customHeight="1">
      <c r="A176" s="5" t="s">
        <v>26</v>
      </c>
      <c r="B176" s="5"/>
      <c r="C176" s="5"/>
      <c r="D176" s="41" t="s">
        <v>2694</v>
      </c>
      <c r="E176" s="37">
        <v>1157341056</v>
      </c>
      <c r="F176" s="57" t="s">
        <v>130</v>
      </c>
      <c r="G176" s="22">
        <v>6</v>
      </c>
      <c r="H176" s="22">
        <v>1</v>
      </c>
      <c r="I176" s="57" t="s">
        <v>74</v>
      </c>
      <c r="J176" s="23" t="s">
        <v>64</v>
      </c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W176" s="27"/>
    </row>
    <row r="177" spans="1:263" s="3" customFormat="1" ht="17.45" customHeight="1">
      <c r="A177" s="5" t="s">
        <v>25</v>
      </c>
      <c r="B177" s="5" t="s">
        <v>1055</v>
      </c>
      <c r="C177" s="5" t="s">
        <v>2040</v>
      </c>
      <c r="D177" s="41" t="s">
        <v>2695</v>
      </c>
      <c r="E177" s="37">
        <v>1158489441</v>
      </c>
      <c r="F177" s="57" t="s">
        <v>130</v>
      </c>
      <c r="G177" s="25">
        <v>4</v>
      </c>
      <c r="H177" s="25">
        <v>5</v>
      </c>
      <c r="I177" s="57" t="s">
        <v>74</v>
      </c>
      <c r="J177" s="21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W177" s="27"/>
    </row>
    <row r="178" spans="1:263" s="3" customFormat="1" ht="17.45" customHeight="1">
      <c r="A178" s="5" t="s">
        <v>25</v>
      </c>
      <c r="B178" s="5" t="s">
        <v>2696</v>
      </c>
      <c r="C178" s="5" t="s">
        <v>2392</v>
      </c>
      <c r="D178" s="41" t="s">
        <v>2697</v>
      </c>
      <c r="E178" s="37">
        <v>1158545721</v>
      </c>
      <c r="F178" s="57" t="s">
        <v>130</v>
      </c>
      <c r="G178" s="25">
        <v>3</v>
      </c>
      <c r="H178" s="25">
        <v>3</v>
      </c>
      <c r="I178" s="57" t="s">
        <v>74</v>
      </c>
      <c r="J178" s="23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W178" s="27"/>
    </row>
    <row r="179" spans="1:263" s="87" customFormat="1" ht="15.75">
      <c r="A179" s="5" t="s">
        <v>14</v>
      </c>
      <c r="B179" s="5" t="s">
        <v>263</v>
      </c>
      <c r="C179" s="5"/>
      <c r="D179" s="41" t="s">
        <v>2698</v>
      </c>
      <c r="E179" s="37">
        <v>1159896925</v>
      </c>
      <c r="F179" s="57" t="s">
        <v>130</v>
      </c>
      <c r="G179" s="25">
        <v>6</v>
      </c>
      <c r="H179" s="25">
        <v>1</v>
      </c>
      <c r="I179" s="57" t="s">
        <v>74</v>
      </c>
      <c r="J179" s="23" t="s">
        <v>64</v>
      </c>
      <c r="K179" s="3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3"/>
      <c r="AT179" s="3"/>
      <c r="AU179" s="3"/>
      <c r="AV179" s="3"/>
      <c r="AW179" s="109"/>
    </row>
    <row r="180" spans="1:263" s="146" customFormat="1" ht="15.6" customHeight="1">
      <c r="A180" s="5" t="s">
        <v>14</v>
      </c>
      <c r="B180" s="5" t="s">
        <v>263</v>
      </c>
      <c r="C180" s="5" t="s">
        <v>2699</v>
      </c>
      <c r="D180" s="41" t="s">
        <v>2700</v>
      </c>
      <c r="E180" s="37">
        <v>1160391171</v>
      </c>
      <c r="F180" s="57" t="s">
        <v>130</v>
      </c>
      <c r="G180" s="25">
        <v>3</v>
      </c>
      <c r="H180" s="25">
        <v>2</v>
      </c>
      <c r="I180" s="57" t="s">
        <v>74</v>
      </c>
      <c r="J180" s="21" t="s">
        <v>2701</v>
      </c>
      <c r="K180" s="3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3"/>
      <c r="AT180" s="3"/>
      <c r="AU180" s="3"/>
      <c r="AV180" s="3"/>
      <c r="AW180" s="151"/>
      <c r="AX180" s="152"/>
      <c r="AY180" s="152"/>
      <c r="AZ180" s="152"/>
      <c r="BA180" s="152"/>
      <c r="BB180" s="152"/>
      <c r="BC180" s="152"/>
      <c r="BD180" s="152"/>
      <c r="BE180" s="152"/>
      <c r="BF180" s="152"/>
      <c r="BG180" s="152"/>
      <c r="BH180" s="152"/>
      <c r="BI180" s="152"/>
      <c r="BJ180" s="152"/>
      <c r="BK180" s="152"/>
      <c r="BL180" s="152"/>
      <c r="BM180" s="152"/>
      <c r="BN180" s="152"/>
      <c r="BO180" s="152"/>
      <c r="BP180" s="152"/>
      <c r="BQ180" s="152"/>
      <c r="BR180" s="152"/>
      <c r="BS180" s="152"/>
      <c r="BT180" s="152"/>
      <c r="BU180" s="152"/>
      <c r="BV180" s="152"/>
      <c r="BW180" s="152"/>
      <c r="BX180" s="152"/>
      <c r="BY180" s="152"/>
      <c r="BZ180" s="152"/>
      <c r="CA180" s="152"/>
      <c r="CB180" s="152"/>
      <c r="CC180" s="152"/>
      <c r="CD180" s="152"/>
      <c r="CE180" s="152"/>
      <c r="CF180" s="152"/>
      <c r="CG180" s="152"/>
      <c r="CH180" s="152"/>
      <c r="CI180" s="152"/>
      <c r="CJ180" s="152"/>
      <c r="CK180" s="152"/>
      <c r="CL180" s="152"/>
      <c r="CM180" s="152"/>
      <c r="CN180" s="152"/>
      <c r="CO180" s="152"/>
      <c r="CP180" s="152"/>
      <c r="CQ180" s="152"/>
      <c r="CR180" s="152"/>
      <c r="CS180" s="152"/>
      <c r="CT180" s="152"/>
      <c r="CU180" s="152"/>
      <c r="CV180" s="152"/>
      <c r="CW180" s="152"/>
      <c r="CX180" s="152"/>
      <c r="CY180" s="152"/>
      <c r="CZ180" s="152"/>
      <c r="DA180" s="152"/>
      <c r="DB180" s="152"/>
      <c r="DC180" s="152"/>
      <c r="DD180" s="152"/>
      <c r="DE180" s="152"/>
      <c r="DF180" s="152"/>
      <c r="DG180" s="152"/>
      <c r="DH180" s="152"/>
      <c r="DI180" s="152"/>
      <c r="DJ180" s="152"/>
      <c r="DK180" s="152"/>
      <c r="DL180" s="152"/>
      <c r="DM180" s="152"/>
      <c r="DN180" s="152"/>
      <c r="DO180" s="152"/>
      <c r="DP180" s="152"/>
      <c r="DQ180" s="152"/>
      <c r="DR180" s="152"/>
      <c r="DS180" s="152"/>
      <c r="DT180" s="152"/>
      <c r="DU180" s="152"/>
      <c r="DV180" s="152"/>
      <c r="DW180" s="152"/>
      <c r="DX180" s="152"/>
      <c r="DY180" s="152"/>
      <c r="DZ180" s="152"/>
      <c r="EA180" s="152"/>
      <c r="EB180" s="152"/>
      <c r="EC180" s="152"/>
      <c r="ED180" s="152"/>
      <c r="EE180" s="152"/>
      <c r="EF180" s="152"/>
      <c r="EG180" s="152"/>
      <c r="EH180" s="152"/>
      <c r="EI180" s="152"/>
      <c r="EJ180" s="152"/>
      <c r="EK180" s="152"/>
      <c r="EL180" s="152"/>
      <c r="EM180" s="152"/>
      <c r="EN180" s="152"/>
      <c r="EO180" s="152"/>
      <c r="EP180" s="152"/>
      <c r="EQ180" s="152"/>
      <c r="ER180" s="152"/>
      <c r="ES180" s="152"/>
      <c r="ET180" s="152"/>
      <c r="EU180" s="152"/>
      <c r="EV180" s="152"/>
      <c r="EW180" s="152"/>
      <c r="EX180" s="152"/>
      <c r="EY180" s="152"/>
      <c r="EZ180" s="152"/>
      <c r="FA180" s="152"/>
      <c r="FB180" s="152"/>
      <c r="FC180" s="152"/>
      <c r="FD180" s="152"/>
      <c r="FE180" s="152"/>
      <c r="FF180" s="152"/>
      <c r="FG180" s="152"/>
      <c r="FH180" s="152"/>
      <c r="FI180" s="152"/>
      <c r="FJ180" s="152"/>
      <c r="FK180" s="152"/>
      <c r="FL180" s="152"/>
      <c r="FM180" s="152"/>
      <c r="FN180" s="152"/>
      <c r="FO180" s="152"/>
      <c r="FP180" s="152"/>
      <c r="FQ180" s="152"/>
      <c r="FR180" s="152"/>
      <c r="FS180" s="152"/>
      <c r="FT180" s="152"/>
      <c r="FU180" s="152"/>
      <c r="FV180" s="152"/>
      <c r="FW180" s="152"/>
      <c r="FX180" s="152"/>
      <c r="FY180" s="152"/>
      <c r="FZ180" s="152"/>
      <c r="GA180" s="152"/>
      <c r="GB180" s="152"/>
      <c r="GC180" s="152"/>
      <c r="GD180" s="152"/>
      <c r="GE180" s="152"/>
      <c r="GF180" s="152"/>
      <c r="GG180" s="152"/>
      <c r="GH180" s="152"/>
      <c r="GI180" s="152"/>
      <c r="GJ180" s="152"/>
      <c r="GK180" s="152"/>
      <c r="GL180" s="152"/>
      <c r="GM180" s="152"/>
      <c r="GN180" s="152"/>
      <c r="GO180" s="152"/>
      <c r="GP180" s="152"/>
      <c r="GQ180" s="152"/>
      <c r="GR180" s="152"/>
      <c r="GS180" s="152"/>
      <c r="GT180" s="152"/>
      <c r="GU180" s="152"/>
      <c r="GV180" s="152"/>
      <c r="GW180" s="152"/>
      <c r="GX180" s="152"/>
      <c r="GY180" s="152"/>
      <c r="GZ180" s="152"/>
      <c r="HA180" s="152"/>
      <c r="HB180" s="152"/>
      <c r="HC180" s="152"/>
      <c r="HD180" s="152"/>
      <c r="HE180" s="152"/>
      <c r="HF180" s="152"/>
      <c r="HG180" s="152"/>
      <c r="HH180" s="152"/>
      <c r="HI180" s="152"/>
      <c r="HJ180" s="152"/>
      <c r="HK180" s="152"/>
      <c r="HL180" s="152"/>
      <c r="HM180" s="152"/>
      <c r="HN180" s="152"/>
      <c r="HO180" s="152"/>
      <c r="HP180" s="152"/>
      <c r="HQ180" s="152"/>
      <c r="HR180" s="152"/>
      <c r="HS180" s="152"/>
      <c r="HT180" s="152"/>
      <c r="HU180" s="152"/>
      <c r="HV180" s="152"/>
      <c r="HW180" s="152"/>
      <c r="HX180" s="152"/>
      <c r="HY180" s="152"/>
      <c r="HZ180" s="152"/>
      <c r="IA180" s="152"/>
      <c r="IB180" s="152"/>
      <c r="IC180" s="152"/>
      <c r="ID180" s="152"/>
      <c r="IE180" s="152"/>
      <c r="IF180" s="152"/>
      <c r="IG180" s="152"/>
      <c r="IH180" s="152"/>
      <c r="II180" s="152"/>
      <c r="IJ180" s="152"/>
      <c r="IK180" s="152"/>
      <c r="IL180" s="152"/>
      <c r="IM180" s="152"/>
      <c r="IN180" s="152"/>
      <c r="IO180" s="152"/>
      <c r="IP180" s="152"/>
      <c r="IQ180" s="152"/>
      <c r="IR180" s="152"/>
      <c r="IS180" s="152"/>
      <c r="IT180" s="152"/>
      <c r="IU180" s="152"/>
      <c r="IV180" s="152"/>
      <c r="IW180" s="152"/>
      <c r="IX180" s="152"/>
      <c r="IY180" s="152"/>
      <c r="IZ180" s="152"/>
      <c r="JA180" s="152"/>
      <c r="JB180" s="152"/>
      <c r="JC180" s="152"/>
    </row>
    <row r="181" spans="1:263" s="89" customFormat="1" ht="15.75">
      <c r="A181" s="5" t="s">
        <v>26</v>
      </c>
      <c r="B181" s="4" t="s">
        <v>682</v>
      </c>
      <c r="C181" s="4" t="s">
        <v>683</v>
      </c>
      <c r="D181" s="64" t="s">
        <v>2702</v>
      </c>
      <c r="E181" s="37">
        <v>1161104110</v>
      </c>
      <c r="F181" s="26" t="s">
        <v>130</v>
      </c>
      <c r="G181" s="6">
        <v>6</v>
      </c>
      <c r="H181" s="6">
        <v>1</v>
      </c>
      <c r="I181" s="37" t="s">
        <v>53</v>
      </c>
      <c r="J181" s="23"/>
      <c r="K181" s="3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3"/>
      <c r="AT181" s="3"/>
      <c r="AU181" s="3"/>
      <c r="AV181" s="3"/>
      <c r="AW181" s="86"/>
      <c r="AX181" s="88"/>
      <c r="AY181" s="88"/>
      <c r="AZ181" s="88"/>
      <c r="BA181" s="88"/>
      <c r="BB181" s="88"/>
      <c r="BC181" s="88"/>
      <c r="BD181" s="88"/>
      <c r="BE181" s="88"/>
      <c r="BF181" s="88"/>
      <c r="BG181" s="88"/>
      <c r="BH181" s="88"/>
      <c r="BI181" s="88"/>
      <c r="BJ181" s="88"/>
      <c r="BK181" s="88"/>
      <c r="BL181" s="88"/>
      <c r="BM181" s="88"/>
      <c r="BN181" s="88"/>
      <c r="BO181" s="88"/>
      <c r="BP181" s="88"/>
      <c r="BQ181" s="88"/>
      <c r="BR181" s="88"/>
      <c r="BS181" s="88"/>
      <c r="BT181" s="88"/>
      <c r="BU181" s="88"/>
      <c r="BV181" s="88"/>
      <c r="BW181" s="88"/>
      <c r="BX181" s="88"/>
      <c r="BY181" s="88"/>
      <c r="BZ181" s="88"/>
      <c r="CA181" s="88"/>
      <c r="CB181" s="88"/>
      <c r="CC181" s="88"/>
      <c r="CD181" s="88"/>
      <c r="CE181" s="88"/>
      <c r="CF181" s="88"/>
      <c r="CG181" s="88"/>
      <c r="CH181" s="88"/>
      <c r="CI181" s="88"/>
      <c r="CJ181" s="88"/>
      <c r="CK181" s="88"/>
      <c r="CL181" s="88"/>
      <c r="CM181" s="88"/>
      <c r="CN181" s="88"/>
      <c r="CO181" s="88"/>
      <c r="CP181" s="88"/>
      <c r="CQ181" s="88"/>
      <c r="CR181" s="88"/>
      <c r="CS181" s="88"/>
      <c r="CT181" s="88"/>
      <c r="CU181" s="88"/>
      <c r="CV181" s="88"/>
      <c r="CW181" s="88"/>
      <c r="CX181" s="88"/>
      <c r="CY181" s="88"/>
      <c r="CZ181" s="88"/>
      <c r="DA181" s="88"/>
      <c r="DB181" s="88"/>
      <c r="DC181" s="88"/>
      <c r="DD181" s="88"/>
      <c r="DE181" s="88"/>
      <c r="DF181" s="88"/>
      <c r="DG181" s="88"/>
      <c r="DH181" s="88"/>
      <c r="DI181" s="88"/>
      <c r="DJ181" s="88"/>
      <c r="DK181" s="88"/>
      <c r="DL181" s="88"/>
      <c r="DM181" s="88"/>
      <c r="DN181" s="88"/>
      <c r="DO181" s="88"/>
      <c r="DP181" s="88"/>
      <c r="DQ181" s="88"/>
      <c r="DR181" s="88"/>
      <c r="DS181" s="88"/>
      <c r="DT181" s="88"/>
      <c r="DU181" s="88"/>
      <c r="DV181" s="88"/>
      <c r="DW181" s="88"/>
      <c r="DX181" s="88"/>
      <c r="DY181" s="88"/>
      <c r="DZ181" s="88"/>
      <c r="EA181" s="88"/>
      <c r="EB181" s="88"/>
      <c r="EC181" s="88"/>
      <c r="ED181" s="88"/>
      <c r="EE181" s="88"/>
      <c r="EF181" s="88"/>
      <c r="EG181" s="88"/>
      <c r="EH181" s="88"/>
      <c r="EI181" s="88"/>
      <c r="EJ181" s="88"/>
      <c r="EK181" s="88"/>
      <c r="EL181" s="88"/>
      <c r="EM181" s="88"/>
      <c r="EN181" s="88"/>
      <c r="EO181" s="88"/>
      <c r="EP181" s="88"/>
      <c r="EQ181" s="88"/>
      <c r="ER181" s="88"/>
      <c r="ES181" s="88"/>
      <c r="ET181" s="88"/>
      <c r="EU181" s="88"/>
      <c r="EV181" s="88"/>
      <c r="EW181" s="88"/>
      <c r="EX181" s="88"/>
      <c r="EY181" s="88"/>
      <c r="EZ181" s="88"/>
      <c r="FA181" s="88"/>
      <c r="FB181" s="88"/>
      <c r="FC181" s="88"/>
      <c r="FD181" s="88"/>
      <c r="FE181" s="88"/>
      <c r="FF181" s="88"/>
      <c r="FG181" s="88"/>
      <c r="FH181" s="88"/>
      <c r="FI181" s="88"/>
      <c r="FJ181" s="88"/>
      <c r="FK181" s="88"/>
      <c r="FL181" s="88"/>
      <c r="FM181" s="88"/>
      <c r="FN181" s="88"/>
      <c r="FO181" s="88"/>
      <c r="FP181" s="88"/>
      <c r="FQ181" s="88"/>
      <c r="FR181" s="88"/>
      <c r="FS181" s="88"/>
      <c r="FT181" s="88"/>
      <c r="FU181" s="88"/>
      <c r="FV181" s="88"/>
      <c r="FW181" s="88"/>
      <c r="FX181" s="88"/>
      <c r="FY181" s="88"/>
      <c r="FZ181" s="88"/>
      <c r="GA181" s="88"/>
      <c r="GB181" s="88"/>
      <c r="GC181" s="88"/>
      <c r="GD181" s="88"/>
      <c r="GE181" s="88"/>
      <c r="GF181" s="88"/>
      <c r="GG181" s="88"/>
      <c r="GH181" s="88"/>
      <c r="GI181" s="88"/>
      <c r="GJ181" s="88"/>
      <c r="GK181" s="88"/>
      <c r="GL181" s="88"/>
      <c r="GM181" s="88"/>
      <c r="GN181" s="88"/>
      <c r="GO181" s="88"/>
      <c r="GP181" s="88"/>
      <c r="GQ181" s="88"/>
      <c r="GR181" s="88"/>
      <c r="GS181" s="88"/>
      <c r="GT181" s="88"/>
      <c r="GU181" s="88"/>
      <c r="GV181" s="88"/>
      <c r="GW181" s="88"/>
      <c r="GX181" s="88"/>
      <c r="GY181" s="88"/>
      <c r="GZ181" s="88"/>
      <c r="HA181" s="88"/>
      <c r="HB181" s="88"/>
      <c r="HC181" s="88"/>
      <c r="HD181" s="88"/>
      <c r="HE181" s="88"/>
      <c r="HF181" s="88"/>
      <c r="HG181" s="88"/>
      <c r="HH181" s="88"/>
      <c r="HI181" s="88"/>
      <c r="HJ181" s="88"/>
      <c r="HK181" s="88"/>
      <c r="HL181" s="88"/>
      <c r="HM181" s="88"/>
      <c r="HN181" s="88"/>
      <c r="HO181" s="88"/>
      <c r="HP181" s="88"/>
      <c r="HQ181" s="88"/>
      <c r="HR181" s="88"/>
      <c r="HS181" s="88"/>
      <c r="HT181" s="88"/>
      <c r="HU181" s="88"/>
      <c r="HV181" s="88"/>
      <c r="HW181" s="88"/>
      <c r="HX181" s="88"/>
      <c r="HY181" s="88"/>
      <c r="HZ181" s="88"/>
      <c r="IA181" s="88"/>
      <c r="IB181" s="88"/>
      <c r="IC181" s="88"/>
      <c r="ID181" s="88"/>
      <c r="IE181" s="88"/>
      <c r="IF181" s="88"/>
      <c r="IG181" s="88"/>
      <c r="IH181" s="88"/>
      <c r="II181" s="88"/>
      <c r="IJ181" s="88"/>
      <c r="IK181" s="88"/>
      <c r="IL181" s="88"/>
      <c r="IM181" s="88"/>
      <c r="IN181" s="88"/>
      <c r="IO181" s="88"/>
      <c r="IP181" s="88"/>
      <c r="IQ181" s="88"/>
      <c r="IR181" s="88"/>
      <c r="IS181" s="88"/>
      <c r="IT181" s="88"/>
      <c r="IU181" s="88"/>
      <c r="IV181" s="88"/>
      <c r="IW181" s="88"/>
      <c r="IX181" s="88"/>
      <c r="IY181" s="88"/>
      <c r="IZ181" s="88"/>
      <c r="JA181" s="88"/>
      <c r="JB181" s="88"/>
      <c r="JC181" s="88"/>
    </row>
    <row r="182" spans="1:263" s="89" customFormat="1" ht="15.75">
      <c r="A182" s="5" t="s">
        <v>9</v>
      </c>
      <c r="B182" s="38"/>
      <c r="C182" s="38"/>
      <c r="D182" s="41" t="s">
        <v>2703</v>
      </c>
      <c r="E182" s="37">
        <v>1161498819</v>
      </c>
      <c r="F182" s="57" t="s">
        <v>130</v>
      </c>
      <c r="G182" s="25">
        <v>2</v>
      </c>
      <c r="H182" s="25">
        <v>1</v>
      </c>
      <c r="I182" s="57" t="s">
        <v>74</v>
      </c>
      <c r="J182" s="21"/>
      <c r="K182" s="3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3"/>
      <c r="AT182" s="3"/>
      <c r="AU182" s="3"/>
      <c r="AV182" s="3"/>
      <c r="AW182" s="86"/>
      <c r="AX182" s="88"/>
      <c r="AY182" s="88"/>
      <c r="AZ182" s="88"/>
      <c r="BA182" s="88"/>
      <c r="BB182" s="88"/>
      <c r="BC182" s="88"/>
      <c r="BD182" s="88"/>
      <c r="BE182" s="88"/>
      <c r="BF182" s="88"/>
      <c r="BG182" s="88"/>
      <c r="BH182" s="88"/>
      <c r="BI182" s="88"/>
      <c r="BJ182" s="88"/>
      <c r="BK182" s="88"/>
      <c r="BL182" s="88"/>
      <c r="BM182" s="88"/>
      <c r="BN182" s="88"/>
      <c r="BO182" s="88"/>
      <c r="BP182" s="88"/>
      <c r="BQ182" s="88"/>
      <c r="BR182" s="88"/>
      <c r="BS182" s="88"/>
      <c r="BT182" s="88"/>
      <c r="BU182" s="88"/>
      <c r="BV182" s="88"/>
      <c r="BW182" s="88"/>
      <c r="BX182" s="88"/>
      <c r="BY182" s="88"/>
      <c r="BZ182" s="88"/>
      <c r="CA182" s="88"/>
      <c r="CB182" s="88"/>
      <c r="CC182" s="88"/>
      <c r="CD182" s="88"/>
      <c r="CE182" s="88"/>
      <c r="CF182" s="88"/>
      <c r="CG182" s="88"/>
      <c r="CH182" s="88"/>
      <c r="CI182" s="88"/>
      <c r="CJ182" s="88"/>
      <c r="CK182" s="88"/>
      <c r="CL182" s="88"/>
      <c r="CM182" s="88"/>
      <c r="CN182" s="88"/>
      <c r="CO182" s="88"/>
      <c r="CP182" s="88"/>
      <c r="CQ182" s="88"/>
      <c r="CR182" s="88"/>
      <c r="CS182" s="88"/>
      <c r="CT182" s="88"/>
      <c r="CU182" s="88"/>
      <c r="CV182" s="88"/>
      <c r="CW182" s="88"/>
      <c r="CX182" s="88"/>
      <c r="CY182" s="88"/>
      <c r="CZ182" s="88"/>
      <c r="DA182" s="88"/>
      <c r="DB182" s="88"/>
      <c r="DC182" s="88"/>
      <c r="DD182" s="88"/>
      <c r="DE182" s="88"/>
      <c r="DF182" s="88"/>
      <c r="DG182" s="88"/>
      <c r="DH182" s="88"/>
      <c r="DI182" s="88"/>
      <c r="DJ182" s="88"/>
      <c r="DK182" s="88"/>
      <c r="DL182" s="88"/>
      <c r="DM182" s="88"/>
      <c r="DN182" s="88"/>
      <c r="DO182" s="88"/>
      <c r="DP182" s="88"/>
      <c r="DQ182" s="88"/>
      <c r="DR182" s="88"/>
      <c r="DS182" s="88"/>
      <c r="DT182" s="88"/>
      <c r="DU182" s="88"/>
      <c r="DV182" s="88"/>
      <c r="DW182" s="88"/>
      <c r="DX182" s="88"/>
      <c r="DY182" s="88"/>
      <c r="DZ182" s="88"/>
      <c r="EA182" s="88"/>
      <c r="EB182" s="88"/>
      <c r="EC182" s="88"/>
      <c r="ED182" s="88"/>
      <c r="EE182" s="88"/>
      <c r="EF182" s="88"/>
      <c r="EG182" s="88"/>
      <c r="EH182" s="88"/>
      <c r="EI182" s="88"/>
      <c r="EJ182" s="88"/>
      <c r="EK182" s="88"/>
      <c r="EL182" s="88"/>
      <c r="EM182" s="88"/>
      <c r="EN182" s="88"/>
      <c r="EO182" s="88"/>
      <c r="EP182" s="88"/>
      <c r="EQ182" s="88"/>
      <c r="ER182" s="88"/>
      <c r="ES182" s="88"/>
      <c r="ET182" s="88"/>
      <c r="EU182" s="88"/>
      <c r="EV182" s="88"/>
      <c r="EW182" s="88"/>
      <c r="EX182" s="88"/>
      <c r="EY182" s="88"/>
      <c r="EZ182" s="88"/>
      <c r="FA182" s="88"/>
      <c r="FB182" s="88"/>
      <c r="FC182" s="88"/>
      <c r="FD182" s="88"/>
      <c r="FE182" s="88"/>
      <c r="FF182" s="88"/>
      <c r="FG182" s="88"/>
      <c r="FH182" s="88"/>
      <c r="FI182" s="88"/>
      <c r="FJ182" s="88"/>
      <c r="FK182" s="88"/>
      <c r="FL182" s="88"/>
      <c r="FM182" s="88"/>
      <c r="FN182" s="88"/>
      <c r="FO182" s="88"/>
      <c r="FP182" s="88"/>
      <c r="FQ182" s="88"/>
      <c r="FR182" s="88"/>
      <c r="FS182" s="88"/>
      <c r="FT182" s="88"/>
      <c r="FU182" s="88"/>
      <c r="FV182" s="88"/>
      <c r="FW182" s="88"/>
      <c r="FX182" s="88"/>
      <c r="FY182" s="88"/>
      <c r="FZ182" s="88"/>
      <c r="GA182" s="88"/>
      <c r="GB182" s="88"/>
      <c r="GC182" s="88"/>
      <c r="GD182" s="88"/>
      <c r="GE182" s="88"/>
      <c r="GF182" s="88"/>
      <c r="GG182" s="88"/>
      <c r="GH182" s="88"/>
      <c r="GI182" s="88"/>
      <c r="GJ182" s="88"/>
      <c r="GK182" s="88"/>
      <c r="GL182" s="88"/>
      <c r="GM182" s="88"/>
      <c r="GN182" s="88"/>
      <c r="GO182" s="88"/>
      <c r="GP182" s="88"/>
      <c r="GQ182" s="88"/>
      <c r="GR182" s="88"/>
      <c r="GS182" s="88"/>
      <c r="GT182" s="88"/>
      <c r="GU182" s="88"/>
      <c r="GV182" s="88"/>
      <c r="GW182" s="88"/>
      <c r="GX182" s="88"/>
      <c r="GY182" s="88"/>
      <c r="GZ182" s="88"/>
      <c r="HA182" s="88"/>
      <c r="HB182" s="88"/>
      <c r="HC182" s="88"/>
      <c r="HD182" s="88"/>
      <c r="HE182" s="88"/>
      <c r="HF182" s="88"/>
      <c r="HG182" s="88"/>
      <c r="HH182" s="88"/>
      <c r="HI182" s="88"/>
      <c r="HJ182" s="88"/>
      <c r="HK182" s="88"/>
      <c r="HL182" s="88"/>
      <c r="HM182" s="88"/>
      <c r="HN182" s="88"/>
      <c r="HO182" s="88"/>
      <c r="HP182" s="88"/>
      <c r="HQ182" s="88"/>
      <c r="HR182" s="88"/>
      <c r="HS182" s="88"/>
      <c r="HT182" s="88"/>
      <c r="HU182" s="88"/>
      <c r="HV182" s="88"/>
      <c r="HW182" s="88"/>
      <c r="HX182" s="88"/>
      <c r="HY182" s="88"/>
      <c r="HZ182" s="88"/>
      <c r="IA182" s="88"/>
      <c r="IB182" s="88"/>
      <c r="IC182" s="88"/>
      <c r="ID182" s="88"/>
      <c r="IE182" s="88"/>
      <c r="IF182" s="88"/>
      <c r="IG182" s="88"/>
      <c r="IH182" s="88"/>
      <c r="II182" s="88"/>
      <c r="IJ182" s="88"/>
      <c r="IK182" s="88"/>
      <c r="IL182" s="88"/>
      <c r="IM182" s="88"/>
      <c r="IN182" s="88"/>
      <c r="IO182" s="88"/>
      <c r="IP182" s="88"/>
      <c r="IQ182" s="88"/>
      <c r="IR182" s="88"/>
      <c r="IS182" s="88"/>
      <c r="IT182" s="88"/>
      <c r="IU182" s="88"/>
      <c r="IV182" s="88"/>
      <c r="IW182" s="88"/>
      <c r="IX182" s="88"/>
      <c r="IY182" s="88"/>
      <c r="IZ182" s="88"/>
      <c r="JA182" s="88"/>
      <c r="JB182" s="88"/>
      <c r="JC182" s="88"/>
    </row>
    <row r="183" spans="1:263" s="153" customFormat="1" ht="15.75">
      <c r="A183" s="4" t="s">
        <v>16</v>
      </c>
      <c r="B183" s="4" t="s">
        <v>133</v>
      </c>
      <c r="C183" s="4" t="s">
        <v>557</v>
      </c>
      <c r="D183" s="41" t="s">
        <v>2704</v>
      </c>
      <c r="E183" s="37">
        <v>1161501778</v>
      </c>
      <c r="F183" s="26" t="s">
        <v>130</v>
      </c>
      <c r="G183" s="6">
        <v>4</v>
      </c>
      <c r="H183" s="6">
        <v>1</v>
      </c>
      <c r="I183" s="37" t="s">
        <v>53</v>
      </c>
      <c r="J183" s="21"/>
      <c r="K183" s="3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9">
        <f>K183</f>
        <v>0</v>
      </c>
      <c r="AT183" s="19">
        <f>K183</f>
        <v>0</v>
      </c>
      <c r="AU183" s="20">
        <f>AVERAGE(AS183:AT183)</f>
        <v>0</v>
      </c>
      <c r="AV183" s="10" t="str">
        <f>IF(AU183= "", "", IF(AU183&gt;= 89.5, "ممتاز", IF(AU183&gt;= 79.5, "جيد جدا", IF(AU183&gt;= 69.5, "جيد", "راسب"))))</f>
        <v>راسب</v>
      </c>
      <c r="AW183" s="86"/>
      <c r="AX183" s="88"/>
      <c r="AY183" s="88"/>
      <c r="AZ183" s="88"/>
      <c r="BA183" s="88"/>
      <c r="BB183" s="88"/>
      <c r="BC183" s="88"/>
      <c r="BD183" s="88"/>
      <c r="BE183" s="88"/>
      <c r="BF183" s="88"/>
      <c r="BG183" s="88"/>
      <c r="BH183" s="88"/>
      <c r="BI183" s="88"/>
      <c r="BJ183" s="88"/>
      <c r="BK183" s="88"/>
      <c r="BL183" s="88"/>
      <c r="BM183" s="88"/>
      <c r="BN183" s="88"/>
      <c r="BO183" s="88"/>
      <c r="BP183" s="88"/>
      <c r="BQ183" s="88"/>
      <c r="BR183" s="88"/>
      <c r="BS183" s="88"/>
      <c r="BT183" s="88"/>
      <c r="BU183" s="88"/>
      <c r="BV183" s="88"/>
      <c r="BW183" s="88"/>
      <c r="BX183" s="88"/>
      <c r="BY183" s="88"/>
      <c r="BZ183" s="88"/>
      <c r="CA183" s="88"/>
      <c r="CB183" s="88"/>
      <c r="CC183" s="88"/>
      <c r="CD183" s="88"/>
      <c r="CE183" s="88"/>
      <c r="CF183" s="88"/>
      <c r="CG183" s="88"/>
      <c r="CH183" s="88"/>
      <c r="CI183" s="88"/>
      <c r="CJ183" s="88"/>
      <c r="CK183" s="88"/>
      <c r="CL183" s="88"/>
      <c r="CM183" s="88"/>
      <c r="CN183" s="88"/>
      <c r="CO183" s="88"/>
      <c r="CP183" s="88"/>
      <c r="CQ183" s="88"/>
      <c r="CR183" s="88"/>
      <c r="CS183" s="88"/>
      <c r="CT183" s="88"/>
      <c r="CU183" s="88"/>
      <c r="CV183" s="88"/>
      <c r="CW183" s="88"/>
      <c r="CX183" s="88"/>
      <c r="CY183" s="88"/>
      <c r="CZ183" s="88"/>
      <c r="DA183" s="88"/>
      <c r="DB183" s="88"/>
      <c r="DC183" s="88"/>
      <c r="DD183" s="88"/>
      <c r="DE183" s="88"/>
      <c r="DF183" s="88"/>
      <c r="DG183" s="88"/>
      <c r="DH183" s="88"/>
      <c r="DI183" s="88"/>
      <c r="DJ183" s="88"/>
      <c r="DK183" s="88"/>
      <c r="DL183" s="88"/>
      <c r="DM183" s="88"/>
      <c r="DN183" s="88"/>
      <c r="DO183" s="88"/>
      <c r="DP183" s="88"/>
      <c r="DQ183" s="88"/>
      <c r="DR183" s="88"/>
      <c r="DS183" s="88"/>
      <c r="DT183" s="88"/>
      <c r="DU183" s="88"/>
      <c r="DV183" s="88"/>
      <c r="DW183" s="88"/>
      <c r="DX183" s="88"/>
      <c r="DY183" s="88"/>
      <c r="DZ183" s="88"/>
      <c r="EA183" s="88"/>
      <c r="EB183" s="88"/>
      <c r="EC183" s="88"/>
      <c r="ED183" s="88"/>
      <c r="EE183" s="88"/>
      <c r="EF183" s="88"/>
      <c r="EG183" s="88"/>
      <c r="EH183" s="88"/>
      <c r="EI183" s="88"/>
      <c r="EJ183" s="88"/>
      <c r="EK183" s="88"/>
      <c r="EL183" s="88"/>
      <c r="EM183" s="88"/>
      <c r="EN183" s="88"/>
      <c r="EO183" s="88"/>
      <c r="EP183" s="88"/>
      <c r="EQ183" s="88"/>
      <c r="ER183" s="88"/>
      <c r="ES183" s="88"/>
      <c r="ET183" s="88"/>
      <c r="EU183" s="88"/>
      <c r="EV183" s="88"/>
      <c r="EW183" s="88"/>
      <c r="EX183" s="88"/>
      <c r="EY183" s="88"/>
      <c r="EZ183" s="88"/>
      <c r="FA183" s="88"/>
      <c r="FB183" s="88"/>
      <c r="FC183" s="88"/>
      <c r="FD183" s="88"/>
      <c r="FE183" s="88"/>
      <c r="FF183" s="88"/>
      <c r="FG183" s="88"/>
      <c r="FH183" s="88"/>
      <c r="FI183" s="88"/>
      <c r="FJ183" s="88"/>
      <c r="FK183" s="88"/>
      <c r="FL183" s="88"/>
      <c r="FM183" s="88"/>
      <c r="FN183" s="88"/>
      <c r="FO183" s="88"/>
      <c r="FP183" s="88"/>
      <c r="FQ183" s="88"/>
      <c r="FR183" s="88"/>
      <c r="FS183" s="88"/>
      <c r="FT183" s="88"/>
      <c r="FU183" s="88"/>
      <c r="FV183" s="88"/>
      <c r="FW183" s="88"/>
      <c r="FX183" s="88"/>
      <c r="FY183" s="88"/>
      <c r="FZ183" s="88"/>
      <c r="GA183" s="88"/>
      <c r="GB183" s="88"/>
      <c r="GC183" s="88"/>
      <c r="GD183" s="88"/>
      <c r="GE183" s="88"/>
      <c r="GF183" s="88"/>
      <c r="GG183" s="88"/>
      <c r="GH183" s="88"/>
      <c r="GI183" s="88"/>
      <c r="GJ183" s="88"/>
      <c r="GK183" s="88"/>
      <c r="GL183" s="88"/>
      <c r="GM183" s="88"/>
      <c r="GN183" s="88"/>
      <c r="GO183" s="88"/>
      <c r="GP183" s="88"/>
      <c r="GQ183" s="88"/>
      <c r="GR183" s="88"/>
      <c r="GS183" s="88"/>
      <c r="GT183" s="88"/>
      <c r="GU183" s="88"/>
      <c r="GV183" s="88"/>
      <c r="GW183" s="88"/>
      <c r="GX183" s="88"/>
      <c r="GY183" s="88"/>
      <c r="GZ183" s="88"/>
      <c r="HA183" s="88"/>
      <c r="HB183" s="88"/>
      <c r="HC183" s="88"/>
      <c r="HD183" s="88"/>
      <c r="HE183" s="88"/>
      <c r="HF183" s="88"/>
      <c r="HG183" s="88"/>
      <c r="HH183" s="88"/>
      <c r="HI183" s="88"/>
      <c r="HJ183" s="88"/>
      <c r="HK183" s="88"/>
      <c r="HL183" s="88"/>
      <c r="HM183" s="88"/>
      <c r="HN183" s="88"/>
      <c r="HO183" s="88"/>
      <c r="HP183" s="88"/>
      <c r="HQ183" s="88"/>
      <c r="HR183" s="88"/>
      <c r="HS183" s="88"/>
      <c r="HT183" s="88"/>
      <c r="HU183" s="88"/>
      <c r="HV183" s="88"/>
      <c r="HW183" s="88"/>
      <c r="HX183" s="88"/>
      <c r="HY183" s="88"/>
      <c r="HZ183" s="88"/>
      <c r="IA183" s="88"/>
      <c r="IB183" s="88"/>
      <c r="IC183" s="88"/>
      <c r="ID183" s="88"/>
      <c r="IE183" s="88"/>
      <c r="IF183" s="88"/>
      <c r="IG183" s="88"/>
      <c r="IH183" s="88"/>
      <c r="II183" s="88"/>
      <c r="IJ183" s="88"/>
      <c r="IK183" s="88"/>
      <c r="IL183" s="88"/>
      <c r="IM183" s="88"/>
      <c r="IN183" s="88"/>
      <c r="IO183" s="88"/>
      <c r="IP183" s="88"/>
      <c r="IQ183" s="88"/>
      <c r="IR183" s="88"/>
      <c r="IS183" s="88"/>
      <c r="IT183" s="88"/>
      <c r="IU183" s="88"/>
      <c r="IV183" s="88"/>
      <c r="IW183" s="88"/>
      <c r="IX183" s="88"/>
      <c r="IY183" s="88"/>
      <c r="IZ183" s="88"/>
      <c r="JA183" s="88"/>
      <c r="JB183" s="88"/>
      <c r="JC183" s="88"/>
    </row>
    <row r="184" spans="1:263" s="89" customFormat="1" ht="15.75">
      <c r="A184" s="4" t="s">
        <v>25</v>
      </c>
      <c r="B184" s="26" t="s">
        <v>263</v>
      </c>
      <c r="C184" s="26" t="s">
        <v>1472</v>
      </c>
      <c r="D184" s="41" t="s">
        <v>2705</v>
      </c>
      <c r="E184" s="37">
        <v>1161972144</v>
      </c>
      <c r="F184" s="37" t="s">
        <v>130</v>
      </c>
      <c r="G184" s="6">
        <v>4</v>
      </c>
      <c r="H184" s="6">
        <v>7</v>
      </c>
      <c r="I184" s="37" t="s">
        <v>53</v>
      </c>
      <c r="J184" s="16"/>
      <c r="K184" s="3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8" t="e">
        <f>AVERAGE(L184:AR184)</f>
        <v>#DIV/0!</v>
      </c>
      <c r="AT184" s="19">
        <f>K184</f>
        <v>0</v>
      </c>
      <c r="AU184" s="20" t="e">
        <f>AVERAGE(AS184:AT184)</f>
        <v>#DIV/0!</v>
      </c>
      <c r="AV184" s="10" t="e">
        <f>IF(AU184= "", "", IF(AU184&gt;= 89.5, "ممتاز", IF(AU184&gt;= 79.5, "جيد جدا", IF(AU184&gt;= 69.5, "جيد", "راسب"))))</f>
        <v>#DIV/0!</v>
      </c>
      <c r="AW184" s="86"/>
      <c r="AX184" s="88"/>
      <c r="AY184" s="88"/>
      <c r="AZ184" s="88"/>
      <c r="BA184" s="88"/>
      <c r="BB184" s="88"/>
      <c r="BC184" s="88"/>
      <c r="BD184" s="88"/>
      <c r="BE184" s="88"/>
      <c r="BF184" s="88"/>
      <c r="BG184" s="88"/>
      <c r="BH184" s="88"/>
      <c r="BI184" s="88"/>
      <c r="BJ184" s="88"/>
      <c r="BK184" s="88"/>
      <c r="BL184" s="88"/>
      <c r="BM184" s="88"/>
      <c r="BN184" s="88"/>
      <c r="BO184" s="88"/>
      <c r="BP184" s="88"/>
      <c r="BQ184" s="88"/>
      <c r="BR184" s="88"/>
      <c r="BS184" s="88"/>
      <c r="BT184" s="88"/>
      <c r="BU184" s="88"/>
      <c r="BV184" s="88"/>
      <c r="BW184" s="88"/>
      <c r="BX184" s="88"/>
      <c r="BY184" s="88"/>
      <c r="BZ184" s="88"/>
      <c r="CA184" s="88"/>
      <c r="CB184" s="88"/>
      <c r="CC184" s="88"/>
      <c r="CD184" s="88"/>
      <c r="CE184" s="88"/>
      <c r="CF184" s="88"/>
      <c r="CG184" s="88"/>
      <c r="CH184" s="88"/>
      <c r="CI184" s="88"/>
      <c r="CJ184" s="88"/>
      <c r="CK184" s="88"/>
      <c r="CL184" s="88"/>
      <c r="CM184" s="88"/>
      <c r="CN184" s="88"/>
      <c r="CO184" s="88"/>
      <c r="CP184" s="88"/>
      <c r="CQ184" s="88"/>
      <c r="CR184" s="88"/>
      <c r="CS184" s="88"/>
      <c r="CT184" s="88"/>
      <c r="CU184" s="88"/>
      <c r="CV184" s="88"/>
      <c r="CW184" s="88"/>
      <c r="CX184" s="88"/>
      <c r="CY184" s="88"/>
      <c r="CZ184" s="88"/>
      <c r="DA184" s="88"/>
      <c r="DB184" s="88"/>
      <c r="DC184" s="88"/>
      <c r="DD184" s="88"/>
      <c r="DE184" s="88"/>
      <c r="DF184" s="88"/>
      <c r="DG184" s="88"/>
      <c r="DH184" s="88"/>
      <c r="DI184" s="88"/>
      <c r="DJ184" s="88"/>
      <c r="DK184" s="88"/>
      <c r="DL184" s="88"/>
      <c r="DM184" s="88"/>
      <c r="DN184" s="88"/>
      <c r="DO184" s="88"/>
      <c r="DP184" s="88"/>
      <c r="DQ184" s="88"/>
      <c r="DR184" s="88"/>
      <c r="DS184" s="88"/>
      <c r="DT184" s="88"/>
      <c r="DU184" s="88"/>
      <c r="DV184" s="88"/>
      <c r="DW184" s="88"/>
      <c r="DX184" s="88"/>
      <c r="DY184" s="88"/>
      <c r="DZ184" s="88"/>
      <c r="EA184" s="88"/>
      <c r="EB184" s="88"/>
      <c r="EC184" s="88"/>
      <c r="ED184" s="88"/>
      <c r="EE184" s="88"/>
      <c r="EF184" s="88"/>
      <c r="EG184" s="88"/>
      <c r="EH184" s="88"/>
      <c r="EI184" s="88"/>
      <c r="EJ184" s="88"/>
      <c r="EK184" s="88"/>
      <c r="EL184" s="88"/>
      <c r="EM184" s="88"/>
      <c r="EN184" s="88"/>
      <c r="EO184" s="88"/>
      <c r="EP184" s="88"/>
      <c r="EQ184" s="88"/>
      <c r="ER184" s="88"/>
      <c r="ES184" s="88"/>
      <c r="ET184" s="88"/>
      <c r="EU184" s="88"/>
      <c r="EV184" s="88"/>
      <c r="EW184" s="88"/>
      <c r="EX184" s="88"/>
      <c r="EY184" s="88"/>
      <c r="EZ184" s="88"/>
      <c r="FA184" s="88"/>
      <c r="FB184" s="88"/>
      <c r="FC184" s="88"/>
      <c r="FD184" s="88"/>
      <c r="FE184" s="88"/>
      <c r="FF184" s="88"/>
      <c r="FG184" s="88"/>
      <c r="FH184" s="88"/>
      <c r="FI184" s="88"/>
      <c r="FJ184" s="88"/>
      <c r="FK184" s="88"/>
      <c r="FL184" s="88"/>
      <c r="FM184" s="88"/>
      <c r="FN184" s="88"/>
      <c r="FO184" s="88"/>
      <c r="FP184" s="88"/>
      <c r="FQ184" s="88"/>
      <c r="FR184" s="88"/>
      <c r="FS184" s="88"/>
      <c r="FT184" s="88"/>
      <c r="FU184" s="88"/>
      <c r="FV184" s="88"/>
      <c r="FW184" s="88"/>
      <c r="FX184" s="88"/>
      <c r="FY184" s="88"/>
      <c r="FZ184" s="88"/>
      <c r="GA184" s="88"/>
      <c r="GB184" s="88"/>
      <c r="GC184" s="88"/>
      <c r="GD184" s="88"/>
      <c r="GE184" s="88"/>
      <c r="GF184" s="88"/>
      <c r="GG184" s="88"/>
      <c r="GH184" s="88"/>
      <c r="GI184" s="88"/>
      <c r="GJ184" s="88"/>
      <c r="GK184" s="88"/>
      <c r="GL184" s="88"/>
      <c r="GM184" s="88"/>
      <c r="GN184" s="88"/>
      <c r="GO184" s="88"/>
      <c r="GP184" s="88"/>
      <c r="GQ184" s="88"/>
      <c r="GR184" s="88"/>
      <c r="GS184" s="88"/>
      <c r="GT184" s="88"/>
      <c r="GU184" s="88"/>
      <c r="GV184" s="88"/>
      <c r="GW184" s="88"/>
      <c r="GX184" s="88"/>
      <c r="GY184" s="88"/>
      <c r="GZ184" s="88"/>
      <c r="HA184" s="88"/>
      <c r="HB184" s="88"/>
      <c r="HC184" s="88"/>
      <c r="HD184" s="88"/>
      <c r="HE184" s="88"/>
      <c r="HF184" s="88"/>
      <c r="HG184" s="88"/>
      <c r="HH184" s="88"/>
      <c r="HI184" s="88"/>
      <c r="HJ184" s="88"/>
      <c r="HK184" s="88"/>
      <c r="HL184" s="88"/>
      <c r="HM184" s="88"/>
      <c r="HN184" s="88"/>
      <c r="HO184" s="88"/>
      <c r="HP184" s="88"/>
      <c r="HQ184" s="88"/>
      <c r="HR184" s="88"/>
      <c r="HS184" s="88"/>
      <c r="HT184" s="88"/>
      <c r="HU184" s="88"/>
      <c r="HV184" s="88"/>
      <c r="HW184" s="88"/>
      <c r="HX184" s="88"/>
      <c r="HY184" s="88"/>
      <c r="HZ184" s="88"/>
      <c r="IA184" s="88"/>
      <c r="IB184" s="88"/>
      <c r="IC184" s="88"/>
      <c r="ID184" s="88"/>
      <c r="IE184" s="88"/>
      <c r="IF184" s="88"/>
      <c r="IG184" s="88"/>
      <c r="IH184" s="88"/>
      <c r="II184" s="88"/>
      <c r="IJ184" s="88"/>
      <c r="IK184" s="88"/>
      <c r="IL184" s="88"/>
      <c r="IM184" s="88"/>
      <c r="IN184" s="88"/>
      <c r="IO184" s="88"/>
      <c r="IP184" s="88"/>
      <c r="IQ184" s="88"/>
      <c r="IR184" s="88"/>
      <c r="IS184" s="88"/>
      <c r="IT184" s="88"/>
      <c r="IU184" s="88"/>
      <c r="IV184" s="88"/>
      <c r="IW184" s="88"/>
      <c r="IX184" s="88"/>
      <c r="IY184" s="88"/>
      <c r="IZ184" s="88"/>
      <c r="JA184" s="88"/>
      <c r="JB184" s="88"/>
      <c r="JC184" s="88"/>
    </row>
    <row r="185" spans="1:263" s="89" customFormat="1" ht="15.75">
      <c r="A185" s="4" t="s">
        <v>14</v>
      </c>
      <c r="B185" s="4" t="s">
        <v>263</v>
      </c>
      <c r="C185" s="4" t="s">
        <v>2699</v>
      </c>
      <c r="D185" s="41" t="s">
        <v>2706</v>
      </c>
      <c r="E185" s="37">
        <v>1162472250</v>
      </c>
      <c r="F185" s="37" t="s">
        <v>130</v>
      </c>
      <c r="G185" s="6">
        <v>4</v>
      </c>
      <c r="H185" s="6">
        <v>1</v>
      </c>
      <c r="I185" s="37" t="s">
        <v>53</v>
      </c>
      <c r="J185" s="16"/>
      <c r="K185" s="3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9">
        <f>K185</f>
        <v>0</v>
      </c>
      <c r="AT185" s="19">
        <f>K185</f>
        <v>0</v>
      </c>
      <c r="AU185" s="20">
        <f>AVERAGE(AS185:AT185)</f>
        <v>0</v>
      </c>
      <c r="AV185" s="10" t="str">
        <f>IF(AU185= "", "", IF(AU185&gt;= 89.5, "ممتاز", IF(AU185&gt;= 79.5, "جيد جدا", IF(AU185&gt;= 69.5, "جيد", "راسب"))))</f>
        <v>راسب</v>
      </c>
      <c r="AW185" s="139"/>
    </row>
    <row r="186" spans="1:263" s="29" customFormat="1" ht="15.6" customHeight="1">
      <c r="A186" s="5" t="s">
        <v>16</v>
      </c>
      <c r="B186" s="5" t="s">
        <v>133</v>
      </c>
      <c r="C186" s="5" t="s">
        <v>557</v>
      </c>
      <c r="D186" s="41" t="s">
        <v>2707</v>
      </c>
      <c r="E186" s="37">
        <v>1162783102</v>
      </c>
      <c r="F186" s="57" t="s">
        <v>130</v>
      </c>
      <c r="G186" s="25">
        <v>4</v>
      </c>
      <c r="H186" s="25">
        <v>1</v>
      </c>
      <c r="I186" s="57" t="s">
        <v>74</v>
      </c>
      <c r="J186" s="21"/>
      <c r="K186" s="3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3"/>
      <c r="AT186" s="3"/>
      <c r="AU186" s="3"/>
      <c r="AV186" s="3"/>
      <c r="AW186" s="81"/>
    </row>
    <row r="187" spans="1:263" s="3" customFormat="1" ht="15.6" customHeight="1">
      <c r="A187" s="4" t="s">
        <v>25</v>
      </c>
      <c r="B187" s="4" t="s">
        <v>2696</v>
      </c>
      <c r="C187" s="4" t="s">
        <v>2392</v>
      </c>
      <c r="D187" s="41" t="s">
        <v>2708</v>
      </c>
      <c r="E187" s="37">
        <v>1162822207</v>
      </c>
      <c r="F187" s="37" t="s">
        <v>130</v>
      </c>
      <c r="G187" s="6">
        <v>4</v>
      </c>
      <c r="H187" s="6">
        <v>2</v>
      </c>
      <c r="I187" s="37" t="s">
        <v>143</v>
      </c>
      <c r="J187" s="21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8">
        <v>0</v>
      </c>
      <c r="AT187" s="19">
        <v>0</v>
      </c>
      <c r="AU187" s="20">
        <v>0</v>
      </c>
      <c r="AV187" s="10" t="str">
        <f>IF(AU187= "", "", IF(AU187&gt;= 89.5, "ممتاز", IF(AU187&gt;= 79.5, "جيد جدا", IF(AU187&gt;= 69.5, "جيد", "راسب"))))</f>
        <v>راسب</v>
      </c>
      <c r="AW187" s="27"/>
    </row>
    <row r="188" spans="1:263" s="3" customFormat="1" ht="15.6" customHeight="1">
      <c r="A188" s="52" t="s">
        <v>25</v>
      </c>
      <c r="B188" s="52" t="s">
        <v>2696</v>
      </c>
      <c r="C188" s="52" t="s">
        <v>2392</v>
      </c>
      <c r="D188" s="41" t="s">
        <v>829</v>
      </c>
      <c r="E188" s="37">
        <v>1164321307</v>
      </c>
      <c r="F188" s="58" t="s">
        <v>130</v>
      </c>
      <c r="G188" s="25">
        <v>4</v>
      </c>
      <c r="H188" s="53">
        <v>3</v>
      </c>
      <c r="I188" s="57" t="s">
        <v>74</v>
      </c>
      <c r="J188" s="23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W188" s="27"/>
    </row>
    <row r="189" spans="1:263" s="3" customFormat="1" ht="15.6" customHeight="1">
      <c r="A189" s="5" t="s">
        <v>9</v>
      </c>
      <c r="B189" s="5"/>
      <c r="C189" s="5"/>
      <c r="D189" s="41" t="s">
        <v>2709</v>
      </c>
      <c r="E189" s="37">
        <v>1165294611</v>
      </c>
      <c r="F189" s="57" t="s">
        <v>130</v>
      </c>
      <c r="G189" s="25">
        <v>6</v>
      </c>
      <c r="H189" s="25">
        <v>1</v>
      </c>
      <c r="I189" s="57" t="s">
        <v>74</v>
      </c>
      <c r="J189" s="23" t="s">
        <v>181</v>
      </c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W189" s="27"/>
    </row>
    <row r="190" spans="1:263" s="3" customFormat="1" ht="17.45" customHeight="1">
      <c r="A190" s="5" t="s">
        <v>25</v>
      </c>
      <c r="B190" s="5" t="s">
        <v>1047</v>
      </c>
      <c r="C190" s="5" t="s">
        <v>2408</v>
      </c>
      <c r="D190" s="41" t="s">
        <v>2710</v>
      </c>
      <c r="E190" s="37">
        <v>1167302965</v>
      </c>
      <c r="F190" s="57" t="s">
        <v>130</v>
      </c>
      <c r="G190" s="25">
        <v>3</v>
      </c>
      <c r="H190" s="25">
        <v>2</v>
      </c>
      <c r="I190" s="57" t="s">
        <v>74</v>
      </c>
      <c r="J190" s="21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W190" s="27"/>
    </row>
    <row r="191" spans="1:263" s="3" customFormat="1" ht="17.45" customHeight="1">
      <c r="A191" s="4" t="s">
        <v>16</v>
      </c>
      <c r="B191" s="4"/>
      <c r="C191" s="4"/>
      <c r="D191" s="41" t="s">
        <v>2711</v>
      </c>
      <c r="E191" s="37">
        <v>1167775343</v>
      </c>
      <c r="F191" s="26" t="s">
        <v>130</v>
      </c>
      <c r="G191" s="6">
        <v>4</v>
      </c>
      <c r="H191" s="6">
        <v>1</v>
      </c>
      <c r="I191" s="37" t="s">
        <v>53</v>
      </c>
      <c r="J191" s="21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9">
        <f>K191</f>
        <v>0</v>
      </c>
      <c r="AT191" s="19">
        <f>K191</f>
        <v>0</v>
      </c>
      <c r="AU191" s="20">
        <f>AVERAGE(AS191:AT191)</f>
        <v>0</v>
      </c>
      <c r="AV191" s="10" t="str">
        <f>IF(AU191= "", "", IF(AU191&gt;= 89.5, "ممتاز", IF(AU191&gt;= 79.5, "جيد جدا", IF(AU191&gt;= 69.5, "جيد", "راسب"))))</f>
        <v>راسب</v>
      </c>
      <c r="AW191" s="27"/>
    </row>
    <row r="192" spans="1:263" s="3" customFormat="1" ht="15.75">
      <c r="A192" s="5" t="s">
        <v>26</v>
      </c>
      <c r="B192" s="5"/>
      <c r="C192" s="5"/>
      <c r="D192" s="41" t="s">
        <v>2712</v>
      </c>
      <c r="E192" s="37">
        <v>1171113424</v>
      </c>
      <c r="F192" s="57" t="s">
        <v>130</v>
      </c>
      <c r="G192" s="22">
        <v>6</v>
      </c>
      <c r="H192" s="22">
        <v>1</v>
      </c>
      <c r="I192" s="57" t="s">
        <v>74</v>
      </c>
      <c r="J192" s="62" t="s">
        <v>64</v>
      </c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W192" s="27"/>
    </row>
    <row r="193" spans="1:49" s="3" customFormat="1" ht="15.6" customHeight="1">
      <c r="A193" s="4" t="s">
        <v>16</v>
      </c>
      <c r="B193" s="4" t="s">
        <v>133</v>
      </c>
      <c r="C193" s="4" t="s">
        <v>557</v>
      </c>
      <c r="D193" s="41" t="s">
        <v>2713</v>
      </c>
      <c r="E193" s="37">
        <v>1171318023</v>
      </c>
      <c r="F193" s="26" t="s">
        <v>130</v>
      </c>
      <c r="G193" s="6">
        <v>5</v>
      </c>
      <c r="H193" s="6">
        <v>1</v>
      </c>
      <c r="I193" s="37" t="s">
        <v>53</v>
      </c>
      <c r="J193" s="21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9">
        <f>K193</f>
        <v>0</v>
      </c>
      <c r="AT193" s="19">
        <f>K193</f>
        <v>0</v>
      </c>
      <c r="AU193" s="20">
        <f>AVERAGE(AS193:AT193)</f>
        <v>0</v>
      </c>
      <c r="AV193" s="10" t="str">
        <f>IF(AU193= "", "", IF(AU193&gt;= 89.5, "ممتاز", IF(AU193&gt;= 79.5, "جيد جدا", IF(AU193&gt;= 69.5, "جيد", "راسب"))))</f>
        <v>راسب</v>
      </c>
      <c r="AW193" s="27"/>
    </row>
    <row r="194" spans="1:49" s="3" customFormat="1" ht="15.75">
      <c r="A194" s="5" t="s">
        <v>25</v>
      </c>
      <c r="B194" s="5" t="s">
        <v>1055</v>
      </c>
      <c r="C194" s="5" t="s">
        <v>2040</v>
      </c>
      <c r="D194" s="41" t="s">
        <v>2714</v>
      </c>
      <c r="E194" s="37">
        <v>1172775940</v>
      </c>
      <c r="F194" s="57" t="s">
        <v>130</v>
      </c>
      <c r="G194" s="25">
        <v>3</v>
      </c>
      <c r="H194" s="25">
        <v>4</v>
      </c>
      <c r="I194" s="57" t="s">
        <v>74</v>
      </c>
      <c r="J194" s="21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W194" s="27"/>
    </row>
    <row r="195" spans="1:49" s="3" customFormat="1" ht="15.75">
      <c r="A195" s="4" t="s">
        <v>25</v>
      </c>
      <c r="B195" s="4" t="s">
        <v>2696</v>
      </c>
      <c r="C195" s="4" t="s">
        <v>2392</v>
      </c>
      <c r="D195" s="41" t="s">
        <v>2715</v>
      </c>
      <c r="E195" s="37">
        <v>1173580356</v>
      </c>
      <c r="F195" s="37" t="s">
        <v>130</v>
      </c>
      <c r="G195" s="6">
        <v>3</v>
      </c>
      <c r="H195" s="6">
        <v>3</v>
      </c>
      <c r="I195" s="37" t="s">
        <v>53</v>
      </c>
      <c r="J195" s="21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8" t="e">
        <f>AVERAGE(L195:AR195)</f>
        <v>#DIV/0!</v>
      </c>
      <c r="AT195" s="19">
        <f>K195</f>
        <v>0</v>
      </c>
      <c r="AU195" s="20" t="e">
        <f>AVERAGE(AS195:AT195)</f>
        <v>#DIV/0!</v>
      </c>
      <c r="AV195" s="10" t="e">
        <f>IF(AU195= "", "", IF(AU195&gt;= 89.5, "ممتاز", IF(AU195&gt;= 79.5, "جيد جدا", IF(AU195&gt;= 69.5, "جيد", "راسب"))))</f>
        <v>#DIV/0!</v>
      </c>
      <c r="AW195" s="27"/>
    </row>
    <row r="196" spans="1:49" s="3" customFormat="1" ht="15.75">
      <c r="A196" s="5" t="s">
        <v>11</v>
      </c>
      <c r="B196" s="38" t="s">
        <v>212</v>
      </c>
      <c r="C196" s="26" t="s">
        <v>1842</v>
      </c>
      <c r="D196" s="41" t="s">
        <v>2716</v>
      </c>
      <c r="E196" s="37">
        <v>1175163425</v>
      </c>
      <c r="F196" s="57" t="s">
        <v>130</v>
      </c>
      <c r="G196" s="25">
        <v>4</v>
      </c>
      <c r="H196" s="25">
        <v>1</v>
      </c>
      <c r="I196" s="57" t="s">
        <v>74</v>
      </c>
      <c r="J196" s="23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W196" s="27"/>
    </row>
    <row r="197" spans="1:49" s="3" customFormat="1" ht="15.75">
      <c r="A197" s="5" t="s">
        <v>26</v>
      </c>
      <c r="B197" s="5" t="s">
        <v>676</v>
      </c>
      <c r="C197" s="5" t="s">
        <v>677</v>
      </c>
      <c r="D197" s="41" t="s">
        <v>2717</v>
      </c>
      <c r="E197" s="37">
        <v>1176822391</v>
      </c>
      <c r="F197" s="57" t="s">
        <v>130</v>
      </c>
      <c r="G197" s="25">
        <v>6</v>
      </c>
      <c r="H197" s="25">
        <v>1</v>
      </c>
      <c r="I197" s="57" t="s">
        <v>74</v>
      </c>
      <c r="J197" s="21" t="s">
        <v>64</v>
      </c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W197" s="27"/>
    </row>
    <row r="198" spans="1:49" s="3" customFormat="1" ht="17.45" customHeight="1">
      <c r="A198" s="4" t="s">
        <v>11</v>
      </c>
      <c r="B198" s="38" t="s">
        <v>212</v>
      </c>
      <c r="C198" s="26" t="s">
        <v>1842</v>
      </c>
      <c r="D198" s="41" t="s">
        <v>2718</v>
      </c>
      <c r="E198" s="37">
        <v>1179593783</v>
      </c>
      <c r="F198" s="57" t="s">
        <v>2719</v>
      </c>
      <c r="G198" s="25">
        <v>6</v>
      </c>
      <c r="H198" s="25">
        <v>1</v>
      </c>
      <c r="I198" s="57" t="s">
        <v>74</v>
      </c>
      <c r="J198" s="23" t="s">
        <v>270</v>
      </c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W198" s="27"/>
    </row>
    <row r="199" spans="1:49" s="3" customFormat="1" ht="15.75">
      <c r="A199" s="5" t="s">
        <v>11</v>
      </c>
      <c r="B199" s="38" t="s">
        <v>212</v>
      </c>
      <c r="C199" s="26" t="s">
        <v>1842</v>
      </c>
      <c r="D199" s="41" t="s">
        <v>2720</v>
      </c>
      <c r="E199" s="37">
        <v>1179593817</v>
      </c>
      <c r="F199" s="57" t="s">
        <v>130</v>
      </c>
      <c r="G199" s="25">
        <v>6</v>
      </c>
      <c r="H199" s="25">
        <v>1</v>
      </c>
      <c r="I199" s="57" t="s">
        <v>74</v>
      </c>
      <c r="J199" s="21" t="s">
        <v>64</v>
      </c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W199" s="27"/>
    </row>
    <row r="200" spans="1:49" s="3" customFormat="1" ht="15.75">
      <c r="A200" s="4" t="s">
        <v>11</v>
      </c>
      <c r="B200" s="38" t="s">
        <v>212</v>
      </c>
      <c r="C200" s="26" t="s">
        <v>1842</v>
      </c>
      <c r="D200" s="41" t="s">
        <v>2721</v>
      </c>
      <c r="E200" s="37">
        <v>1181774926</v>
      </c>
      <c r="F200" s="57" t="s">
        <v>130</v>
      </c>
      <c r="G200" s="25">
        <v>6</v>
      </c>
      <c r="H200" s="25">
        <v>1</v>
      </c>
      <c r="I200" s="57" t="s">
        <v>49</v>
      </c>
      <c r="J200" s="23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W200" s="27"/>
    </row>
    <row r="201" spans="1:49" s="3" customFormat="1" ht="15.75">
      <c r="A201" s="5" t="s">
        <v>15</v>
      </c>
      <c r="B201" s="5" t="s">
        <v>227</v>
      </c>
      <c r="C201" s="5" t="s">
        <v>2722</v>
      </c>
      <c r="D201" s="41" t="s">
        <v>2723</v>
      </c>
      <c r="E201" s="37">
        <v>1182407385</v>
      </c>
      <c r="F201" s="57" t="s">
        <v>130</v>
      </c>
      <c r="G201" s="25">
        <v>4</v>
      </c>
      <c r="H201" s="25">
        <v>1</v>
      </c>
      <c r="I201" s="57" t="s">
        <v>74</v>
      </c>
      <c r="J201" s="21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W201" s="27"/>
    </row>
    <row r="202" spans="1:49" s="3" customFormat="1" ht="15.75">
      <c r="A202" s="5" t="s">
        <v>26</v>
      </c>
      <c r="B202" s="5"/>
      <c r="C202" s="5"/>
      <c r="D202" s="41" t="s">
        <v>2724</v>
      </c>
      <c r="E202" s="37">
        <v>1182977122</v>
      </c>
      <c r="F202" s="57" t="s">
        <v>130</v>
      </c>
      <c r="G202" s="22">
        <v>6</v>
      </c>
      <c r="H202" s="22">
        <v>1</v>
      </c>
      <c r="I202" s="57" t="s">
        <v>74</v>
      </c>
      <c r="J202" s="23" t="s">
        <v>64</v>
      </c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W202" s="27"/>
    </row>
    <row r="203" spans="1:49" s="3" customFormat="1" ht="15.75">
      <c r="A203" s="57" t="s">
        <v>26</v>
      </c>
      <c r="B203" s="5"/>
      <c r="C203" s="5"/>
      <c r="D203" s="41" t="s">
        <v>2725</v>
      </c>
      <c r="E203" s="37">
        <v>1183582392</v>
      </c>
      <c r="F203" s="57" t="s">
        <v>130</v>
      </c>
      <c r="G203" s="22">
        <v>4</v>
      </c>
      <c r="H203" s="22">
        <v>1</v>
      </c>
      <c r="I203" s="57" t="s">
        <v>74</v>
      </c>
      <c r="J203" s="23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W203" s="27"/>
    </row>
    <row r="204" spans="1:49" s="3" customFormat="1" ht="17.45" customHeight="1">
      <c r="A204" s="37" t="s">
        <v>25</v>
      </c>
      <c r="B204" s="4" t="s">
        <v>712</v>
      </c>
      <c r="C204" s="4" t="s">
        <v>2084</v>
      </c>
      <c r="D204" s="41" t="s">
        <v>2726</v>
      </c>
      <c r="E204" s="37">
        <v>1184794921</v>
      </c>
      <c r="F204" s="37" t="s">
        <v>130</v>
      </c>
      <c r="G204" s="6">
        <v>4</v>
      </c>
      <c r="H204" s="6">
        <v>2</v>
      </c>
      <c r="I204" s="37" t="s">
        <v>53</v>
      </c>
      <c r="J204" s="21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8" t="e">
        <f>AVERAGE(L204:AR204)</f>
        <v>#DIV/0!</v>
      </c>
      <c r="AT204" s="19">
        <f>K204</f>
        <v>0</v>
      </c>
      <c r="AU204" s="20" t="e">
        <f>AVERAGE(AS204:AT204)</f>
        <v>#DIV/0!</v>
      </c>
      <c r="AV204" s="10" t="e">
        <f>IF(AU204= "", "", IF(AU204&gt;= 89.5, "ممتاز", IF(AU204&gt;= 79.5, "جيد جدا", IF(AU204&gt;= 69.5, "جيد", "راسب"))))</f>
        <v>#DIV/0!</v>
      </c>
      <c r="AW204" s="27"/>
    </row>
    <row r="205" spans="1:49" s="3" customFormat="1" ht="15.6" customHeight="1">
      <c r="A205" s="57" t="s">
        <v>26</v>
      </c>
      <c r="B205" s="5"/>
      <c r="C205" s="5"/>
      <c r="D205" s="41" t="s">
        <v>2727</v>
      </c>
      <c r="E205" s="37">
        <v>2035495551</v>
      </c>
      <c r="F205" s="57" t="s">
        <v>48</v>
      </c>
      <c r="G205" s="22">
        <v>1</v>
      </c>
      <c r="H205" s="22">
        <v>2</v>
      </c>
      <c r="I205" s="57" t="s">
        <v>53</v>
      </c>
      <c r="J205" s="23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W205" s="27"/>
    </row>
    <row r="206" spans="1:49" s="3" customFormat="1" ht="15.75">
      <c r="A206" s="127" t="s">
        <v>8</v>
      </c>
      <c r="B206" s="106" t="s">
        <v>326</v>
      </c>
      <c r="C206" s="106" t="s">
        <v>2215</v>
      </c>
      <c r="D206" s="136" t="s">
        <v>2728</v>
      </c>
      <c r="E206" s="120">
        <v>2052377005</v>
      </c>
      <c r="F206" s="106" t="s">
        <v>48</v>
      </c>
      <c r="G206" s="110">
        <v>3</v>
      </c>
      <c r="H206" s="110">
        <v>8</v>
      </c>
      <c r="I206" s="106" t="s">
        <v>53</v>
      </c>
      <c r="J206" s="114"/>
      <c r="K206" s="142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W206" s="27"/>
    </row>
    <row r="207" spans="1:49" s="3" customFormat="1" ht="15.75">
      <c r="A207" s="120" t="s">
        <v>8</v>
      </c>
      <c r="B207" s="106" t="s">
        <v>346</v>
      </c>
      <c r="C207" s="115" t="s">
        <v>2615</v>
      </c>
      <c r="D207" s="136" t="s">
        <v>2729</v>
      </c>
      <c r="E207" s="120">
        <v>2063958027</v>
      </c>
      <c r="F207" s="106" t="s">
        <v>56</v>
      </c>
      <c r="G207" s="110">
        <v>2</v>
      </c>
      <c r="H207" s="110">
        <v>4</v>
      </c>
      <c r="I207" s="106" t="s">
        <v>53</v>
      </c>
      <c r="J207" s="114"/>
      <c r="K207" s="142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W207" s="27"/>
    </row>
    <row r="208" spans="1:49" s="3" customFormat="1" ht="15.6" customHeight="1">
      <c r="A208" s="120" t="s">
        <v>8</v>
      </c>
      <c r="B208" s="106" t="s">
        <v>326</v>
      </c>
      <c r="C208" s="106" t="s">
        <v>2215</v>
      </c>
      <c r="D208" s="136" t="s">
        <v>2730</v>
      </c>
      <c r="E208" s="120">
        <v>2069051890</v>
      </c>
      <c r="F208" s="115" t="s">
        <v>257</v>
      </c>
      <c r="G208" s="117">
        <v>3</v>
      </c>
      <c r="H208" s="117">
        <v>4</v>
      </c>
      <c r="I208" s="106" t="s">
        <v>53</v>
      </c>
      <c r="J208" s="134"/>
      <c r="K208" s="142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W208" s="27"/>
    </row>
    <row r="209" spans="1:49" s="3" customFormat="1" ht="15.75">
      <c r="A209" s="37" t="s">
        <v>9</v>
      </c>
      <c r="B209" s="4"/>
      <c r="C209" s="4"/>
      <c r="D209" s="41" t="s">
        <v>2731</v>
      </c>
      <c r="E209" s="37">
        <v>2120783440</v>
      </c>
      <c r="F209" s="37" t="s">
        <v>72</v>
      </c>
      <c r="G209" s="6">
        <v>4</v>
      </c>
      <c r="H209" s="6">
        <v>8</v>
      </c>
      <c r="I209" s="37" t="s">
        <v>53</v>
      </c>
      <c r="J209" s="21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8" t="e">
        <f>AVERAGE(L209:AR209)</f>
        <v>#DIV/0!</v>
      </c>
      <c r="AT209" s="19">
        <f>K209</f>
        <v>0</v>
      </c>
      <c r="AU209" s="20" t="e">
        <f>AVERAGE(AS209:AT209)</f>
        <v>#DIV/0!</v>
      </c>
      <c r="AV209" s="10" t="e">
        <f>IF(AU209= "", "", IF(AU209&gt;= 89.5, "ممتاز", IF(AU209&gt;= 79.5, "جيد جدا", IF(AU209&gt;= 69.5, "جيد", "راسب"))))</f>
        <v>#DIV/0!</v>
      </c>
      <c r="AW209" s="27"/>
    </row>
    <row r="210" spans="1:49" s="3" customFormat="1" ht="15.75">
      <c r="A210" s="57" t="s">
        <v>20</v>
      </c>
      <c r="B210" s="38"/>
      <c r="C210" s="5"/>
      <c r="D210" s="41" t="s">
        <v>2732</v>
      </c>
      <c r="E210" s="37">
        <v>2131839322</v>
      </c>
      <c r="F210" s="57" t="s">
        <v>72</v>
      </c>
      <c r="G210" s="25">
        <v>4</v>
      </c>
      <c r="H210" s="25">
        <v>5</v>
      </c>
      <c r="I210" s="57" t="s">
        <v>74</v>
      </c>
      <c r="J210" s="21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W210" s="27"/>
    </row>
    <row r="211" spans="1:49" s="3" customFormat="1" ht="15.75">
      <c r="A211" s="37" t="s">
        <v>14</v>
      </c>
      <c r="B211" s="4"/>
      <c r="C211" s="4"/>
      <c r="D211" s="41" t="s">
        <v>2733</v>
      </c>
      <c r="E211" s="37">
        <v>2133789442</v>
      </c>
      <c r="F211" s="37" t="s">
        <v>85</v>
      </c>
      <c r="G211" s="6">
        <v>3</v>
      </c>
      <c r="H211" s="6">
        <v>2</v>
      </c>
      <c r="I211" s="37" t="s">
        <v>53</v>
      </c>
      <c r="J211" s="1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8" t="e">
        <f>AVERAGE(L211:AR211)</f>
        <v>#DIV/0!</v>
      </c>
      <c r="AT211" s="19">
        <f>K211</f>
        <v>0</v>
      </c>
      <c r="AU211" s="20" t="e">
        <f>AVERAGE(AS211:AT211)</f>
        <v>#DIV/0!</v>
      </c>
      <c r="AV211" s="10" t="e">
        <f>IF(AU211= "", "", IF(AU211&gt;= 89.5, "ممتاز", IF(AU211&gt;= 79.5, "جيد جدا", IF(AU211&gt;= 69.5, "جيد", "راسب"))))</f>
        <v>#DIV/0!</v>
      </c>
      <c r="AW211" s="27"/>
    </row>
    <row r="212" spans="1:49" s="3" customFormat="1" ht="17.45" customHeight="1">
      <c r="A212" s="120" t="s">
        <v>8</v>
      </c>
      <c r="B212" s="106" t="s">
        <v>316</v>
      </c>
      <c r="C212" s="106" t="s">
        <v>2734</v>
      </c>
      <c r="D212" s="136" t="s">
        <v>2735</v>
      </c>
      <c r="E212" s="120">
        <v>2146582909</v>
      </c>
      <c r="F212" s="106" t="s">
        <v>58</v>
      </c>
      <c r="G212" s="110">
        <v>1</v>
      </c>
      <c r="H212" s="110">
        <v>10</v>
      </c>
      <c r="I212" s="106" t="s">
        <v>53</v>
      </c>
      <c r="J212" s="114"/>
      <c r="K212" s="142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W212" s="27"/>
    </row>
    <row r="213" spans="1:49" s="3" customFormat="1" ht="15.75">
      <c r="A213" s="120" t="s">
        <v>8</v>
      </c>
      <c r="B213" s="106" t="s">
        <v>353</v>
      </c>
      <c r="C213" s="106" t="s">
        <v>2736</v>
      </c>
      <c r="D213" s="136" t="s">
        <v>2737</v>
      </c>
      <c r="E213" s="155">
        <v>2147877548</v>
      </c>
      <c r="F213" s="107" t="s">
        <v>48</v>
      </c>
      <c r="G213" s="110">
        <v>2</v>
      </c>
      <c r="H213" s="110">
        <v>1</v>
      </c>
      <c r="I213" s="106" t="s">
        <v>53</v>
      </c>
      <c r="J213" s="114"/>
      <c r="K213" s="142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W213" s="27"/>
    </row>
    <row r="214" spans="1:49" s="148" customFormat="1" ht="15.75">
      <c r="A214" s="37" t="s">
        <v>23</v>
      </c>
      <c r="B214" s="26" t="s">
        <v>2658</v>
      </c>
      <c r="C214" s="4" t="s">
        <v>1752</v>
      </c>
      <c r="D214" s="41" t="s">
        <v>2738</v>
      </c>
      <c r="E214" s="37">
        <v>2187000175</v>
      </c>
      <c r="F214" s="37" t="s">
        <v>89</v>
      </c>
      <c r="G214" s="6">
        <v>4</v>
      </c>
      <c r="H214" s="6">
        <v>2</v>
      </c>
      <c r="I214" s="37" t="s">
        <v>53</v>
      </c>
      <c r="J214" s="16"/>
      <c r="K214" s="3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8" t="e">
        <f>AVERAGE(L214:AR214)</f>
        <v>#DIV/0!</v>
      </c>
      <c r="AT214" s="19">
        <f>K214</f>
        <v>0</v>
      </c>
      <c r="AU214" s="20" t="e">
        <f>AVERAGE(AS214:AT214)</f>
        <v>#DIV/0!</v>
      </c>
      <c r="AV214" s="10" t="e">
        <f>IF(AU214= "", "", IF(AU214&gt;= 89.5, "ممتاز", IF(AU214&gt;= 79.5, "جيد جدا", IF(AU214&gt;= 69.5, "جيد", "راسب"))))</f>
        <v>#DIV/0!</v>
      </c>
      <c r="AW214" s="147"/>
    </row>
    <row r="215" spans="1:49" s="148" customFormat="1" ht="15.75">
      <c r="A215" s="120" t="s">
        <v>8</v>
      </c>
      <c r="B215" s="106" t="s">
        <v>361</v>
      </c>
      <c r="C215" s="106" t="s">
        <v>362</v>
      </c>
      <c r="D215" s="136" t="s">
        <v>2739</v>
      </c>
      <c r="E215" s="120">
        <v>2208601829</v>
      </c>
      <c r="F215" s="106" t="s">
        <v>48</v>
      </c>
      <c r="G215" s="110">
        <v>2</v>
      </c>
      <c r="H215" s="110">
        <v>4</v>
      </c>
      <c r="I215" s="106" t="s">
        <v>53</v>
      </c>
      <c r="J215" s="114"/>
      <c r="K215" s="142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3"/>
      <c r="AT215" s="3"/>
      <c r="AU215" s="3"/>
      <c r="AV215" s="3"/>
      <c r="AW215" s="147"/>
    </row>
    <row r="216" spans="1:49" s="148" customFormat="1" ht="15.75">
      <c r="A216" s="57" t="s">
        <v>20</v>
      </c>
      <c r="B216" s="5" t="s">
        <v>1065</v>
      </c>
      <c r="C216" s="38"/>
      <c r="D216" s="41" t="s">
        <v>2740</v>
      </c>
      <c r="E216" s="37">
        <v>2230227221</v>
      </c>
      <c r="F216" s="57" t="s">
        <v>60</v>
      </c>
      <c r="G216" s="25">
        <v>2</v>
      </c>
      <c r="H216" s="25">
        <v>2</v>
      </c>
      <c r="I216" s="57" t="s">
        <v>74</v>
      </c>
      <c r="J216" s="23"/>
      <c r="K216" s="3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3"/>
      <c r="AT216" s="3"/>
      <c r="AU216" s="3"/>
      <c r="AV216" s="3"/>
      <c r="AW216" s="147"/>
    </row>
    <row r="217" spans="1:49" s="148" customFormat="1" ht="15.75">
      <c r="A217" s="37" t="s">
        <v>14</v>
      </c>
      <c r="B217" s="4"/>
      <c r="C217" s="4"/>
      <c r="D217" s="41" t="s">
        <v>2741</v>
      </c>
      <c r="E217" s="37">
        <v>2233160692</v>
      </c>
      <c r="F217" s="37" t="s">
        <v>48</v>
      </c>
      <c r="G217" s="6">
        <v>3</v>
      </c>
      <c r="H217" s="6">
        <v>11</v>
      </c>
      <c r="I217" s="37" t="s">
        <v>143</v>
      </c>
      <c r="J217" s="21"/>
      <c r="K217" s="3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8">
        <v>0</v>
      </c>
      <c r="AT217" s="19">
        <v>0</v>
      </c>
      <c r="AU217" s="20">
        <v>0</v>
      </c>
      <c r="AV217" s="10" t="str">
        <f>IF(AU217= "", "", IF(AU217&gt;= 89.5, "ممتاز", IF(AU217&gt;= 79.5, "جيد جدا", IF(AU217&gt;= 69.5, "جيد", "راسب"))))</f>
        <v>راسب</v>
      </c>
      <c r="AW217" s="147"/>
    </row>
    <row r="218" spans="1:49" s="148" customFormat="1" ht="15.75">
      <c r="A218" s="57" t="s">
        <v>26</v>
      </c>
      <c r="B218" s="5"/>
      <c r="C218" s="5"/>
      <c r="D218" s="41" t="s">
        <v>2742</v>
      </c>
      <c r="E218" s="37">
        <v>2236300618</v>
      </c>
      <c r="F218" s="57" t="s">
        <v>60</v>
      </c>
      <c r="G218" s="22">
        <v>2</v>
      </c>
      <c r="H218" s="22">
        <v>5</v>
      </c>
      <c r="I218" s="57" t="s">
        <v>74</v>
      </c>
      <c r="J218" s="23"/>
      <c r="K218" s="3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3"/>
      <c r="AT218" s="3"/>
      <c r="AU218" s="3"/>
      <c r="AV218" s="3"/>
      <c r="AW218" s="147"/>
    </row>
    <row r="219" spans="1:49" s="148" customFormat="1" ht="15.75">
      <c r="A219" s="57" t="s">
        <v>26</v>
      </c>
      <c r="B219" s="38"/>
      <c r="C219" s="38"/>
      <c r="D219" s="41" t="s">
        <v>2743</v>
      </c>
      <c r="E219" s="37">
        <v>2253122283</v>
      </c>
      <c r="F219" s="57" t="s">
        <v>60</v>
      </c>
      <c r="G219" s="22">
        <v>3</v>
      </c>
      <c r="H219" s="22">
        <v>7</v>
      </c>
      <c r="I219" s="57" t="s">
        <v>74</v>
      </c>
      <c r="J219" s="62" t="s">
        <v>152</v>
      </c>
      <c r="K219" s="3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3"/>
      <c r="AT219" s="3"/>
      <c r="AU219" s="3"/>
      <c r="AV219" s="3"/>
      <c r="AW219" s="147"/>
    </row>
    <row r="220" spans="1:49" s="148" customFormat="1" ht="15.75">
      <c r="A220" s="37" t="s">
        <v>11</v>
      </c>
      <c r="B220" s="38"/>
      <c r="C220" s="38"/>
      <c r="D220" s="41" t="s">
        <v>2744</v>
      </c>
      <c r="E220" s="37">
        <v>2269459372</v>
      </c>
      <c r="F220" s="57" t="s">
        <v>85</v>
      </c>
      <c r="G220" s="25">
        <v>1</v>
      </c>
      <c r="H220" s="25">
        <v>3</v>
      </c>
      <c r="I220" s="57" t="s">
        <v>74</v>
      </c>
      <c r="J220" s="21"/>
      <c r="K220" s="3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3"/>
      <c r="AT220" s="3"/>
      <c r="AU220" s="3"/>
      <c r="AV220" s="3"/>
      <c r="AW220" s="147"/>
    </row>
    <row r="221" spans="1:49" s="148" customFormat="1" ht="15.75">
      <c r="A221" s="57" t="s">
        <v>26</v>
      </c>
      <c r="B221" s="4"/>
      <c r="C221" s="4"/>
      <c r="D221" s="64" t="s">
        <v>2745</v>
      </c>
      <c r="E221" s="37">
        <v>2271230449</v>
      </c>
      <c r="F221" s="37" t="s">
        <v>60</v>
      </c>
      <c r="G221" s="6">
        <v>4</v>
      </c>
      <c r="H221" s="6">
        <v>2</v>
      </c>
      <c r="I221" s="37" t="s">
        <v>2213</v>
      </c>
      <c r="J221" s="23"/>
      <c r="K221" s="3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3"/>
      <c r="AT221" s="3"/>
      <c r="AU221" s="3"/>
      <c r="AV221" s="3"/>
      <c r="AW221" s="147"/>
    </row>
    <row r="222" spans="1:49" s="148" customFormat="1" ht="15.75">
      <c r="A222" s="57" t="s">
        <v>26</v>
      </c>
      <c r="B222" s="4"/>
      <c r="C222" s="4"/>
      <c r="D222" s="64" t="s">
        <v>2746</v>
      </c>
      <c r="E222" s="37">
        <v>2271230910</v>
      </c>
      <c r="F222" s="37" t="s">
        <v>60</v>
      </c>
      <c r="G222" s="6">
        <v>3</v>
      </c>
      <c r="H222" s="6">
        <v>1</v>
      </c>
      <c r="I222" s="37" t="s">
        <v>2213</v>
      </c>
      <c r="J222" s="23"/>
      <c r="K222" s="3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3"/>
      <c r="AT222" s="3"/>
      <c r="AU222" s="3"/>
      <c r="AV222" s="3"/>
      <c r="AW222" s="147"/>
    </row>
    <row r="223" spans="1:49" s="148" customFormat="1" ht="15.75">
      <c r="A223" s="37" t="s">
        <v>23</v>
      </c>
      <c r="B223" s="26" t="s">
        <v>263</v>
      </c>
      <c r="C223" s="26" t="s">
        <v>1620</v>
      </c>
      <c r="D223" s="41" t="s">
        <v>2747</v>
      </c>
      <c r="E223" s="37">
        <v>2292617640</v>
      </c>
      <c r="F223" s="37" t="s">
        <v>56</v>
      </c>
      <c r="G223" s="6">
        <v>2</v>
      </c>
      <c r="H223" s="6">
        <v>6</v>
      </c>
      <c r="I223" s="37" t="s">
        <v>53</v>
      </c>
      <c r="J223" s="21"/>
      <c r="K223" s="3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8" t="e">
        <f>AVERAGE(L223:AR223)</f>
        <v>#DIV/0!</v>
      </c>
      <c r="AT223" s="19">
        <f>K223</f>
        <v>0</v>
      </c>
      <c r="AU223" s="20" t="e">
        <f>AVERAGE(AS223:AT223)</f>
        <v>#DIV/0!</v>
      </c>
      <c r="AV223" s="10" t="e">
        <f>IF(AU223= "", "", IF(AU223&gt;= 89.5, "ممتاز", IF(AU223&gt;= 79.5, "جيد جدا", IF(AU223&gt;= 69.5, "جيد", "راسب"))))</f>
        <v>#DIV/0!</v>
      </c>
      <c r="AW223" s="147"/>
    </row>
    <row r="224" spans="1:49" s="148" customFormat="1" ht="15.75">
      <c r="A224" s="37" t="s">
        <v>7</v>
      </c>
      <c r="B224" s="4" t="s">
        <v>1058</v>
      </c>
      <c r="C224" s="4" t="s">
        <v>1512</v>
      </c>
      <c r="D224" s="41" t="s">
        <v>2748</v>
      </c>
      <c r="E224" s="37">
        <v>2298703501</v>
      </c>
      <c r="F224" s="37" t="s">
        <v>56</v>
      </c>
      <c r="G224" s="6">
        <v>2</v>
      </c>
      <c r="H224" s="6">
        <v>2</v>
      </c>
      <c r="I224" s="37" t="s">
        <v>53</v>
      </c>
      <c r="J224" s="21"/>
      <c r="K224" s="3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8" t="e">
        <f>AVERAGE(L224:AR224)</f>
        <v>#DIV/0!</v>
      </c>
      <c r="AT224" s="19">
        <f>K224</f>
        <v>0</v>
      </c>
      <c r="AU224" s="20" t="e">
        <f>AVERAGE(AS224:AT224)</f>
        <v>#DIV/0!</v>
      </c>
      <c r="AV224" s="10" t="e">
        <f>IF(AU224= "", "", IF(AU224&gt;= 89.5, "ممتاز", IF(AU224&gt;= 79.5, "جيد جدا", IF(AU224&gt;= 69.5, "جيد", "راسب"))))</f>
        <v>#DIV/0!</v>
      </c>
      <c r="AW224" s="147"/>
    </row>
    <row r="225" spans="1:49" s="148" customFormat="1" ht="15.75">
      <c r="A225" s="127" t="s">
        <v>8</v>
      </c>
      <c r="B225" s="106" t="s">
        <v>353</v>
      </c>
      <c r="C225" s="106" t="s">
        <v>2736</v>
      </c>
      <c r="D225" s="137" t="s">
        <v>2749</v>
      </c>
      <c r="E225" s="120">
        <v>2300364607</v>
      </c>
      <c r="F225" s="106" t="s">
        <v>56</v>
      </c>
      <c r="G225" s="110">
        <v>1</v>
      </c>
      <c r="H225" s="110">
        <v>2</v>
      </c>
      <c r="I225" s="106" t="s">
        <v>2213</v>
      </c>
      <c r="J225" s="108"/>
      <c r="K225" s="142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3"/>
      <c r="AT225" s="3"/>
      <c r="AU225" s="3"/>
      <c r="AV225" s="3"/>
      <c r="AW225" s="147"/>
    </row>
    <row r="226" spans="1:49" s="148" customFormat="1" ht="15.75">
      <c r="A226" s="37" t="s">
        <v>11</v>
      </c>
      <c r="B226" s="26"/>
      <c r="C226" s="26"/>
      <c r="D226" s="41" t="s">
        <v>2750</v>
      </c>
      <c r="E226" s="37">
        <v>2302710757</v>
      </c>
      <c r="F226" s="26" t="s">
        <v>85</v>
      </c>
      <c r="G226" s="6">
        <v>2</v>
      </c>
      <c r="H226" s="6">
        <v>11</v>
      </c>
      <c r="I226" s="37" t="s">
        <v>2173</v>
      </c>
      <c r="J226" s="21"/>
      <c r="K226" s="3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8">
        <v>0</v>
      </c>
      <c r="AT226" s="19">
        <v>0</v>
      </c>
      <c r="AU226" s="20">
        <v>0</v>
      </c>
      <c r="AV226" s="10" t="str">
        <f>IF(AU226= "", "", IF(AU226&gt;= 89.5, "ممتاز", IF(AU226&gt;= 79.5, "جيد جدا", IF(AU226&gt;= 69.5, "جيد", "راسب"))))</f>
        <v>راسب</v>
      </c>
      <c r="AW226" s="147"/>
    </row>
    <row r="227" spans="1:49" s="148" customFormat="1" ht="15.75">
      <c r="A227" s="37" t="s">
        <v>20</v>
      </c>
      <c r="B227" s="26"/>
      <c r="C227" s="26"/>
      <c r="D227" s="41" t="s">
        <v>2751</v>
      </c>
      <c r="E227" s="37">
        <v>2313108637</v>
      </c>
      <c r="F227" s="26" t="s">
        <v>72</v>
      </c>
      <c r="G227" s="6">
        <v>4</v>
      </c>
      <c r="H227" s="6">
        <v>2</v>
      </c>
      <c r="I227" s="37" t="s">
        <v>53</v>
      </c>
      <c r="J227" s="21"/>
      <c r="K227" s="3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8" t="e">
        <f>AVERAGE(L227:AR227)</f>
        <v>#DIV/0!</v>
      </c>
      <c r="AT227" s="19">
        <f>K227</f>
        <v>0</v>
      </c>
      <c r="AU227" s="20" t="e">
        <f>AVERAGE(AS227:AT227)</f>
        <v>#DIV/0!</v>
      </c>
      <c r="AV227" s="10" t="e">
        <f>IF(AU227= "", "", IF(AU227&gt;= 89.5, "ممتاز", IF(AU227&gt;= 79.5, "جيد جدا", IF(AU227&gt;= 69.5, "جيد", "راسب"))))</f>
        <v>#DIV/0!</v>
      </c>
      <c r="AW227" s="147"/>
    </row>
    <row r="228" spans="1:49" s="148" customFormat="1" ht="15.75">
      <c r="A228" s="37" t="s">
        <v>23</v>
      </c>
      <c r="B228" s="26" t="s">
        <v>263</v>
      </c>
      <c r="C228" s="26" t="s">
        <v>1620</v>
      </c>
      <c r="D228" s="41" t="s">
        <v>2752</v>
      </c>
      <c r="E228" s="37">
        <v>2313741470</v>
      </c>
      <c r="F228" s="37" t="s">
        <v>56</v>
      </c>
      <c r="G228" s="6">
        <v>3</v>
      </c>
      <c r="H228" s="6">
        <v>5</v>
      </c>
      <c r="I228" s="37" t="s">
        <v>53</v>
      </c>
      <c r="J228" s="21"/>
      <c r="K228" s="3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8" t="e">
        <f>AVERAGE(L228:AR228)</f>
        <v>#DIV/0!</v>
      </c>
      <c r="AT228" s="19">
        <f>K228</f>
        <v>0</v>
      </c>
      <c r="AU228" s="20" t="e">
        <f>AVERAGE(AS228:AT228)</f>
        <v>#DIV/0!</v>
      </c>
      <c r="AV228" s="10" t="e">
        <f>IF(AU228= "", "", IF(AU228&gt;= 89.5, "ممتاز", IF(AU228&gt;= 79.5, "جيد جدا", IF(AU228&gt;= 69.5, "جيد", "راسب"))))</f>
        <v>#DIV/0!</v>
      </c>
      <c r="AW228" s="147"/>
    </row>
    <row r="229" spans="1:49" s="148" customFormat="1" ht="15.75">
      <c r="A229" s="120" t="s">
        <v>8</v>
      </c>
      <c r="B229" s="107" t="s">
        <v>316</v>
      </c>
      <c r="C229" s="107" t="s">
        <v>317</v>
      </c>
      <c r="D229" s="136" t="s">
        <v>2753</v>
      </c>
      <c r="E229" s="155">
        <v>2330969771</v>
      </c>
      <c r="F229" s="107" t="s">
        <v>56</v>
      </c>
      <c r="G229" s="131">
        <v>3</v>
      </c>
      <c r="H229" s="131">
        <v>4</v>
      </c>
      <c r="I229" s="106" t="s">
        <v>53</v>
      </c>
      <c r="J229" s="114"/>
      <c r="K229" s="142" t="s">
        <v>2754</v>
      </c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3"/>
      <c r="AT229" s="3"/>
      <c r="AU229" s="3"/>
      <c r="AV229" s="3"/>
      <c r="AW229" s="147"/>
    </row>
    <row r="230" spans="1:49" s="148" customFormat="1" ht="15.75">
      <c r="A230" s="37" t="s">
        <v>11</v>
      </c>
      <c r="B230" s="38"/>
      <c r="C230" s="38"/>
      <c r="D230" s="41" t="s">
        <v>2755</v>
      </c>
      <c r="E230" s="37">
        <v>2332165089</v>
      </c>
      <c r="F230" s="57" t="s">
        <v>85</v>
      </c>
      <c r="G230" s="25">
        <v>2</v>
      </c>
      <c r="H230" s="25">
        <v>4</v>
      </c>
      <c r="I230" s="57" t="s">
        <v>74</v>
      </c>
      <c r="J230" s="21"/>
      <c r="K230" s="3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3"/>
      <c r="AT230" s="3"/>
      <c r="AU230" s="3"/>
      <c r="AV230" s="3"/>
      <c r="AW230" s="147"/>
    </row>
    <row r="231" spans="1:49" s="148" customFormat="1" ht="15.75">
      <c r="A231" s="37" t="s">
        <v>25</v>
      </c>
      <c r="B231" s="26" t="s">
        <v>712</v>
      </c>
      <c r="C231" s="26" t="s">
        <v>2084</v>
      </c>
      <c r="D231" s="41" t="s">
        <v>2756</v>
      </c>
      <c r="E231" s="37">
        <v>2332353399</v>
      </c>
      <c r="F231" s="37" t="s">
        <v>130</v>
      </c>
      <c r="G231" s="6">
        <v>4</v>
      </c>
      <c r="H231" s="6">
        <v>5</v>
      </c>
      <c r="I231" s="37" t="s">
        <v>53</v>
      </c>
      <c r="J231" s="21"/>
      <c r="K231" s="3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8" t="e">
        <f t="shared" ref="AS231:AS236" si="0">AVERAGE(L231:AR231)</f>
        <v>#DIV/0!</v>
      </c>
      <c r="AT231" s="19">
        <f t="shared" ref="AT231:AT236" si="1">K231</f>
        <v>0</v>
      </c>
      <c r="AU231" s="20" t="e">
        <f t="shared" ref="AU231:AU236" si="2">AVERAGE(AS231:AT231)</f>
        <v>#DIV/0!</v>
      </c>
      <c r="AV231" s="10" t="e">
        <f t="shared" ref="AV231:AV238" si="3">IF(AU231= "", "", IF(AU231&gt;= 89.5, "ممتاز", IF(AU231&gt;= 79.5, "جيد جدا", IF(AU231&gt;= 69.5, "جيد", "راسب"))))</f>
        <v>#DIV/0!</v>
      </c>
      <c r="AW231" s="147"/>
    </row>
    <row r="232" spans="1:49" s="148" customFormat="1" ht="15.75">
      <c r="A232" s="37" t="s">
        <v>25</v>
      </c>
      <c r="B232" s="4" t="s">
        <v>2696</v>
      </c>
      <c r="C232" s="4" t="s">
        <v>2392</v>
      </c>
      <c r="D232" s="41" t="s">
        <v>2757</v>
      </c>
      <c r="E232" s="37">
        <v>2346430404</v>
      </c>
      <c r="F232" s="37" t="s">
        <v>130</v>
      </c>
      <c r="G232" s="6">
        <v>3</v>
      </c>
      <c r="H232" s="6">
        <v>4</v>
      </c>
      <c r="I232" s="37" t="s">
        <v>53</v>
      </c>
      <c r="J232" s="21"/>
      <c r="K232" s="3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8" t="e">
        <f t="shared" si="0"/>
        <v>#DIV/0!</v>
      </c>
      <c r="AT232" s="19">
        <f t="shared" si="1"/>
        <v>0</v>
      </c>
      <c r="AU232" s="20" t="e">
        <f t="shared" si="2"/>
        <v>#DIV/0!</v>
      </c>
      <c r="AV232" s="10" t="e">
        <f t="shared" si="3"/>
        <v>#DIV/0!</v>
      </c>
      <c r="AW232" s="147"/>
    </row>
    <row r="233" spans="1:49" s="148" customFormat="1" ht="15.75">
      <c r="A233" s="37" t="s">
        <v>23</v>
      </c>
      <c r="B233" s="26" t="s">
        <v>263</v>
      </c>
      <c r="C233" s="26" t="s">
        <v>1620</v>
      </c>
      <c r="D233" s="41" t="s">
        <v>2758</v>
      </c>
      <c r="E233" s="37">
        <v>2353078494</v>
      </c>
      <c r="F233" s="37" t="s">
        <v>56</v>
      </c>
      <c r="G233" s="6">
        <v>3</v>
      </c>
      <c r="H233" s="6">
        <v>4</v>
      </c>
      <c r="I233" s="37" t="s">
        <v>53</v>
      </c>
      <c r="J233" s="21"/>
      <c r="K233" s="3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8" t="e">
        <f t="shared" si="0"/>
        <v>#DIV/0!</v>
      </c>
      <c r="AT233" s="19">
        <f t="shared" si="1"/>
        <v>0</v>
      </c>
      <c r="AU233" s="20" t="e">
        <f t="shared" si="2"/>
        <v>#DIV/0!</v>
      </c>
      <c r="AV233" s="10" t="e">
        <f t="shared" si="3"/>
        <v>#DIV/0!</v>
      </c>
      <c r="AW233" s="147"/>
    </row>
    <row r="234" spans="1:49" s="148" customFormat="1" ht="15.75">
      <c r="A234" s="37" t="s">
        <v>25</v>
      </c>
      <c r="B234" s="4" t="s">
        <v>2696</v>
      </c>
      <c r="C234" s="4" t="s">
        <v>2392</v>
      </c>
      <c r="D234" s="41" t="s">
        <v>2759</v>
      </c>
      <c r="E234" s="37">
        <v>2363994985</v>
      </c>
      <c r="F234" s="37" t="s">
        <v>130</v>
      </c>
      <c r="G234" s="6">
        <v>4</v>
      </c>
      <c r="H234" s="6">
        <v>3</v>
      </c>
      <c r="I234" s="37" t="s">
        <v>53</v>
      </c>
      <c r="J234" s="21"/>
      <c r="K234" s="3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8" t="e">
        <f t="shared" si="0"/>
        <v>#DIV/0!</v>
      </c>
      <c r="AT234" s="19">
        <f t="shared" si="1"/>
        <v>0</v>
      </c>
      <c r="AU234" s="20" t="e">
        <f t="shared" si="2"/>
        <v>#DIV/0!</v>
      </c>
      <c r="AV234" s="10" t="e">
        <f t="shared" si="3"/>
        <v>#DIV/0!</v>
      </c>
      <c r="AW234" s="147"/>
    </row>
    <row r="235" spans="1:49" s="148" customFormat="1" ht="15.75">
      <c r="A235" s="37" t="s">
        <v>25</v>
      </c>
      <c r="B235" s="4" t="s">
        <v>263</v>
      </c>
      <c r="C235" s="4" t="s">
        <v>1472</v>
      </c>
      <c r="D235" s="41" t="s">
        <v>2760</v>
      </c>
      <c r="E235" s="37">
        <v>2364805016</v>
      </c>
      <c r="F235" s="37" t="s">
        <v>130</v>
      </c>
      <c r="G235" s="6">
        <v>2</v>
      </c>
      <c r="H235" s="6">
        <v>4</v>
      </c>
      <c r="I235" s="37" t="s">
        <v>53</v>
      </c>
      <c r="J235" s="16"/>
      <c r="K235" s="3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8" t="e">
        <f t="shared" si="0"/>
        <v>#DIV/0!</v>
      </c>
      <c r="AT235" s="19">
        <f t="shared" si="1"/>
        <v>0</v>
      </c>
      <c r="AU235" s="20" t="e">
        <f t="shared" si="2"/>
        <v>#DIV/0!</v>
      </c>
      <c r="AV235" s="10" t="e">
        <f t="shared" si="3"/>
        <v>#DIV/0!</v>
      </c>
      <c r="AW235" s="147"/>
    </row>
    <row r="236" spans="1:49" s="148" customFormat="1" ht="15.75">
      <c r="A236" s="37" t="s">
        <v>25</v>
      </c>
      <c r="B236" s="4" t="s">
        <v>2696</v>
      </c>
      <c r="C236" s="4" t="s">
        <v>2392</v>
      </c>
      <c r="D236" s="41" t="s">
        <v>2761</v>
      </c>
      <c r="E236" s="37">
        <v>2365661301</v>
      </c>
      <c r="F236" s="37" t="s">
        <v>130</v>
      </c>
      <c r="G236" s="6">
        <v>3</v>
      </c>
      <c r="H236" s="6">
        <v>2</v>
      </c>
      <c r="I236" s="37" t="s">
        <v>53</v>
      </c>
      <c r="J236" s="21"/>
      <c r="K236" s="3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8" t="e">
        <f t="shared" si="0"/>
        <v>#DIV/0!</v>
      </c>
      <c r="AT236" s="19">
        <f t="shared" si="1"/>
        <v>0</v>
      </c>
      <c r="AU236" s="20" t="e">
        <f t="shared" si="2"/>
        <v>#DIV/0!</v>
      </c>
      <c r="AV236" s="10" t="e">
        <f t="shared" si="3"/>
        <v>#DIV/0!</v>
      </c>
      <c r="AW236" s="147"/>
    </row>
    <row r="237" spans="1:49" s="148" customFormat="1" ht="15.75">
      <c r="A237" s="37" t="s">
        <v>16</v>
      </c>
      <c r="B237" s="4" t="s">
        <v>133</v>
      </c>
      <c r="C237" s="4" t="s">
        <v>557</v>
      </c>
      <c r="D237" s="41" t="s">
        <v>2762</v>
      </c>
      <c r="E237" s="37">
        <v>2367238794</v>
      </c>
      <c r="F237" s="37" t="s">
        <v>130</v>
      </c>
      <c r="G237" s="6">
        <v>4</v>
      </c>
      <c r="H237" s="6">
        <v>5</v>
      </c>
      <c r="I237" s="37" t="s">
        <v>2173</v>
      </c>
      <c r="J237" s="16"/>
      <c r="K237" s="3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8">
        <v>0</v>
      </c>
      <c r="AT237" s="19">
        <v>0</v>
      </c>
      <c r="AU237" s="20">
        <v>0</v>
      </c>
      <c r="AV237" s="10" t="str">
        <f t="shared" si="3"/>
        <v>راسب</v>
      </c>
      <c r="AW237" s="147"/>
    </row>
    <row r="238" spans="1:49" s="148" customFormat="1" ht="15.75">
      <c r="A238" s="37" t="s">
        <v>25</v>
      </c>
      <c r="B238" s="4" t="s">
        <v>1055</v>
      </c>
      <c r="C238" s="4" t="s">
        <v>2040</v>
      </c>
      <c r="D238" s="41" t="s">
        <v>2763</v>
      </c>
      <c r="E238" s="37">
        <v>2368999534</v>
      </c>
      <c r="F238" s="37" t="s">
        <v>130</v>
      </c>
      <c r="G238" s="6">
        <v>4</v>
      </c>
      <c r="H238" s="6">
        <v>5</v>
      </c>
      <c r="I238" s="37" t="s">
        <v>53</v>
      </c>
      <c r="J238" s="21"/>
      <c r="K238" s="3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8" t="e">
        <f>AVERAGE(L238:AR238)</f>
        <v>#DIV/0!</v>
      </c>
      <c r="AT238" s="19">
        <f>K238</f>
        <v>0</v>
      </c>
      <c r="AU238" s="20" t="e">
        <f>AVERAGE(AS238:AT238)</f>
        <v>#DIV/0!</v>
      </c>
      <c r="AV238" s="10" t="e">
        <f t="shared" si="3"/>
        <v>#DIV/0!</v>
      </c>
      <c r="AW238" s="147"/>
    </row>
    <row r="239" spans="1:49" s="148" customFormat="1" ht="15.75">
      <c r="A239" s="57" t="s">
        <v>25</v>
      </c>
      <c r="B239" s="5" t="s">
        <v>263</v>
      </c>
      <c r="C239" s="5" t="s">
        <v>1472</v>
      </c>
      <c r="D239" s="41" t="s">
        <v>2764</v>
      </c>
      <c r="E239" s="37">
        <v>2373869599</v>
      </c>
      <c r="F239" s="57" t="s">
        <v>130</v>
      </c>
      <c r="G239" s="25">
        <v>2</v>
      </c>
      <c r="H239" s="25">
        <v>6</v>
      </c>
      <c r="I239" s="57" t="s">
        <v>74</v>
      </c>
      <c r="J239" s="21"/>
      <c r="K239" s="3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3"/>
      <c r="AT239" s="3"/>
      <c r="AU239" s="3"/>
      <c r="AV239" s="3"/>
      <c r="AW239" s="147"/>
    </row>
    <row r="240" spans="1:49" s="148" customFormat="1" ht="15.75">
      <c r="A240" s="57" t="s">
        <v>25</v>
      </c>
      <c r="B240" s="38" t="s">
        <v>263</v>
      </c>
      <c r="C240" s="38" t="s">
        <v>1472</v>
      </c>
      <c r="D240" s="41" t="s">
        <v>2765</v>
      </c>
      <c r="E240" s="37">
        <v>2373869607</v>
      </c>
      <c r="F240" s="57" t="s">
        <v>130</v>
      </c>
      <c r="G240" s="25">
        <v>3</v>
      </c>
      <c r="H240" s="25">
        <v>3</v>
      </c>
      <c r="I240" s="57" t="s">
        <v>74</v>
      </c>
      <c r="J240" s="23"/>
      <c r="K240" s="3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3"/>
      <c r="AT240" s="3"/>
      <c r="AU240" s="3"/>
      <c r="AV240" s="3"/>
      <c r="AW240" s="147"/>
    </row>
    <row r="241" spans="1:49" s="148" customFormat="1" ht="15.75">
      <c r="A241" s="57" t="s">
        <v>20</v>
      </c>
      <c r="B241" s="5" t="s">
        <v>1065</v>
      </c>
      <c r="C241" s="5" t="s">
        <v>1066</v>
      </c>
      <c r="D241" s="41" t="s">
        <v>2766</v>
      </c>
      <c r="E241" s="37">
        <v>2375245129</v>
      </c>
      <c r="F241" s="57" t="s">
        <v>60</v>
      </c>
      <c r="G241" s="25">
        <v>6</v>
      </c>
      <c r="H241" s="25">
        <v>7</v>
      </c>
      <c r="I241" s="57" t="s">
        <v>74</v>
      </c>
      <c r="J241" s="21" t="s">
        <v>64</v>
      </c>
      <c r="K241" s="3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3"/>
      <c r="AT241" s="3"/>
      <c r="AU241" s="3"/>
      <c r="AV241" s="3"/>
      <c r="AW241" s="147"/>
    </row>
    <row r="242" spans="1:49" s="148" customFormat="1" ht="15.75">
      <c r="A242" s="37" t="s">
        <v>11</v>
      </c>
      <c r="B242" s="38"/>
      <c r="C242" s="38"/>
      <c r="D242" s="41" t="s">
        <v>2767</v>
      </c>
      <c r="E242" s="37">
        <v>2376395642</v>
      </c>
      <c r="F242" s="57" t="s">
        <v>130</v>
      </c>
      <c r="G242" s="25">
        <v>4</v>
      </c>
      <c r="H242" s="25">
        <v>5</v>
      </c>
      <c r="I242" s="57" t="s">
        <v>74</v>
      </c>
      <c r="J242" s="23"/>
      <c r="K242" s="3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3"/>
      <c r="AT242" s="3"/>
      <c r="AU242" s="3"/>
      <c r="AV242" s="3"/>
      <c r="AW242" s="147"/>
    </row>
    <row r="243" spans="1:49" s="148" customFormat="1" ht="15.75">
      <c r="A243" s="37" t="s">
        <v>9</v>
      </c>
      <c r="B243" s="4"/>
      <c r="C243" s="4"/>
      <c r="D243" s="41" t="s">
        <v>1195</v>
      </c>
      <c r="E243" s="37">
        <v>2385390996</v>
      </c>
      <c r="F243" s="37" t="s">
        <v>72</v>
      </c>
      <c r="G243" s="6">
        <v>4</v>
      </c>
      <c r="H243" s="6">
        <v>6</v>
      </c>
      <c r="I243" s="37" t="s">
        <v>53</v>
      </c>
      <c r="J243" s="16"/>
      <c r="K243" s="3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8" t="e">
        <f>AVERAGE(L243:AR243)</f>
        <v>#DIV/0!</v>
      </c>
      <c r="AT243" s="19">
        <f>K243</f>
        <v>0</v>
      </c>
      <c r="AU243" s="20" t="e">
        <f>AVERAGE(AS243:AT243)</f>
        <v>#DIV/0!</v>
      </c>
      <c r="AV243" s="10" t="e">
        <f>IF(AU243= "", "", IF(AU243&gt;= 89.5, "ممتاز", IF(AU243&gt;= 79.5, "جيد جدا", IF(AU243&gt;= 69.5, "جيد", "راسب"))))</f>
        <v>#DIV/0!</v>
      </c>
      <c r="AW243" s="147"/>
    </row>
    <row r="244" spans="1:49" s="148" customFormat="1" ht="15.75">
      <c r="A244" s="57" t="s">
        <v>17</v>
      </c>
      <c r="B244" s="5" t="s">
        <v>900</v>
      </c>
      <c r="C244" s="5" t="s">
        <v>2579</v>
      </c>
      <c r="D244" s="41" t="s">
        <v>2768</v>
      </c>
      <c r="E244" s="37">
        <v>2386067694</v>
      </c>
      <c r="F244" s="57" t="s">
        <v>48</v>
      </c>
      <c r="G244" s="25">
        <v>2</v>
      </c>
      <c r="H244" s="25">
        <v>2</v>
      </c>
      <c r="I244" s="57" t="s">
        <v>74</v>
      </c>
      <c r="J244" s="23"/>
      <c r="K244" s="3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3"/>
      <c r="AT244" s="3"/>
      <c r="AU244" s="3"/>
      <c r="AV244" s="3"/>
      <c r="AW244" s="147"/>
    </row>
    <row r="245" spans="1:49" s="148" customFormat="1" ht="15.75">
      <c r="A245" s="120" t="s">
        <v>8</v>
      </c>
      <c r="B245" s="115" t="s">
        <v>326</v>
      </c>
      <c r="C245" s="106" t="s">
        <v>2215</v>
      </c>
      <c r="D245" s="136" t="s">
        <v>2769</v>
      </c>
      <c r="E245" s="120">
        <v>2387274125</v>
      </c>
      <c r="F245" s="106" t="s">
        <v>58</v>
      </c>
      <c r="G245" s="117">
        <v>2</v>
      </c>
      <c r="H245" s="117">
        <v>11</v>
      </c>
      <c r="I245" s="106" t="s">
        <v>53</v>
      </c>
      <c r="J245" s="114"/>
      <c r="K245" s="142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3"/>
      <c r="AT245" s="3"/>
      <c r="AU245" s="3"/>
      <c r="AV245" s="3"/>
      <c r="AW245" s="147"/>
    </row>
    <row r="246" spans="1:49" s="148" customFormat="1" ht="15.75">
      <c r="A246" s="57" t="s">
        <v>25</v>
      </c>
      <c r="B246" s="5" t="s">
        <v>712</v>
      </c>
      <c r="C246" s="5" t="s">
        <v>2084</v>
      </c>
      <c r="D246" s="41" t="s">
        <v>2770</v>
      </c>
      <c r="E246" s="37">
        <v>2389224821</v>
      </c>
      <c r="F246" s="57" t="s">
        <v>130</v>
      </c>
      <c r="G246" s="25">
        <v>3</v>
      </c>
      <c r="H246" s="25">
        <v>2</v>
      </c>
      <c r="I246" s="57" t="s">
        <v>74</v>
      </c>
      <c r="J246" s="21"/>
      <c r="K246" s="3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3"/>
      <c r="AT246" s="3"/>
      <c r="AU246" s="3"/>
      <c r="AV246" s="3"/>
      <c r="AW246" s="147"/>
    </row>
    <row r="247" spans="1:49" s="148" customFormat="1" ht="15.75">
      <c r="A247" s="37" t="s">
        <v>14</v>
      </c>
      <c r="B247" s="4"/>
      <c r="C247" s="4"/>
      <c r="D247" s="41" t="s">
        <v>1724</v>
      </c>
      <c r="E247" s="37">
        <v>2389224839</v>
      </c>
      <c r="F247" s="37" t="s">
        <v>56</v>
      </c>
      <c r="G247" s="6">
        <v>2</v>
      </c>
      <c r="H247" s="6">
        <v>2</v>
      </c>
      <c r="I247" s="37" t="s">
        <v>53</v>
      </c>
      <c r="J247" s="21"/>
      <c r="K247" s="3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8" t="e">
        <f>AVERAGE(L247:AR247)</f>
        <v>#DIV/0!</v>
      </c>
      <c r="AT247" s="19">
        <f>K247</f>
        <v>0</v>
      </c>
      <c r="AU247" s="20" t="e">
        <f>AVERAGE(AS247:AT247)</f>
        <v>#DIV/0!</v>
      </c>
      <c r="AV247" s="10" t="e">
        <f>IF(AU247= "", "", IF(AU247&gt;= 89.5, "ممتاز", IF(AU247&gt;= 79.5, "جيد جدا", IF(AU247&gt;= 69.5, "جيد", "راسب"))))</f>
        <v>#DIV/0!</v>
      </c>
      <c r="AW247" s="147"/>
    </row>
    <row r="248" spans="1:49" s="148" customFormat="1" ht="15.75">
      <c r="A248" s="37" t="s">
        <v>11</v>
      </c>
      <c r="B248" s="38"/>
      <c r="C248" s="38"/>
      <c r="D248" s="41" t="s">
        <v>2771</v>
      </c>
      <c r="E248" s="37">
        <v>2391820764</v>
      </c>
      <c r="F248" s="57" t="s">
        <v>130</v>
      </c>
      <c r="G248" s="25">
        <v>4</v>
      </c>
      <c r="H248" s="25">
        <v>1</v>
      </c>
      <c r="I248" s="57" t="s">
        <v>74</v>
      </c>
      <c r="J248" s="21"/>
      <c r="K248" s="3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3"/>
      <c r="AT248" s="3"/>
      <c r="AU248" s="3"/>
      <c r="AV248" s="3"/>
      <c r="AW248" s="147"/>
    </row>
    <row r="249" spans="1:49" s="148" customFormat="1" ht="15.75">
      <c r="A249" s="37" t="s">
        <v>11</v>
      </c>
      <c r="B249" s="26"/>
      <c r="C249" s="26"/>
      <c r="D249" s="41" t="s">
        <v>2772</v>
      </c>
      <c r="E249" s="37">
        <v>2391820769</v>
      </c>
      <c r="F249" s="26" t="s">
        <v>130</v>
      </c>
      <c r="G249" s="6">
        <v>4</v>
      </c>
      <c r="H249" s="6">
        <v>1</v>
      </c>
      <c r="I249" s="37" t="s">
        <v>53</v>
      </c>
      <c r="J249" s="21"/>
      <c r="K249" s="3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9">
        <f>K249</f>
        <v>0</v>
      </c>
      <c r="AT249" s="19">
        <f>K249</f>
        <v>0</v>
      </c>
      <c r="AU249" s="20">
        <f>AVERAGE(AS249:AT249)</f>
        <v>0</v>
      </c>
      <c r="AV249" s="10" t="str">
        <f>IF(AU249= "", "", IF(AU249&gt;= 89.5, "ممتاز", IF(AU249&gt;= 79.5, "جيد جدا", IF(AU249&gt;= 69.5, "جيد", "راسب"))))</f>
        <v>راسب</v>
      </c>
      <c r="AW249" s="147"/>
    </row>
    <row r="250" spans="1:49" s="148" customFormat="1" ht="15.75">
      <c r="A250" s="37" t="s">
        <v>17</v>
      </c>
      <c r="B250" s="26" t="s">
        <v>1384</v>
      </c>
      <c r="C250" s="26" t="s">
        <v>2593</v>
      </c>
      <c r="D250" s="41" t="s">
        <v>2773</v>
      </c>
      <c r="E250" s="37">
        <v>2398309134</v>
      </c>
      <c r="F250" s="26" t="s">
        <v>72</v>
      </c>
      <c r="G250" s="6">
        <v>4</v>
      </c>
      <c r="H250" s="6">
        <v>3</v>
      </c>
      <c r="I250" s="37" t="s">
        <v>53</v>
      </c>
      <c r="J250" s="21"/>
      <c r="K250" s="3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8" t="e">
        <f>AVERAGE(L250:AR250)</f>
        <v>#DIV/0!</v>
      </c>
      <c r="AT250" s="19">
        <f>K250</f>
        <v>0</v>
      </c>
      <c r="AU250" s="20" t="e">
        <f>AVERAGE(AS250:AT250)</f>
        <v>#DIV/0!</v>
      </c>
      <c r="AV250" s="10" t="e">
        <f>IF(AU250= "", "", IF(AU250&gt;= 89.5, "ممتاز", IF(AU250&gt;= 79.5, "جيد جدا", IF(AU250&gt;= 69.5, "جيد", "راسب"))))</f>
        <v>#DIV/0!</v>
      </c>
      <c r="AW250" s="147"/>
    </row>
    <row r="251" spans="1:49" s="148" customFormat="1" ht="15.75">
      <c r="A251" s="57" t="s">
        <v>17</v>
      </c>
      <c r="B251" s="5" t="s">
        <v>900</v>
      </c>
      <c r="C251" s="5" t="s">
        <v>2579</v>
      </c>
      <c r="D251" s="41" t="s">
        <v>2774</v>
      </c>
      <c r="E251" s="37">
        <v>2405188596</v>
      </c>
      <c r="F251" s="57" t="s">
        <v>130</v>
      </c>
      <c r="G251" s="25">
        <v>4</v>
      </c>
      <c r="H251" s="25">
        <v>2</v>
      </c>
      <c r="I251" s="57" t="s">
        <v>74</v>
      </c>
      <c r="J251" s="21"/>
      <c r="K251" s="3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3"/>
      <c r="AT251" s="3"/>
      <c r="AU251" s="3"/>
      <c r="AV251" s="3"/>
      <c r="AW251" s="147"/>
    </row>
    <row r="252" spans="1:49" s="148" customFormat="1" ht="15.75">
      <c r="A252" s="37" t="s">
        <v>25</v>
      </c>
      <c r="B252" s="4" t="s">
        <v>712</v>
      </c>
      <c r="C252" s="4" t="s">
        <v>2084</v>
      </c>
      <c r="D252" s="41" t="s">
        <v>2775</v>
      </c>
      <c r="E252" s="37">
        <v>2406837159</v>
      </c>
      <c r="F252" s="37" t="s">
        <v>130</v>
      </c>
      <c r="G252" s="6">
        <v>4</v>
      </c>
      <c r="H252" s="6">
        <v>2</v>
      </c>
      <c r="I252" s="37" t="s">
        <v>53</v>
      </c>
      <c r="J252" s="16"/>
      <c r="K252" s="3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8" t="e">
        <f>AVERAGE(L252:AR252)</f>
        <v>#DIV/0!</v>
      </c>
      <c r="AT252" s="19">
        <f>K252</f>
        <v>0</v>
      </c>
      <c r="AU252" s="20" t="e">
        <f>AVERAGE(AS252:AT252)</f>
        <v>#DIV/0!</v>
      </c>
      <c r="AV252" s="10" t="e">
        <f>IF(AU252= "", "", IF(AU252&gt;= 89.5, "ممتاز", IF(AU252&gt;= 79.5, "جيد جدا", IF(AU252&gt;= 69.5, "جيد", "راسب"))))</f>
        <v>#DIV/0!</v>
      </c>
      <c r="AW252" s="147"/>
    </row>
    <row r="253" spans="1:49" s="148" customFormat="1" ht="15.75">
      <c r="A253" s="120" t="s">
        <v>8</v>
      </c>
      <c r="B253" s="106" t="s">
        <v>346</v>
      </c>
      <c r="C253" s="115" t="s">
        <v>2615</v>
      </c>
      <c r="D253" s="136" t="s">
        <v>2776</v>
      </c>
      <c r="E253" s="120">
        <v>2408465421</v>
      </c>
      <c r="F253" s="135" t="s">
        <v>56</v>
      </c>
      <c r="G253" s="117">
        <v>2</v>
      </c>
      <c r="H253" s="117">
        <v>2</v>
      </c>
      <c r="I253" s="106" t="s">
        <v>53</v>
      </c>
      <c r="J253" s="134"/>
      <c r="K253" s="142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3"/>
      <c r="AT253" s="3"/>
      <c r="AU253" s="3"/>
      <c r="AV253" s="3"/>
      <c r="AW253" s="147"/>
    </row>
    <row r="254" spans="1:49" s="148" customFormat="1" ht="15.75">
      <c r="A254" s="37" t="s">
        <v>17</v>
      </c>
      <c r="B254" s="26" t="s">
        <v>900</v>
      </c>
      <c r="C254" s="26" t="s">
        <v>2579</v>
      </c>
      <c r="D254" s="41" t="s">
        <v>2777</v>
      </c>
      <c r="E254" s="37">
        <v>2419546821</v>
      </c>
      <c r="F254" s="26" t="s">
        <v>48</v>
      </c>
      <c r="G254" s="6">
        <v>1</v>
      </c>
      <c r="H254" s="6">
        <v>3</v>
      </c>
      <c r="I254" s="37" t="s">
        <v>53</v>
      </c>
      <c r="J254" s="21"/>
      <c r="K254" s="3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8" t="e">
        <f>AVERAGE(L254:AR254)</f>
        <v>#DIV/0!</v>
      </c>
      <c r="AT254" s="19">
        <f>K254</f>
        <v>0</v>
      </c>
      <c r="AU254" s="20" t="e">
        <f>AVERAGE(AS254:AT254)</f>
        <v>#DIV/0!</v>
      </c>
      <c r="AV254" s="10" t="e">
        <f>IF(AU254= "", "", IF(AU254&gt;= 89.5, "ممتاز", IF(AU254&gt;= 79.5, "جيد جدا", IF(AU254&gt;= 69.5, "جيد", "راسب"))))</f>
        <v>#DIV/0!</v>
      </c>
      <c r="AW254" s="147"/>
    </row>
    <row r="255" spans="1:49" s="148" customFormat="1" ht="15.75">
      <c r="A255" s="37" t="s">
        <v>11</v>
      </c>
      <c r="B255" s="38"/>
      <c r="C255" s="38"/>
      <c r="D255" s="41" t="s">
        <v>2778</v>
      </c>
      <c r="E255" s="37">
        <v>2426580094</v>
      </c>
      <c r="F255" s="57" t="s">
        <v>130</v>
      </c>
      <c r="G255" s="25">
        <v>4</v>
      </c>
      <c r="H255" s="25">
        <v>2</v>
      </c>
      <c r="I255" s="57" t="s">
        <v>74</v>
      </c>
      <c r="J255" s="21"/>
      <c r="K255" s="3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3"/>
      <c r="AT255" s="3"/>
      <c r="AU255" s="3"/>
      <c r="AV255" s="3"/>
      <c r="AW255" s="147"/>
    </row>
    <row r="256" spans="1:49" s="148" customFormat="1" ht="15.75">
      <c r="A256" s="37" t="s">
        <v>15</v>
      </c>
      <c r="B256" s="4" t="s">
        <v>1824</v>
      </c>
      <c r="C256" s="4" t="s">
        <v>1825</v>
      </c>
      <c r="D256" s="41" t="s">
        <v>2779</v>
      </c>
      <c r="E256" s="37">
        <v>2438992600</v>
      </c>
      <c r="F256" s="37" t="s">
        <v>58</v>
      </c>
      <c r="G256" s="6" t="s">
        <v>2780</v>
      </c>
      <c r="H256" s="6">
        <v>1</v>
      </c>
      <c r="I256" s="37" t="s">
        <v>53</v>
      </c>
      <c r="J256" s="21"/>
      <c r="K256" s="3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9">
        <f>K256</f>
        <v>0</v>
      </c>
      <c r="AT256" s="19">
        <f t="shared" ref="AT256:AT261" si="4">K256</f>
        <v>0</v>
      </c>
      <c r="AU256" s="20">
        <f t="shared" ref="AU256:AU261" si="5">AVERAGE(AS256:AT256)</f>
        <v>0</v>
      </c>
      <c r="AV256" s="10" t="str">
        <f t="shared" ref="AV256:AV261" si="6">IF(AU256= "", "", IF(AU256&gt;= 89.5, "ممتاز", IF(AU256&gt;= 79.5, "جيد جدا", IF(AU256&gt;= 69.5, "جيد", "راسب"))))</f>
        <v>راسب</v>
      </c>
      <c r="AW256" s="147"/>
    </row>
    <row r="257" spans="1:49" s="148" customFormat="1" ht="15.75">
      <c r="A257" s="37" t="s">
        <v>15</v>
      </c>
      <c r="B257" s="4" t="s">
        <v>2781</v>
      </c>
      <c r="C257" s="4" t="s">
        <v>1813</v>
      </c>
      <c r="D257" s="41" t="s">
        <v>2782</v>
      </c>
      <c r="E257" s="37">
        <v>2438992865</v>
      </c>
      <c r="F257" s="37" t="s">
        <v>130</v>
      </c>
      <c r="G257" s="6">
        <v>4</v>
      </c>
      <c r="H257" s="6">
        <v>1</v>
      </c>
      <c r="I257" s="37" t="s">
        <v>53</v>
      </c>
      <c r="J257" s="16"/>
      <c r="K257" s="3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9">
        <f>K257</f>
        <v>0</v>
      </c>
      <c r="AT257" s="19">
        <f t="shared" si="4"/>
        <v>0</v>
      </c>
      <c r="AU257" s="20">
        <f t="shared" si="5"/>
        <v>0</v>
      </c>
      <c r="AV257" s="10" t="str">
        <f t="shared" si="6"/>
        <v>راسب</v>
      </c>
      <c r="AW257" s="147"/>
    </row>
    <row r="258" spans="1:49" s="148" customFormat="1" ht="15.75">
      <c r="A258" s="37" t="s">
        <v>15</v>
      </c>
      <c r="B258" s="4" t="s">
        <v>2783</v>
      </c>
      <c r="C258" s="4" t="s">
        <v>2784</v>
      </c>
      <c r="D258" s="41" t="s">
        <v>2785</v>
      </c>
      <c r="E258" s="37">
        <v>2438993103</v>
      </c>
      <c r="F258" s="37" t="s">
        <v>130</v>
      </c>
      <c r="G258" s="6">
        <v>4</v>
      </c>
      <c r="H258" s="6">
        <v>1</v>
      </c>
      <c r="I258" s="37" t="s">
        <v>53</v>
      </c>
      <c r="J258" s="21"/>
      <c r="K258" s="3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9">
        <f>K258</f>
        <v>0</v>
      </c>
      <c r="AT258" s="19">
        <f t="shared" si="4"/>
        <v>0</v>
      </c>
      <c r="AU258" s="20">
        <f t="shared" si="5"/>
        <v>0</v>
      </c>
      <c r="AV258" s="10" t="str">
        <f t="shared" si="6"/>
        <v>راسب</v>
      </c>
      <c r="AW258" s="147"/>
    </row>
    <row r="259" spans="1:49" s="148" customFormat="1" ht="15.75">
      <c r="A259" s="37" t="s">
        <v>15</v>
      </c>
      <c r="B259" s="4" t="s">
        <v>2781</v>
      </c>
      <c r="C259" s="4" t="s">
        <v>1813</v>
      </c>
      <c r="D259" s="41" t="s">
        <v>2786</v>
      </c>
      <c r="E259" s="37">
        <v>2438993442</v>
      </c>
      <c r="F259" s="37" t="s">
        <v>60</v>
      </c>
      <c r="G259" s="6">
        <v>4</v>
      </c>
      <c r="H259" s="6">
        <v>1</v>
      </c>
      <c r="I259" s="37" t="s">
        <v>53</v>
      </c>
      <c r="J259" s="21"/>
      <c r="K259" s="3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9">
        <f>K259</f>
        <v>0</v>
      </c>
      <c r="AT259" s="19">
        <f t="shared" si="4"/>
        <v>0</v>
      </c>
      <c r="AU259" s="20">
        <f t="shared" si="5"/>
        <v>0</v>
      </c>
      <c r="AV259" s="10" t="str">
        <f t="shared" si="6"/>
        <v>راسب</v>
      </c>
      <c r="AW259" s="147"/>
    </row>
    <row r="260" spans="1:49" s="148" customFormat="1" ht="15.75">
      <c r="A260" s="37" t="s">
        <v>15</v>
      </c>
      <c r="B260" s="4" t="s">
        <v>227</v>
      </c>
      <c r="C260" s="4" t="s">
        <v>2787</v>
      </c>
      <c r="D260" s="41" t="s">
        <v>2788</v>
      </c>
      <c r="E260" s="37">
        <v>2438994077</v>
      </c>
      <c r="F260" s="37" t="s">
        <v>130</v>
      </c>
      <c r="G260" s="6">
        <v>4</v>
      </c>
      <c r="H260" s="6">
        <v>1</v>
      </c>
      <c r="I260" s="37" t="s">
        <v>53</v>
      </c>
      <c r="J260" s="21"/>
      <c r="K260" s="3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9">
        <f>K260</f>
        <v>0</v>
      </c>
      <c r="AT260" s="19">
        <f t="shared" si="4"/>
        <v>0</v>
      </c>
      <c r="AU260" s="20">
        <f t="shared" si="5"/>
        <v>0</v>
      </c>
      <c r="AV260" s="10" t="str">
        <f t="shared" si="6"/>
        <v>راسب</v>
      </c>
      <c r="AW260" s="147"/>
    </row>
    <row r="261" spans="1:49" s="3" customFormat="1" ht="15.75">
      <c r="A261" s="37" t="s">
        <v>16</v>
      </c>
      <c r="B261" s="4"/>
      <c r="C261" s="4"/>
      <c r="D261" s="41" t="s">
        <v>2789</v>
      </c>
      <c r="E261" s="37">
        <v>2459471104</v>
      </c>
      <c r="F261" s="26" t="s">
        <v>58</v>
      </c>
      <c r="G261" s="6">
        <v>3</v>
      </c>
      <c r="H261" s="6">
        <v>6</v>
      </c>
      <c r="I261" s="37" t="s">
        <v>53</v>
      </c>
      <c r="J261" s="21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8" t="e">
        <f>AVERAGE(L261:AR261)</f>
        <v>#DIV/0!</v>
      </c>
      <c r="AT261" s="19">
        <f t="shared" si="4"/>
        <v>0</v>
      </c>
      <c r="AU261" s="20" t="e">
        <f t="shared" si="5"/>
        <v>#DIV/0!</v>
      </c>
      <c r="AV261" s="10" t="e">
        <f t="shared" si="6"/>
        <v>#DIV/0!</v>
      </c>
      <c r="AW261" s="27"/>
    </row>
    <row r="262" spans="1:49" s="3" customFormat="1" ht="15.75">
      <c r="A262" s="57" t="s">
        <v>16</v>
      </c>
      <c r="B262" s="5"/>
      <c r="C262" s="5"/>
      <c r="D262" s="41" t="s">
        <v>2790</v>
      </c>
      <c r="E262" s="37">
        <v>2465542500</v>
      </c>
      <c r="F262" s="57" t="s">
        <v>58</v>
      </c>
      <c r="G262" s="25">
        <v>3</v>
      </c>
      <c r="H262" s="25">
        <v>2</v>
      </c>
      <c r="I262" s="57" t="s">
        <v>74</v>
      </c>
      <c r="J262" s="21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W262" s="27"/>
    </row>
    <row r="263" spans="1:49" s="3" customFormat="1" ht="15.75">
      <c r="A263" s="37" t="s">
        <v>25</v>
      </c>
      <c r="B263" s="4" t="s">
        <v>1055</v>
      </c>
      <c r="C263" s="4" t="s">
        <v>2040</v>
      </c>
      <c r="D263" s="41" t="s">
        <v>2791</v>
      </c>
      <c r="E263" s="37">
        <v>2468887714</v>
      </c>
      <c r="F263" s="37" t="s">
        <v>130</v>
      </c>
      <c r="G263" s="6">
        <v>4</v>
      </c>
      <c r="H263" s="6">
        <v>4</v>
      </c>
      <c r="I263" s="37" t="s">
        <v>53</v>
      </c>
      <c r="J263" s="16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8" t="e">
        <f>AVERAGE(L263:AR263)</f>
        <v>#DIV/0!</v>
      </c>
      <c r="AT263" s="19">
        <f>K263</f>
        <v>0</v>
      </c>
      <c r="AU263" s="20" t="e">
        <f>AVERAGE(AS263:AT263)</f>
        <v>#DIV/0!</v>
      </c>
      <c r="AV263" s="10" t="e">
        <f>IF(AU263= "", "", IF(AU263&gt;= 89.5, "ممتاز", IF(AU263&gt;= 79.5, "جيد جدا", IF(AU263&gt;= 69.5, "جيد", "راسب"))))</f>
        <v>#DIV/0!</v>
      </c>
      <c r="AW263" s="27"/>
    </row>
    <row r="264" spans="1:49" s="3" customFormat="1" ht="15.75">
      <c r="A264" s="120" t="s">
        <v>8</v>
      </c>
      <c r="B264" s="106" t="s">
        <v>346</v>
      </c>
      <c r="C264" s="106" t="s">
        <v>2736</v>
      </c>
      <c r="D264" s="136" t="s">
        <v>2792</v>
      </c>
      <c r="E264" s="120">
        <v>2473554307</v>
      </c>
      <c r="F264" s="106" t="s">
        <v>56</v>
      </c>
      <c r="G264" s="110">
        <v>1</v>
      </c>
      <c r="H264" s="110">
        <v>3</v>
      </c>
      <c r="I264" s="106" t="s">
        <v>53</v>
      </c>
      <c r="J264" s="114"/>
      <c r="K264" s="142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W264" s="27"/>
    </row>
    <row r="265" spans="1:49" s="3" customFormat="1" ht="15.75">
      <c r="A265" s="37" t="s">
        <v>23</v>
      </c>
      <c r="B265" s="26" t="s">
        <v>263</v>
      </c>
      <c r="C265" s="26" t="s">
        <v>1620</v>
      </c>
      <c r="D265" s="41" t="s">
        <v>2793</v>
      </c>
      <c r="E265" s="37">
        <v>2478788694</v>
      </c>
      <c r="F265" s="37" t="s">
        <v>56</v>
      </c>
      <c r="G265" s="6">
        <v>1</v>
      </c>
      <c r="H265" s="6">
        <v>2</v>
      </c>
      <c r="I265" s="37" t="s">
        <v>53</v>
      </c>
      <c r="J265" s="21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8" t="e">
        <f>AVERAGE(L265:AR265)</f>
        <v>#DIV/0!</v>
      </c>
      <c r="AT265" s="19">
        <f>K265</f>
        <v>0</v>
      </c>
      <c r="AU265" s="20" t="e">
        <f>AVERAGE(AS265:AT265)</f>
        <v>#DIV/0!</v>
      </c>
      <c r="AV265" s="10" t="e">
        <f>IF(AU265= "", "", IF(AU265&gt;= 89.5, "ممتاز", IF(AU265&gt;= 79.5, "جيد جدا", IF(AU265&gt;= 69.5, "جيد", "راسب"))))</f>
        <v>#DIV/0!</v>
      </c>
      <c r="AW265" s="27"/>
    </row>
    <row r="266" spans="1:49" s="3" customFormat="1" ht="15.75">
      <c r="A266" s="120" t="s">
        <v>8</v>
      </c>
      <c r="B266" s="106" t="s">
        <v>326</v>
      </c>
      <c r="C266" s="106" t="s">
        <v>2215</v>
      </c>
      <c r="D266" s="136" t="s">
        <v>2794</v>
      </c>
      <c r="E266" s="155">
        <v>2479856854</v>
      </c>
      <c r="F266" s="106" t="s">
        <v>58</v>
      </c>
      <c r="G266" s="110">
        <v>4</v>
      </c>
      <c r="H266" s="110">
        <v>33</v>
      </c>
      <c r="I266" s="106" t="s">
        <v>2173</v>
      </c>
      <c r="J266" s="114"/>
      <c r="K266" s="142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W266" s="27"/>
    </row>
    <row r="267" spans="1:49" s="3" customFormat="1" ht="15.75">
      <c r="A267" s="57" t="s">
        <v>17</v>
      </c>
      <c r="B267" s="38" t="s">
        <v>900</v>
      </c>
      <c r="C267" s="38" t="s">
        <v>2579</v>
      </c>
      <c r="D267" s="41" t="s">
        <v>2795</v>
      </c>
      <c r="E267" s="37">
        <v>2492965542</v>
      </c>
      <c r="F267" s="57" t="s">
        <v>56</v>
      </c>
      <c r="G267" s="25">
        <v>1</v>
      </c>
      <c r="H267" s="25">
        <v>1</v>
      </c>
      <c r="I267" s="57" t="s">
        <v>74</v>
      </c>
      <c r="J267" s="21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W267" s="27"/>
    </row>
    <row r="268" spans="1:49" s="3" customFormat="1" ht="15.75">
      <c r="A268" s="37" t="s">
        <v>25</v>
      </c>
      <c r="B268" s="4" t="s">
        <v>2796</v>
      </c>
      <c r="C268" s="4" t="s">
        <v>2797</v>
      </c>
      <c r="D268" s="41" t="s">
        <v>2798</v>
      </c>
      <c r="E268" s="37">
        <v>3933303053</v>
      </c>
      <c r="F268" s="37" t="s">
        <v>130</v>
      </c>
      <c r="G268" s="6">
        <v>4</v>
      </c>
      <c r="H268" s="6">
        <v>7</v>
      </c>
      <c r="I268" s="37" t="s">
        <v>53</v>
      </c>
      <c r="J268" s="21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8" t="e">
        <f>AVERAGE(L268:AR268)</f>
        <v>#DIV/0!</v>
      </c>
      <c r="AT268" s="19">
        <f>K268</f>
        <v>0</v>
      </c>
      <c r="AU268" s="20" t="e">
        <f>AVERAGE(AS268:AT268)</f>
        <v>#DIV/0!</v>
      </c>
      <c r="AV268" s="10" t="e">
        <f t="shared" ref="AV268:AV273" si="7">IF(AU268= "", "", IF(AU268&gt;= 89.5, "ممتاز", IF(AU268&gt;= 79.5, "جيد جدا", IF(AU268&gt;= 69.5, "جيد", "راسب"))))</f>
        <v>#DIV/0!</v>
      </c>
      <c r="AW268" s="27"/>
    </row>
    <row r="269" spans="1:49" s="3" customFormat="1" ht="15.75">
      <c r="A269" s="37" t="s">
        <v>9</v>
      </c>
      <c r="B269" s="4"/>
      <c r="C269" s="4"/>
      <c r="D269" s="41" t="s">
        <v>2799</v>
      </c>
      <c r="E269" s="37">
        <v>3933303269</v>
      </c>
      <c r="F269" s="37" t="s">
        <v>60</v>
      </c>
      <c r="G269" s="6">
        <v>3</v>
      </c>
      <c r="H269" s="6">
        <v>9</v>
      </c>
      <c r="I269" s="37" t="s">
        <v>53</v>
      </c>
      <c r="J269" s="21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8" t="e">
        <f>AVERAGE(L269:AR269)</f>
        <v>#DIV/0!</v>
      </c>
      <c r="AT269" s="19">
        <f>K269</f>
        <v>0</v>
      </c>
      <c r="AU269" s="20" t="e">
        <f>AVERAGE(AS269:AT269)</f>
        <v>#DIV/0!</v>
      </c>
      <c r="AV269" s="10" t="e">
        <f t="shared" si="7"/>
        <v>#DIV/0!</v>
      </c>
      <c r="AW269" s="27"/>
    </row>
    <row r="270" spans="1:49" s="3" customFormat="1" ht="15.75">
      <c r="A270" s="4" t="s">
        <v>23</v>
      </c>
      <c r="B270" s="26" t="s">
        <v>263</v>
      </c>
      <c r="C270" s="26" t="s">
        <v>1620</v>
      </c>
      <c r="D270" s="41" t="s">
        <v>2800</v>
      </c>
      <c r="E270" s="37">
        <v>4018950081</v>
      </c>
      <c r="F270" s="37" t="s">
        <v>56</v>
      </c>
      <c r="G270" s="6">
        <v>3</v>
      </c>
      <c r="H270" s="6">
        <v>4</v>
      </c>
      <c r="I270" s="37" t="s">
        <v>53</v>
      </c>
      <c r="J270" s="16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8" t="e">
        <f>AVERAGE(L270:AR270)</f>
        <v>#DIV/0!</v>
      </c>
      <c r="AT270" s="19">
        <f>K270</f>
        <v>0</v>
      </c>
      <c r="AU270" s="20" t="e">
        <f>AVERAGE(AS270:AT270)</f>
        <v>#DIV/0!</v>
      </c>
      <c r="AV270" s="10" t="e">
        <f t="shared" si="7"/>
        <v>#DIV/0!</v>
      </c>
      <c r="AW270" s="27"/>
    </row>
    <row r="271" spans="1:49" s="3" customFormat="1" ht="15.75">
      <c r="A271" s="4" t="s">
        <v>25</v>
      </c>
      <c r="B271" s="4" t="s">
        <v>712</v>
      </c>
      <c r="C271" s="4" t="s">
        <v>2084</v>
      </c>
      <c r="D271" s="41" t="s">
        <v>2801</v>
      </c>
      <c r="E271" s="37">
        <v>4027969163</v>
      </c>
      <c r="F271" s="37" t="s">
        <v>130</v>
      </c>
      <c r="G271" s="6">
        <v>1</v>
      </c>
      <c r="H271" s="6">
        <v>5</v>
      </c>
      <c r="I271" s="37" t="s">
        <v>143</v>
      </c>
      <c r="J271" s="16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8">
        <v>0</v>
      </c>
      <c r="AT271" s="19">
        <v>0</v>
      </c>
      <c r="AU271" s="20">
        <v>0</v>
      </c>
      <c r="AV271" s="10" t="str">
        <f t="shared" si="7"/>
        <v>راسب</v>
      </c>
      <c r="AW271" s="27"/>
    </row>
    <row r="272" spans="1:49" s="3" customFormat="1" ht="15.75">
      <c r="A272" s="4" t="s">
        <v>9</v>
      </c>
      <c r="B272" s="4"/>
      <c r="C272" s="4"/>
      <c r="D272" s="41" t="s">
        <v>2802</v>
      </c>
      <c r="E272" s="37">
        <v>4131132690</v>
      </c>
      <c r="F272" s="37" t="s">
        <v>56</v>
      </c>
      <c r="G272" s="6">
        <v>1</v>
      </c>
      <c r="H272" s="6">
        <v>2</v>
      </c>
      <c r="I272" s="37" t="s">
        <v>53</v>
      </c>
      <c r="J272" s="16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8" t="e">
        <f>AVERAGE(L272:AR272)</f>
        <v>#DIV/0!</v>
      </c>
      <c r="AT272" s="19">
        <f>K272</f>
        <v>0</v>
      </c>
      <c r="AU272" s="20" t="e">
        <f>AVERAGE(AS272:AT272)</f>
        <v>#DIV/0!</v>
      </c>
      <c r="AV272" s="10" t="e">
        <f t="shared" si="7"/>
        <v>#DIV/0!</v>
      </c>
      <c r="AW272" s="27"/>
    </row>
    <row r="273" spans="1:49" s="3" customFormat="1" ht="15.75">
      <c r="A273" s="4" t="s">
        <v>9</v>
      </c>
      <c r="B273" s="82"/>
      <c r="C273" s="82"/>
      <c r="D273" s="154" t="s">
        <v>2803</v>
      </c>
      <c r="E273" s="83">
        <v>4131132690</v>
      </c>
      <c r="F273" s="4" t="s">
        <v>56</v>
      </c>
      <c r="G273" s="6">
        <v>2</v>
      </c>
      <c r="H273" s="6">
        <v>5</v>
      </c>
      <c r="I273" s="4" t="s">
        <v>53</v>
      </c>
      <c r="J273" s="21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  <c r="AC273" s="140"/>
      <c r="AD273" s="140"/>
      <c r="AE273" s="140"/>
      <c r="AF273" s="140"/>
      <c r="AG273" s="140"/>
      <c r="AH273" s="140"/>
      <c r="AI273" s="140"/>
      <c r="AJ273" s="140"/>
      <c r="AK273" s="140"/>
      <c r="AL273" s="140"/>
      <c r="AM273" s="140"/>
      <c r="AN273" s="140"/>
      <c r="AO273" s="140"/>
      <c r="AP273" s="140"/>
      <c r="AQ273" s="140"/>
      <c r="AR273" s="140"/>
      <c r="AS273" s="140" t="e">
        <f>AVERAGE(L273:AR273)</f>
        <v>#DIV/0!</v>
      </c>
      <c r="AT273" s="140">
        <f>K273</f>
        <v>0</v>
      </c>
      <c r="AU273" s="140" t="e">
        <f>AVERAGE(AS273:AT273)</f>
        <v>#DIV/0!</v>
      </c>
      <c r="AV273" s="140" t="e">
        <f t="shared" si="7"/>
        <v>#DIV/0!</v>
      </c>
      <c r="AW273" s="27"/>
    </row>
    <row r="274" spans="1:49" s="3" customFormat="1" ht="15.75">
      <c r="A274" s="5" t="s">
        <v>17</v>
      </c>
      <c r="B274" s="38" t="s">
        <v>1370</v>
      </c>
      <c r="C274" s="5" t="s">
        <v>2560</v>
      </c>
      <c r="D274" s="41" t="s">
        <v>2804</v>
      </c>
      <c r="E274" s="37">
        <v>4155858477</v>
      </c>
      <c r="F274" s="57" t="s">
        <v>48</v>
      </c>
      <c r="G274" s="25">
        <v>4</v>
      </c>
      <c r="H274" s="25">
        <v>1</v>
      </c>
      <c r="I274" s="57" t="s">
        <v>74</v>
      </c>
      <c r="J274" s="23" t="s">
        <v>181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W274" s="27"/>
    </row>
    <row r="275" spans="1:49" s="3" customFormat="1" ht="15.75">
      <c r="A275" s="4" t="s">
        <v>25</v>
      </c>
      <c r="B275" s="4" t="s">
        <v>263</v>
      </c>
      <c r="C275" s="4" t="s">
        <v>1472</v>
      </c>
      <c r="D275" s="41" t="s">
        <v>1627</v>
      </c>
      <c r="E275" s="37">
        <v>4164887905</v>
      </c>
      <c r="F275" s="37" t="s">
        <v>130</v>
      </c>
      <c r="G275" s="6">
        <v>4</v>
      </c>
      <c r="H275" s="6">
        <v>6</v>
      </c>
      <c r="I275" s="37" t="s">
        <v>53</v>
      </c>
      <c r="J275" s="21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8">
        <v>0</v>
      </c>
      <c r="AT275" s="19">
        <v>0</v>
      </c>
      <c r="AU275" s="20">
        <v>0</v>
      </c>
      <c r="AV275" s="10" t="str">
        <f>IF(AU275= "", "", IF(AU275&gt;= 89.5, "ممتاز", IF(AU275&gt;= 79.5, "جيد جدا", IF(AU275&gt;= 69.5, "جيد", "راسب"))))</f>
        <v>راسب</v>
      </c>
      <c r="AW275" s="27"/>
    </row>
    <row r="276" spans="1:49" s="3" customFormat="1" ht="15.75">
      <c r="A276" s="5" t="s">
        <v>23</v>
      </c>
      <c r="B276" s="38" t="s">
        <v>263</v>
      </c>
      <c r="C276" s="38" t="s">
        <v>1620</v>
      </c>
      <c r="D276" s="41" t="s">
        <v>2805</v>
      </c>
      <c r="E276" s="37">
        <v>4299469595</v>
      </c>
      <c r="F276" s="57" t="s">
        <v>89</v>
      </c>
      <c r="G276" s="25">
        <v>1</v>
      </c>
      <c r="H276" s="25">
        <v>10</v>
      </c>
      <c r="I276" s="57" t="s">
        <v>74</v>
      </c>
      <c r="J276" s="21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W276" s="27"/>
    </row>
    <row r="277" spans="1:49" s="3" customFormat="1" ht="15.75">
      <c r="A277" s="4" t="s">
        <v>16</v>
      </c>
      <c r="B277" s="26" t="s">
        <v>69</v>
      </c>
      <c r="C277" s="26" t="s">
        <v>70</v>
      </c>
      <c r="D277" s="41" t="s">
        <v>2806</v>
      </c>
      <c r="E277" s="37">
        <v>7041450501</v>
      </c>
      <c r="F277" s="26" t="s">
        <v>72</v>
      </c>
      <c r="G277" s="6">
        <v>4</v>
      </c>
      <c r="H277" s="6">
        <v>2</v>
      </c>
      <c r="I277" s="37" t="s">
        <v>53</v>
      </c>
      <c r="J277" s="21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8" t="e">
        <f>AVERAGE(L277:AR277)</f>
        <v>#DIV/0!</v>
      </c>
      <c r="AT277" s="19">
        <f>K277</f>
        <v>0</v>
      </c>
      <c r="AU277" s="20" t="e">
        <f>AVERAGE(AS277:AT277)</f>
        <v>#DIV/0!</v>
      </c>
      <c r="AV277" s="10" t="e">
        <f>IF(AU277= "", "", IF(AU277&gt;= 89.5, "ممتاز", IF(AU277&gt;= 79.5, "جيد جدا", IF(AU277&gt;= 69.5, "جيد", "راسب"))))</f>
        <v>#DIV/0!</v>
      </c>
      <c r="AW277" s="27"/>
    </row>
    <row r="278" spans="1:49" s="3" customFormat="1" ht="15.75">
      <c r="A278" s="37" t="s">
        <v>20</v>
      </c>
      <c r="B278" s="26"/>
      <c r="C278" s="26"/>
      <c r="D278" s="41" t="s">
        <v>2807</v>
      </c>
      <c r="E278" s="37">
        <v>7973760560</v>
      </c>
      <c r="F278" s="37" t="s">
        <v>72</v>
      </c>
      <c r="G278" s="6">
        <v>4</v>
      </c>
      <c r="H278" s="6">
        <v>1</v>
      </c>
      <c r="I278" s="37" t="s">
        <v>53</v>
      </c>
      <c r="J278" s="16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9">
        <f>K278</f>
        <v>0</v>
      </c>
      <c r="AT278" s="19">
        <f>K278</f>
        <v>0</v>
      </c>
      <c r="AU278" s="20">
        <f>AVERAGE(AS278:AT278)</f>
        <v>0</v>
      </c>
      <c r="AV278" s="10" t="str">
        <f>IF(AU278= "", "", IF(AU278&gt;= 89.5, "ممتاز", IF(AU278&gt;= 79.5, "جيد جدا", IF(AU278&gt;= 69.5, "جيد", "راسب"))))</f>
        <v>راسب</v>
      </c>
      <c r="AW278" s="27"/>
    </row>
    <row r="279" spans="1:49" s="3" customFormat="1" ht="15.75">
      <c r="A279" s="120" t="s">
        <v>8</v>
      </c>
      <c r="B279" s="106" t="s">
        <v>2622</v>
      </c>
      <c r="C279" s="115" t="s">
        <v>2623</v>
      </c>
      <c r="D279" s="136" t="s">
        <v>2808</v>
      </c>
      <c r="E279" s="120">
        <v>15000120164</v>
      </c>
      <c r="F279" s="106" t="s">
        <v>48</v>
      </c>
      <c r="G279" s="110">
        <v>1</v>
      </c>
      <c r="H279" s="110">
        <v>2</v>
      </c>
      <c r="I279" s="106" t="s">
        <v>53</v>
      </c>
      <c r="J279" s="114"/>
      <c r="K279" s="142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W279" s="27"/>
    </row>
    <row r="280" spans="1:49" s="3" customFormat="1" ht="15.75">
      <c r="A280" s="120" t="s">
        <v>8</v>
      </c>
      <c r="B280" s="115"/>
      <c r="C280" s="115"/>
      <c r="D280" s="136" t="s">
        <v>2809</v>
      </c>
      <c r="E280" s="155"/>
      <c r="F280" s="106"/>
      <c r="G280" s="110" t="s">
        <v>2780</v>
      </c>
      <c r="H280" s="110">
        <v>2</v>
      </c>
      <c r="I280" s="106" t="s">
        <v>53</v>
      </c>
      <c r="J280" s="114"/>
      <c r="K280" s="142" t="s">
        <v>2810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W280" s="27"/>
    </row>
    <row r="281" spans="1:49" s="3" customFormat="1" ht="15.75">
      <c r="A281" s="57" t="s">
        <v>18</v>
      </c>
      <c r="B281" s="38"/>
      <c r="C281" s="5"/>
      <c r="D281" s="41" t="s">
        <v>2811</v>
      </c>
      <c r="E281" s="37">
        <v>1041674563</v>
      </c>
      <c r="F281" s="4" t="s">
        <v>56</v>
      </c>
      <c r="G281" s="6">
        <v>4</v>
      </c>
      <c r="H281" s="6">
        <v>9</v>
      </c>
      <c r="I281" s="4" t="s">
        <v>53</v>
      </c>
      <c r="J281" s="16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W281" s="27"/>
    </row>
    <row r="282" spans="1:49" s="3" customFormat="1" ht="15.75">
      <c r="A282" s="37" t="s">
        <v>9</v>
      </c>
      <c r="B282" s="4"/>
      <c r="C282" s="4"/>
      <c r="D282" s="41" t="s">
        <v>1611</v>
      </c>
      <c r="E282" s="37">
        <v>1042648673</v>
      </c>
      <c r="F282" s="37" t="s">
        <v>58</v>
      </c>
      <c r="G282" s="6">
        <v>3</v>
      </c>
      <c r="H282" s="6">
        <v>4</v>
      </c>
      <c r="I282" s="37" t="s">
        <v>53</v>
      </c>
      <c r="J282" s="16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8" t="e">
        <f>AVERAGE(L282:AR282)</f>
        <v>#DIV/0!</v>
      </c>
      <c r="AT282" s="19">
        <f>K282</f>
        <v>0</v>
      </c>
      <c r="AU282" s="20" t="e">
        <f>AVERAGE(AS282:AT282)</f>
        <v>#DIV/0!</v>
      </c>
      <c r="AV282" s="10" t="e">
        <f>IF(AU282= "", "", IF(AU282&gt;= 89.5, "ممتاز", IF(AU282&gt;= 79.5, "جيد جدا", IF(AU282&gt;= 69.5, "جيد", "راسب"))))</f>
        <v>#DIV/0!</v>
      </c>
      <c r="AW282" s="27"/>
    </row>
    <row r="283" spans="1:49" s="3" customFormat="1" ht="15.75">
      <c r="A283" s="57" t="s">
        <v>17</v>
      </c>
      <c r="B283" s="38"/>
      <c r="C283" s="38"/>
      <c r="D283" s="41" t="s">
        <v>2812</v>
      </c>
      <c r="E283" s="37">
        <v>1042821882</v>
      </c>
      <c r="F283" s="57" t="s">
        <v>313</v>
      </c>
      <c r="G283" s="25">
        <v>1</v>
      </c>
      <c r="H283" s="25">
        <v>1</v>
      </c>
      <c r="I283" s="57" t="s">
        <v>74</v>
      </c>
      <c r="J283" s="21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W283" s="27"/>
    </row>
    <row r="284" spans="1:49" s="3" customFormat="1" ht="15.75">
      <c r="A284" s="127" t="s">
        <v>8</v>
      </c>
      <c r="B284" s="106" t="s">
        <v>361</v>
      </c>
      <c r="C284" s="106" t="s">
        <v>362</v>
      </c>
      <c r="D284" s="136" t="s">
        <v>2813</v>
      </c>
      <c r="E284" s="120">
        <v>1049119058</v>
      </c>
      <c r="F284" s="106" t="s">
        <v>58</v>
      </c>
      <c r="G284" s="110">
        <v>3</v>
      </c>
      <c r="H284" s="110">
        <v>8</v>
      </c>
      <c r="I284" s="106" t="s">
        <v>53</v>
      </c>
      <c r="J284" s="111"/>
      <c r="K284" s="142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W284" s="27"/>
    </row>
    <row r="285" spans="1:49" s="3" customFormat="1" ht="15.6" customHeight="1">
      <c r="A285" s="37" t="s">
        <v>13</v>
      </c>
      <c r="B285" s="82"/>
      <c r="C285" s="82"/>
      <c r="D285" s="154" t="s">
        <v>2814</v>
      </c>
      <c r="E285" s="83">
        <v>1077701728</v>
      </c>
      <c r="F285" s="4" t="s">
        <v>48</v>
      </c>
      <c r="G285" s="6">
        <v>2</v>
      </c>
      <c r="H285" s="6">
        <v>6</v>
      </c>
      <c r="I285" s="4" t="s">
        <v>53</v>
      </c>
      <c r="J285" s="21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  <c r="AD285" s="140"/>
      <c r="AE285" s="140"/>
      <c r="AF285" s="140"/>
      <c r="AG285" s="140"/>
      <c r="AH285" s="140"/>
      <c r="AI285" s="140"/>
      <c r="AJ285" s="140"/>
      <c r="AK285" s="140"/>
      <c r="AL285" s="140"/>
      <c r="AM285" s="140"/>
      <c r="AN285" s="140"/>
      <c r="AO285" s="140"/>
      <c r="AP285" s="140"/>
      <c r="AQ285" s="140"/>
      <c r="AR285" s="140"/>
      <c r="AS285" s="140" t="e">
        <f>AVERAGE(L285:AR285)</f>
        <v>#DIV/0!</v>
      </c>
      <c r="AT285" s="140">
        <f>K285</f>
        <v>0</v>
      </c>
      <c r="AU285" s="140" t="e">
        <f>AVERAGE(AS285:AT285)</f>
        <v>#DIV/0!</v>
      </c>
      <c r="AV285" s="140" t="e">
        <f>IF(AU285= "", "", IF(AU285&gt;= 89.5, "ممتاز", IF(AU285&gt;= 79.5, "جيد جدا", IF(AU285&gt;= 69.5, "جيد", "راسب"))))</f>
        <v>#DIV/0!</v>
      </c>
      <c r="AW285" s="27"/>
    </row>
    <row r="286" spans="1:49" s="3" customFormat="1" ht="17.45" customHeight="1">
      <c r="A286" s="4" t="s">
        <v>11</v>
      </c>
      <c r="B286" s="38"/>
      <c r="C286" s="38"/>
      <c r="D286" s="41" t="s">
        <v>2815</v>
      </c>
      <c r="E286" s="37">
        <v>1155998931</v>
      </c>
      <c r="F286" s="57" t="s">
        <v>130</v>
      </c>
      <c r="G286" s="25">
        <v>2</v>
      </c>
      <c r="H286" s="25">
        <v>1</v>
      </c>
      <c r="I286" s="57" t="s">
        <v>74</v>
      </c>
      <c r="J286" s="21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W286" s="27"/>
    </row>
    <row r="287" spans="1:49" s="3" customFormat="1" ht="15.75">
      <c r="A287" s="4" t="s">
        <v>25</v>
      </c>
      <c r="B287" s="4" t="s">
        <v>1055</v>
      </c>
      <c r="C287" s="4" t="s">
        <v>2040</v>
      </c>
      <c r="D287" s="41" t="s">
        <v>2816</v>
      </c>
      <c r="E287" s="37">
        <v>2134366224</v>
      </c>
      <c r="F287" s="37" t="s">
        <v>130</v>
      </c>
      <c r="G287" s="6">
        <v>2</v>
      </c>
      <c r="H287" s="6">
        <v>5</v>
      </c>
      <c r="I287" s="37" t="s">
        <v>53</v>
      </c>
      <c r="J287" s="21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8" t="e">
        <f>AVERAGE(L287:AR287)</f>
        <v>#DIV/0!</v>
      </c>
      <c r="AT287" s="19">
        <f>K287</f>
        <v>0</v>
      </c>
      <c r="AU287" s="20" t="e">
        <f>AVERAGE(AS287:AT287)</f>
        <v>#DIV/0!</v>
      </c>
      <c r="AV287" s="10" t="e">
        <f>IF(AU287= "", "", IF(AU287&gt;= 89.5, "ممتاز", IF(AU287&gt;= 79.5, "جيد جدا", IF(AU287&gt;= 69.5, "جيد", "راسب"))))</f>
        <v>#DIV/0!</v>
      </c>
      <c r="AW287" s="27"/>
    </row>
    <row r="288" spans="1:49" s="3" customFormat="1" ht="15.75">
      <c r="A288" s="4" t="s">
        <v>9</v>
      </c>
      <c r="B288" s="4"/>
      <c r="C288" s="4"/>
      <c r="D288" s="41" t="s">
        <v>2817</v>
      </c>
      <c r="E288" s="37">
        <v>2135467138</v>
      </c>
      <c r="F288" s="37" t="s">
        <v>48</v>
      </c>
      <c r="G288" s="6">
        <v>2</v>
      </c>
      <c r="H288" s="6">
        <v>6</v>
      </c>
      <c r="I288" s="37" t="s">
        <v>143</v>
      </c>
      <c r="J288" s="16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8">
        <v>0</v>
      </c>
      <c r="AT288" s="19">
        <v>0</v>
      </c>
      <c r="AU288" s="20">
        <v>0</v>
      </c>
      <c r="AV288" s="10" t="str">
        <f>IF(AU288= "", "", IF(AU288&gt;= 89.5, "ممتاز", IF(AU288&gt;= 79.5, "جيد جدا", IF(AU288&gt;= 69.5, "جيد", "راسب"))))</f>
        <v>راسب</v>
      </c>
      <c r="AW288" s="27"/>
    </row>
    <row r="289" spans="1:49" s="3" customFormat="1" ht="15.75">
      <c r="A289" s="5" t="s">
        <v>25</v>
      </c>
      <c r="B289" s="38" t="s">
        <v>1047</v>
      </c>
      <c r="C289" s="38" t="s">
        <v>2408</v>
      </c>
      <c r="D289" s="41" t="s">
        <v>2818</v>
      </c>
      <c r="E289" s="37">
        <v>1151338793</v>
      </c>
      <c r="F289" s="57" t="s">
        <v>130</v>
      </c>
      <c r="G289" s="25">
        <v>5</v>
      </c>
      <c r="H289" s="25">
        <v>11</v>
      </c>
      <c r="I289" s="57" t="s">
        <v>74</v>
      </c>
      <c r="J289" s="21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W289" s="27"/>
    </row>
    <row r="290" spans="1:49" s="3" customFormat="1" ht="15.75">
      <c r="A290" s="4" t="s">
        <v>25</v>
      </c>
      <c r="B290" s="4" t="s">
        <v>2819</v>
      </c>
      <c r="C290" s="4" t="s">
        <v>2820</v>
      </c>
      <c r="D290" s="41" t="s">
        <v>2821</v>
      </c>
      <c r="E290" s="37" t="s">
        <v>1570</v>
      </c>
      <c r="F290" s="37" t="s">
        <v>292</v>
      </c>
      <c r="G290" s="6" t="s">
        <v>2512</v>
      </c>
      <c r="H290" s="6">
        <v>1</v>
      </c>
      <c r="I290" s="37" t="s">
        <v>53</v>
      </c>
      <c r="J290" s="23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27"/>
    </row>
    <row r="291" spans="1:49" s="164" customFormat="1" ht="15.75">
      <c r="A291" s="115" t="s">
        <v>10</v>
      </c>
      <c r="B291" s="115" t="s">
        <v>586</v>
      </c>
      <c r="C291" s="115" t="s">
        <v>2822</v>
      </c>
      <c r="D291" s="136" t="s">
        <v>2823</v>
      </c>
      <c r="E291" s="120">
        <v>1142232907</v>
      </c>
      <c r="F291" s="127" t="s">
        <v>60</v>
      </c>
      <c r="G291" s="117">
        <v>4</v>
      </c>
      <c r="H291" s="117">
        <v>1</v>
      </c>
      <c r="I291" s="127" t="s">
        <v>74</v>
      </c>
      <c r="J291" s="114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  <c r="AA291" s="165"/>
      <c r="AB291" s="165"/>
      <c r="AC291" s="165"/>
      <c r="AD291" s="165"/>
      <c r="AE291" s="165"/>
      <c r="AF291" s="165"/>
      <c r="AG291" s="165"/>
      <c r="AH291" s="165"/>
      <c r="AI291" s="165"/>
      <c r="AJ291" s="165"/>
      <c r="AK291" s="165"/>
      <c r="AL291" s="165"/>
      <c r="AM291" s="165"/>
      <c r="AN291" s="165"/>
      <c r="AO291" s="165"/>
      <c r="AP291" s="165"/>
      <c r="AQ291" s="165"/>
      <c r="AR291" s="165"/>
      <c r="AW291" s="163"/>
    </row>
    <row r="292" spans="1:49" s="164" customFormat="1" ht="15.75">
      <c r="A292" s="115" t="s">
        <v>10</v>
      </c>
      <c r="B292" s="115" t="s">
        <v>586</v>
      </c>
      <c r="C292" s="115" t="s">
        <v>2822</v>
      </c>
      <c r="D292" s="136" t="s">
        <v>2824</v>
      </c>
      <c r="E292" s="120">
        <v>1147372146</v>
      </c>
      <c r="F292" s="127" t="s">
        <v>60</v>
      </c>
      <c r="G292" s="117">
        <v>4</v>
      </c>
      <c r="H292" s="117">
        <v>1</v>
      </c>
      <c r="I292" s="127" t="s">
        <v>74</v>
      </c>
      <c r="J292" s="114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  <c r="AA292" s="165"/>
      <c r="AB292" s="165"/>
      <c r="AC292" s="165"/>
      <c r="AD292" s="165"/>
      <c r="AE292" s="165"/>
      <c r="AF292" s="165"/>
      <c r="AG292" s="165"/>
      <c r="AH292" s="165"/>
      <c r="AI292" s="165"/>
      <c r="AJ292" s="165"/>
      <c r="AK292" s="165"/>
      <c r="AL292" s="165"/>
      <c r="AM292" s="165"/>
      <c r="AN292" s="165"/>
      <c r="AO292" s="165"/>
      <c r="AP292" s="165"/>
      <c r="AQ292" s="165"/>
      <c r="AR292" s="165"/>
      <c r="AW292" s="163"/>
    </row>
    <row r="293" spans="1:49" s="177" customFormat="1" ht="15.75">
      <c r="A293" s="106" t="s">
        <v>10</v>
      </c>
      <c r="B293" s="106" t="s">
        <v>353</v>
      </c>
      <c r="C293" s="211" t="s">
        <v>557</v>
      </c>
      <c r="D293" s="136" t="s">
        <v>2825</v>
      </c>
      <c r="E293" s="260">
        <v>2325754808</v>
      </c>
      <c r="F293" s="106" t="s">
        <v>130</v>
      </c>
      <c r="G293" s="110">
        <v>4</v>
      </c>
      <c r="H293" s="110">
        <v>6</v>
      </c>
      <c r="I293" s="106" t="s">
        <v>143</v>
      </c>
      <c r="J293" s="114"/>
      <c r="K293" s="164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  <c r="AA293" s="165"/>
      <c r="AB293" s="165"/>
      <c r="AC293" s="165"/>
      <c r="AD293" s="165"/>
      <c r="AE293" s="165"/>
      <c r="AF293" s="165"/>
      <c r="AG293" s="165"/>
      <c r="AH293" s="165"/>
      <c r="AI293" s="165"/>
      <c r="AJ293" s="165"/>
      <c r="AK293" s="165"/>
      <c r="AL293" s="165"/>
      <c r="AM293" s="165"/>
      <c r="AN293" s="165"/>
      <c r="AO293" s="165"/>
      <c r="AP293" s="165"/>
      <c r="AQ293" s="165"/>
      <c r="AR293" s="165"/>
      <c r="AS293" s="164"/>
      <c r="AT293" s="164"/>
      <c r="AU293" s="164"/>
      <c r="AV293" s="164"/>
      <c r="AW293" s="176"/>
    </row>
    <row r="294" spans="1:49" s="239" customFormat="1" ht="15.75">
      <c r="A294" s="281" t="s">
        <v>10</v>
      </c>
      <c r="B294" s="281"/>
      <c r="C294" s="281"/>
      <c r="D294" s="286" t="s">
        <v>2826</v>
      </c>
      <c r="E294" s="287">
        <v>1036718607</v>
      </c>
      <c r="F294" s="288" t="s">
        <v>72</v>
      </c>
      <c r="G294" s="289">
        <v>6</v>
      </c>
      <c r="H294" s="289">
        <v>24</v>
      </c>
      <c r="I294" s="290" t="s">
        <v>74</v>
      </c>
      <c r="J294" s="291" t="s">
        <v>391</v>
      </c>
      <c r="L294" s="240"/>
      <c r="M294" s="240"/>
      <c r="N294" s="240"/>
      <c r="O294" s="240"/>
      <c r="P294" s="240"/>
      <c r="Q294" s="240"/>
      <c r="R294" s="240"/>
      <c r="S294" s="240"/>
      <c r="T294" s="240"/>
      <c r="U294" s="240"/>
      <c r="V294" s="240"/>
      <c r="W294" s="240"/>
      <c r="X294" s="240"/>
      <c r="Y294" s="240"/>
      <c r="Z294" s="240"/>
      <c r="AA294" s="240"/>
      <c r="AB294" s="240"/>
      <c r="AC294" s="240"/>
      <c r="AD294" s="240"/>
      <c r="AE294" s="240"/>
      <c r="AF294" s="240"/>
      <c r="AG294" s="240"/>
      <c r="AH294" s="240"/>
      <c r="AI294" s="240"/>
      <c r="AJ294" s="240"/>
      <c r="AK294" s="240"/>
      <c r="AL294" s="240"/>
      <c r="AM294" s="240"/>
      <c r="AN294" s="240"/>
      <c r="AO294" s="240"/>
      <c r="AP294" s="240"/>
      <c r="AQ294" s="240"/>
      <c r="AR294" s="240"/>
      <c r="AW294" s="258"/>
    </row>
    <row r="295" spans="1:49" s="164" customFormat="1" ht="15.75">
      <c r="A295" s="106" t="s">
        <v>10</v>
      </c>
      <c r="B295" s="106"/>
      <c r="C295" s="180"/>
      <c r="D295" s="136" t="s">
        <v>2827</v>
      </c>
      <c r="E295" s="106">
        <v>2358867196</v>
      </c>
      <c r="F295" s="106" t="s">
        <v>72</v>
      </c>
      <c r="G295" s="110">
        <v>3</v>
      </c>
      <c r="H295" s="110">
        <v>4</v>
      </c>
      <c r="I295" s="106" t="s">
        <v>53</v>
      </c>
      <c r="J295" s="114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  <c r="AA295" s="165"/>
      <c r="AB295" s="165"/>
      <c r="AC295" s="165"/>
      <c r="AD295" s="165"/>
      <c r="AE295" s="165"/>
      <c r="AF295" s="165"/>
      <c r="AG295" s="165"/>
      <c r="AH295" s="165"/>
      <c r="AI295" s="165"/>
      <c r="AJ295" s="165"/>
      <c r="AK295" s="165"/>
      <c r="AL295" s="165"/>
      <c r="AM295" s="165"/>
      <c r="AN295" s="165"/>
      <c r="AO295" s="165"/>
      <c r="AP295" s="165"/>
      <c r="AQ295" s="165"/>
      <c r="AR295" s="165"/>
      <c r="AW295" s="163"/>
    </row>
    <row r="296" spans="1:49" s="164" customFormat="1" ht="15.75">
      <c r="A296" s="106" t="s">
        <v>10</v>
      </c>
      <c r="B296" s="106"/>
      <c r="C296" s="180"/>
      <c r="D296" s="136" t="s">
        <v>2828</v>
      </c>
      <c r="E296" s="106">
        <v>2210013807</v>
      </c>
      <c r="F296" s="106" t="s">
        <v>48</v>
      </c>
      <c r="G296" s="110">
        <v>2</v>
      </c>
      <c r="H296" s="110">
        <v>11</v>
      </c>
      <c r="I296" s="106" t="s">
        <v>53</v>
      </c>
      <c r="J296" s="114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  <c r="AA296" s="165"/>
      <c r="AB296" s="165"/>
      <c r="AC296" s="165"/>
      <c r="AD296" s="165"/>
      <c r="AE296" s="165"/>
      <c r="AF296" s="165"/>
      <c r="AG296" s="165"/>
      <c r="AH296" s="165"/>
      <c r="AI296" s="165"/>
      <c r="AJ296" s="165"/>
      <c r="AK296" s="165"/>
      <c r="AL296" s="165"/>
      <c r="AM296" s="165"/>
      <c r="AN296" s="165"/>
      <c r="AO296" s="165"/>
      <c r="AP296" s="165"/>
      <c r="AQ296" s="165"/>
      <c r="AR296" s="165"/>
      <c r="AW296" s="163"/>
    </row>
    <row r="297" spans="1:49" s="164" customFormat="1" ht="15.75">
      <c r="A297" s="106" t="s">
        <v>10</v>
      </c>
      <c r="B297" s="115"/>
      <c r="C297" s="180"/>
      <c r="D297" s="136" t="s">
        <v>2829</v>
      </c>
      <c r="E297" s="261">
        <v>1098710443</v>
      </c>
      <c r="F297" s="116" t="s">
        <v>56</v>
      </c>
      <c r="G297" s="117">
        <v>2</v>
      </c>
      <c r="H297" s="117">
        <v>1</v>
      </c>
      <c r="I297" s="115" t="s">
        <v>74</v>
      </c>
      <c r="J297" s="114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  <c r="AA297" s="165"/>
      <c r="AB297" s="165"/>
      <c r="AC297" s="165"/>
      <c r="AD297" s="165"/>
      <c r="AE297" s="165"/>
      <c r="AF297" s="165"/>
      <c r="AG297" s="165"/>
      <c r="AH297" s="165"/>
      <c r="AI297" s="165"/>
      <c r="AJ297" s="165"/>
      <c r="AK297" s="165"/>
      <c r="AL297" s="165"/>
      <c r="AM297" s="165"/>
      <c r="AN297" s="165"/>
      <c r="AO297" s="165"/>
      <c r="AP297" s="165"/>
      <c r="AQ297" s="165"/>
      <c r="AR297" s="165"/>
      <c r="AW297" s="163"/>
    </row>
    <row r="298" spans="1:49" s="164" customFormat="1" ht="15.75">
      <c r="A298" s="106" t="s">
        <v>10</v>
      </c>
      <c r="B298" s="106"/>
      <c r="C298" s="180"/>
      <c r="D298" s="136" t="s">
        <v>2830</v>
      </c>
      <c r="E298" s="106">
        <v>2260288482</v>
      </c>
      <c r="F298" s="106" t="s">
        <v>85</v>
      </c>
      <c r="G298" s="110">
        <v>1</v>
      </c>
      <c r="H298" s="110">
        <v>10</v>
      </c>
      <c r="I298" s="106" t="s">
        <v>53</v>
      </c>
      <c r="J298" s="114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  <c r="AA298" s="165"/>
      <c r="AB298" s="165"/>
      <c r="AC298" s="165"/>
      <c r="AD298" s="165"/>
      <c r="AE298" s="165"/>
      <c r="AF298" s="165"/>
      <c r="AG298" s="165"/>
      <c r="AH298" s="165"/>
      <c r="AI298" s="165"/>
      <c r="AJ298" s="165"/>
      <c r="AK298" s="165"/>
      <c r="AL298" s="165"/>
      <c r="AM298" s="165"/>
      <c r="AN298" s="165"/>
      <c r="AO298" s="165"/>
      <c r="AP298" s="165"/>
      <c r="AQ298" s="165"/>
      <c r="AR298" s="165"/>
      <c r="AW298" s="163"/>
    </row>
    <row r="299" spans="1:49" s="164" customFormat="1" ht="15.75">
      <c r="A299" s="106" t="s">
        <v>10</v>
      </c>
      <c r="B299" s="115"/>
      <c r="C299" s="180"/>
      <c r="D299" s="136" t="s">
        <v>2831</v>
      </c>
      <c r="E299" s="261">
        <v>2165157112</v>
      </c>
      <c r="F299" s="116" t="s">
        <v>60</v>
      </c>
      <c r="G299" s="117">
        <v>1</v>
      </c>
      <c r="H299" s="117">
        <v>1</v>
      </c>
      <c r="I299" s="115" t="s">
        <v>74</v>
      </c>
      <c r="J299" s="114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  <c r="AA299" s="165"/>
      <c r="AB299" s="165"/>
      <c r="AC299" s="165"/>
      <c r="AD299" s="165"/>
      <c r="AE299" s="165"/>
      <c r="AF299" s="165"/>
      <c r="AG299" s="165"/>
      <c r="AH299" s="165"/>
      <c r="AI299" s="165"/>
      <c r="AJ299" s="165"/>
      <c r="AK299" s="165"/>
      <c r="AL299" s="165"/>
      <c r="AM299" s="165"/>
      <c r="AN299" s="165"/>
      <c r="AO299" s="165"/>
      <c r="AP299" s="165"/>
      <c r="AQ299" s="165"/>
      <c r="AR299" s="165"/>
      <c r="AW299" s="163"/>
    </row>
    <row r="300" spans="1:49" s="164" customFormat="1" ht="15.75">
      <c r="A300" s="106" t="s">
        <v>10</v>
      </c>
      <c r="B300" s="106"/>
      <c r="C300" s="180"/>
      <c r="D300" s="137" t="s">
        <v>2832</v>
      </c>
      <c r="E300" s="106">
        <v>1140174408</v>
      </c>
      <c r="F300" s="106" t="s">
        <v>60</v>
      </c>
      <c r="G300" s="110">
        <v>2</v>
      </c>
      <c r="H300" s="110">
        <v>9</v>
      </c>
      <c r="I300" s="106" t="s">
        <v>2213</v>
      </c>
      <c r="J300" s="114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  <c r="AA300" s="165"/>
      <c r="AB300" s="165"/>
      <c r="AC300" s="165"/>
      <c r="AD300" s="165"/>
      <c r="AE300" s="165"/>
      <c r="AF300" s="165"/>
      <c r="AG300" s="165"/>
      <c r="AH300" s="165"/>
      <c r="AI300" s="165"/>
      <c r="AJ300" s="165"/>
      <c r="AK300" s="165"/>
      <c r="AL300" s="165"/>
      <c r="AM300" s="165"/>
      <c r="AN300" s="165"/>
      <c r="AO300" s="165"/>
      <c r="AP300" s="165"/>
      <c r="AQ300" s="165"/>
      <c r="AR300" s="165"/>
      <c r="AW300" s="163"/>
    </row>
    <row r="301" spans="1:49" s="164" customFormat="1" ht="15.75">
      <c r="A301" s="106" t="s">
        <v>10</v>
      </c>
      <c r="B301" s="106"/>
      <c r="C301" s="106"/>
      <c r="D301" s="136" t="s">
        <v>2833</v>
      </c>
      <c r="E301" s="260">
        <v>1156300582</v>
      </c>
      <c r="F301" s="106" t="s">
        <v>130</v>
      </c>
      <c r="G301" s="110">
        <v>2</v>
      </c>
      <c r="H301" s="110">
        <v>2</v>
      </c>
      <c r="I301" s="106" t="s">
        <v>143</v>
      </c>
      <c r="J301" s="114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  <c r="AA301" s="165"/>
      <c r="AB301" s="165"/>
      <c r="AC301" s="165"/>
      <c r="AD301" s="165"/>
      <c r="AE301" s="165"/>
      <c r="AF301" s="165"/>
      <c r="AG301" s="165"/>
      <c r="AH301" s="165"/>
      <c r="AI301" s="165"/>
      <c r="AJ301" s="165"/>
      <c r="AK301" s="165"/>
      <c r="AL301" s="165"/>
      <c r="AM301" s="165"/>
      <c r="AN301" s="165"/>
      <c r="AO301" s="165"/>
      <c r="AP301" s="165"/>
      <c r="AQ301" s="165"/>
      <c r="AR301" s="165"/>
      <c r="AW301" s="163"/>
    </row>
    <row r="302" spans="1:49" s="164" customFormat="1" ht="15.75">
      <c r="A302" s="106" t="s">
        <v>10</v>
      </c>
      <c r="B302" s="106"/>
      <c r="C302" s="106"/>
      <c r="D302" s="136" t="s">
        <v>2834</v>
      </c>
      <c r="E302" s="260">
        <v>4279981247</v>
      </c>
      <c r="F302" s="106" t="s">
        <v>130</v>
      </c>
      <c r="G302" s="110">
        <v>4</v>
      </c>
      <c r="H302" s="110">
        <v>1</v>
      </c>
      <c r="I302" s="106" t="s">
        <v>143</v>
      </c>
      <c r="J302" s="114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  <c r="AA302" s="165"/>
      <c r="AB302" s="165"/>
      <c r="AC302" s="165"/>
      <c r="AD302" s="165"/>
      <c r="AE302" s="165"/>
      <c r="AF302" s="165"/>
      <c r="AG302" s="165"/>
      <c r="AH302" s="165"/>
      <c r="AI302" s="165"/>
      <c r="AJ302" s="165"/>
      <c r="AK302" s="165"/>
      <c r="AL302" s="165"/>
      <c r="AM302" s="165"/>
      <c r="AN302" s="165"/>
      <c r="AO302" s="165"/>
      <c r="AP302" s="165"/>
      <c r="AQ302" s="165"/>
      <c r="AR302" s="165"/>
      <c r="AW302" s="163"/>
    </row>
    <row r="303" spans="1:49" s="164" customFormat="1" ht="15.75">
      <c r="A303" s="106" t="s">
        <v>10</v>
      </c>
      <c r="B303" s="107"/>
      <c r="C303" s="107"/>
      <c r="D303" s="136" t="s">
        <v>2835</v>
      </c>
      <c r="E303" s="260">
        <v>2307131967</v>
      </c>
      <c r="F303" s="107" t="s">
        <v>130</v>
      </c>
      <c r="G303" s="110">
        <v>2</v>
      </c>
      <c r="H303" s="110">
        <v>1</v>
      </c>
      <c r="I303" s="106" t="s">
        <v>143</v>
      </c>
      <c r="J303" s="114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  <c r="AA303" s="165"/>
      <c r="AB303" s="165"/>
      <c r="AC303" s="165"/>
      <c r="AD303" s="165"/>
      <c r="AE303" s="165"/>
      <c r="AF303" s="165"/>
      <c r="AG303" s="165"/>
      <c r="AH303" s="165"/>
      <c r="AI303" s="165"/>
      <c r="AJ303" s="165"/>
      <c r="AK303" s="165"/>
      <c r="AL303" s="165"/>
      <c r="AM303" s="165"/>
      <c r="AN303" s="165"/>
      <c r="AO303" s="165"/>
      <c r="AP303" s="165"/>
      <c r="AQ303" s="165"/>
      <c r="AR303" s="165"/>
      <c r="AW303" s="163"/>
    </row>
    <row r="304" spans="1:49" s="164" customFormat="1" ht="15.75">
      <c r="A304" s="106" t="s">
        <v>10</v>
      </c>
      <c r="B304" s="106"/>
      <c r="C304" s="106"/>
      <c r="D304" s="136" t="s">
        <v>2836</v>
      </c>
      <c r="E304" s="260">
        <v>4048891693</v>
      </c>
      <c r="F304" s="106" t="s">
        <v>130</v>
      </c>
      <c r="G304" s="110">
        <v>2</v>
      </c>
      <c r="H304" s="110">
        <v>3</v>
      </c>
      <c r="I304" s="106" t="s">
        <v>143</v>
      </c>
      <c r="J304" s="114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  <c r="AA304" s="165"/>
      <c r="AB304" s="165"/>
      <c r="AC304" s="165"/>
      <c r="AD304" s="165"/>
      <c r="AE304" s="165"/>
      <c r="AF304" s="165"/>
      <c r="AG304" s="165"/>
      <c r="AH304" s="165"/>
      <c r="AI304" s="165"/>
      <c r="AJ304" s="165"/>
      <c r="AK304" s="165"/>
      <c r="AL304" s="165"/>
      <c r="AM304" s="165"/>
      <c r="AN304" s="165"/>
      <c r="AO304" s="165"/>
      <c r="AP304" s="165"/>
      <c r="AQ304" s="165"/>
      <c r="AR304" s="165"/>
      <c r="AW304" s="163"/>
    </row>
    <row r="305" spans="1:49" s="164" customFormat="1" ht="15.75">
      <c r="A305" s="106" t="s">
        <v>10</v>
      </c>
      <c r="B305" s="106"/>
      <c r="C305" s="106"/>
      <c r="D305" s="136" t="s">
        <v>2837</v>
      </c>
      <c r="E305" s="260">
        <v>2395601764</v>
      </c>
      <c r="F305" s="107" t="s">
        <v>60</v>
      </c>
      <c r="G305" s="263">
        <v>2</v>
      </c>
      <c r="H305" s="263">
        <v>6</v>
      </c>
      <c r="I305" s="262" t="s">
        <v>2173</v>
      </c>
      <c r="J305" s="114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  <c r="AA305" s="165"/>
      <c r="AB305" s="165"/>
      <c r="AC305" s="165"/>
      <c r="AD305" s="165"/>
      <c r="AE305" s="165"/>
      <c r="AF305" s="165"/>
      <c r="AG305" s="165"/>
      <c r="AH305" s="165"/>
      <c r="AI305" s="165"/>
      <c r="AJ305" s="165"/>
      <c r="AK305" s="165"/>
      <c r="AL305" s="165"/>
      <c r="AM305" s="165"/>
      <c r="AN305" s="165"/>
      <c r="AO305" s="165"/>
      <c r="AP305" s="165"/>
      <c r="AQ305" s="165"/>
      <c r="AR305" s="165"/>
      <c r="AW305" s="163"/>
    </row>
    <row r="306" spans="1:49" s="164" customFormat="1" ht="15.75">
      <c r="A306" s="106" t="s">
        <v>10</v>
      </c>
      <c r="B306" s="115"/>
      <c r="C306" s="115"/>
      <c r="D306" s="136" t="s">
        <v>2838</v>
      </c>
      <c r="E306" s="261">
        <v>1155699315</v>
      </c>
      <c r="F306" s="115" t="s">
        <v>60</v>
      </c>
      <c r="G306" s="117">
        <v>1</v>
      </c>
      <c r="H306" s="117">
        <v>10</v>
      </c>
      <c r="I306" s="115" t="s">
        <v>74</v>
      </c>
      <c r="J306" s="114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  <c r="AA306" s="165"/>
      <c r="AB306" s="165"/>
      <c r="AC306" s="165"/>
      <c r="AD306" s="165"/>
      <c r="AE306" s="165"/>
      <c r="AF306" s="165"/>
      <c r="AG306" s="165"/>
      <c r="AH306" s="165"/>
      <c r="AI306" s="165"/>
      <c r="AJ306" s="165"/>
      <c r="AK306" s="165"/>
      <c r="AL306" s="165"/>
      <c r="AM306" s="165"/>
      <c r="AN306" s="165"/>
      <c r="AO306" s="165"/>
      <c r="AP306" s="165"/>
      <c r="AQ306" s="165"/>
      <c r="AR306" s="165"/>
      <c r="AW306" s="163"/>
    </row>
    <row r="307" spans="1:49" s="164" customFormat="1" ht="15.75">
      <c r="A307" s="106" t="s">
        <v>10</v>
      </c>
      <c r="B307" s="115"/>
      <c r="C307" s="180"/>
      <c r="D307" s="136" t="s">
        <v>2839</v>
      </c>
      <c r="E307" s="261">
        <v>4258169715</v>
      </c>
      <c r="F307" s="115" t="s">
        <v>130</v>
      </c>
      <c r="G307" s="117">
        <v>3</v>
      </c>
      <c r="H307" s="117">
        <v>5</v>
      </c>
      <c r="I307" s="115" t="s">
        <v>74</v>
      </c>
      <c r="J307" s="114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  <c r="AA307" s="165"/>
      <c r="AB307" s="165"/>
      <c r="AC307" s="165"/>
      <c r="AD307" s="165"/>
      <c r="AE307" s="165"/>
      <c r="AF307" s="165"/>
      <c r="AG307" s="165"/>
      <c r="AH307" s="165"/>
      <c r="AI307" s="165"/>
      <c r="AJ307" s="165"/>
      <c r="AK307" s="165"/>
      <c r="AL307" s="165"/>
      <c r="AM307" s="165"/>
      <c r="AN307" s="165"/>
      <c r="AO307" s="165"/>
      <c r="AP307" s="165"/>
      <c r="AQ307" s="165"/>
      <c r="AR307" s="165"/>
      <c r="AW307" s="163"/>
    </row>
    <row r="308" spans="1:49" s="164" customFormat="1" ht="15.75">
      <c r="A308" s="106" t="s">
        <v>10</v>
      </c>
      <c r="B308" s="107"/>
      <c r="C308" s="180"/>
      <c r="D308" s="136" t="s">
        <v>2840</v>
      </c>
      <c r="E308" s="106">
        <v>2395601749</v>
      </c>
      <c r="F308" s="107" t="s">
        <v>130</v>
      </c>
      <c r="G308" s="110">
        <v>3</v>
      </c>
      <c r="H308" s="110">
        <v>2</v>
      </c>
      <c r="I308" s="106" t="s">
        <v>53</v>
      </c>
      <c r="J308" s="114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  <c r="AA308" s="165"/>
      <c r="AB308" s="165"/>
      <c r="AC308" s="165"/>
      <c r="AD308" s="165"/>
      <c r="AE308" s="165"/>
      <c r="AF308" s="165"/>
      <c r="AG308" s="165"/>
      <c r="AH308" s="165"/>
      <c r="AI308" s="165"/>
      <c r="AJ308" s="165"/>
      <c r="AK308" s="165"/>
      <c r="AL308" s="165"/>
      <c r="AM308" s="165"/>
      <c r="AN308" s="165"/>
      <c r="AO308" s="165"/>
      <c r="AP308" s="165"/>
      <c r="AQ308" s="165"/>
      <c r="AR308" s="165"/>
      <c r="AW308" s="163"/>
    </row>
    <row r="309" spans="1:49" s="164" customFormat="1" ht="15.75">
      <c r="A309" s="106" t="s">
        <v>10</v>
      </c>
      <c r="B309" s="106"/>
      <c r="C309" s="211"/>
      <c r="D309" s="136" t="s">
        <v>2841</v>
      </c>
      <c r="E309" s="260">
        <v>1179536964</v>
      </c>
      <c r="F309" s="106" t="s">
        <v>130</v>
      </c>
      <c r="G309" s="110">
        <v>4</v>
      </c>
      <c r="H309" s="110">
        <v>1</v>
      </c>
      <c r="I309" s="106" t="s">
        <v>143</v>
      </c>
      <c r="J309" s="114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  <c r="AA309" s="165"/>
      <c r="AB309" s="165"/>
      <c r="AC309" s="165"/>
      <c r="AD309" s="165"/>
      <c r="AE309" s="165"/>
      <c r="AF309" s="165"/>
      <c r="AG309" s="165"/>
      <c r="AH309" s="165"/>
      <c r="AI309" s="165"/>
      <c r="AJ309" s="165"/>
      <c r="AK309" s="165"/>
      <c r="AL309" s="165"/>
      <c r="AM309" s="165"/>
      <c r="AN309" s="165"/>
      <c r="AO309" s="165"/>
      <c r="AP309" s="165"/>
      <c r="AQ309" s="165"/>
      <c r="AR309" s="165"/>
      <c r="AW309" s="163"/>
    </row>
    <row r="310" spans="1:49" s="164" customFormat="1" ht="15.75">
      <c r="A310" s="106" t="s">
        <v>10</v>
      </c>
      <c r="B310" s="106"/>
      <c r="C310" s="211"/>
      <c r="D310" s="136" t="s">
        <v>2842</v>
      </c>
      <c r="E310" s="260">
        <v>2325151693</v>
      </c>
      <c r="F310" s="106" t="s">
        <v>130</v>
      </c>
      <c r="G310" s="110">
        <v>3</v>
      </c>
      <c r="H310" s="110">
        <v>6</v>
      </c>
      <c r="I310" s="106" t="s">
        <v>2173</v>
      </c>
      <c r="J310" s="114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  <c r="AA310" s="165"/>
      <c r="AB310" s="165"/>
      <c r="AC310" s="165"/>
      <c r="AD310" s="165"/>
      <c r="AE310" s="165"/>
      <c r="AF310" s="165"/>
      <c r="AG310" s="165"/>
      <c r="AH310" s="165"/>
      <c r="AI310" s="165"/>
      <c r="AJ310" s="165"/>
      <c r="AK310" s="165"/>
      <c r="AL310" s="165"/>
      <c r="AM310" s="165"/>
      <c r="AN310" s="165"/>
      <c r="AO310" s="165"/>
      <c r="AP310" s="165"/>
      <c r="AQ310" s="165"/>
      <c r="AR310" s="165"/>
      <c r="AW310" s="163"/>
    </row>
    <row r="311" spans="1:49" s="164" customFormat="1" ht="15.75">
      <c r="A311" s="106" t="s">
        <v>10</v>
      </c>
      <c r="B311" s="115"/>
      <c r="C311" s="211"/>
      <c r="D311" s="136" t="s">
        <v>2843</v>
      </c>
      <c r="E311" s="261">
        <v>1166972016</v>
      </c>
      <c r="F311" s="115" t="s">
        <v>130</v>
      </c>
      <c r="G311" s="117">
        <v>4</v>
      </c>
      <c r="H311" s="117">
        <v>1</v>
      </c>
      <c r="I311" s="115" t="s">
        <v>74</v>
      </c>
      <c r="J311" s="108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  <c r="AA311" s="165"/>
      <c r="AB311" s="165"/>
      <c r="AC311" s="165"/>
      <c r="AD311" s="165"/>
      <c r="AE311" s="165"/>
      <c r="AF311" s="165"/>
      <c r="AG311" s="165"/>
      <c r="AH311" s="165"/>
      <c r="AI311" s="165"/>
      <c r="AJ311" s="165"/>
      <c r="AK311" s="165"/>
      <c r="AL311" s="165"/>
      <c r="AM311" s="165"/>
      <c r="AN311" s="165"/>
      <c r="AO311" s="165"/>
      <c r="AP311" s="165"/>
      <c r="AQ311" s="165"/>
      <c r="AR311" s="165"/>
      <c r="AW311" s="163"/>
    </row>
    <row r="312" spans="1:49" s="164" customFormat="1" ht="15.75">
      <c r="A312" s="106" t="s">
        <v>10</v>
      </c>
      <c r="B312" s="170"/>
      <c r="C312" s="170"/>
      <c r="D312" s="279" t="s">
        <v>2844</v>
      </c>
      <c r="E312" s="170">
        <v>1480096990</v>
      </c>
      <c r="F312" s="106" t="s">
        <v>529</v>
      </c>
      <c r="G312" s="110">
        <v>4</v>
      </c>
      <c r="H312" s="110">
        <v>1</v>
      </c>
      <c r="I312" s="106" t="s">
        <v>53</v>
      </c>
      <c r="J312" s="114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  <c r="X312" s="172"/>
      <c r="Y312" s="172"/>
      <c r="Z312" s="172"/>
      <c r="AA312" s="172"/>
      <c r="AB312" s="172"/>
      <c r="AC312" s="172"/>
      <c r="AD312" s="172"/>
      <c r="AE312" s="172"/>
      <c r="AF312" s="172"/>
      <c r="AG312" s="172"/>
      <c r="AH312" s="172"/>
      <c r="AI312" s="172"/>
      <c r="AJ312" s="172"/>
      <c r="AK312" s="172"/>
      <c r="AL312" s="172"/>
      <c r="AM312" s="172"/>
      <c r="AN312" s="172"/>
      <c r="AO312" s="172"/>
      <c r="AP312" s="172"/>
      <c r="AQ312" s="172"/>
      <c r="AR312" s="172"/>
      <c r="AS312" s="172">
        <f>K312</f>
        <v>0</v>
      </c>
      <c r="AT312" s="172">
        <f>K312</f>
        <v>0</v>
      </c>
      <c r="AU312" s="172">
        <f>AVERAGE(AS312:AT312)</f>
        <v>0</v>
      </c>
      <c r="AV312" s="172" t="str">
        <f>IF(AU312= "", "", IF(AU312&gt;= 89.5, "ممتاز", IF(AU312&gt;= 79.5, "جيد جدا", IF(AU312&gt;= 69.5, "جيد", "راسب"))))</f>
        <v>راسب</v>
      </c>
      <c r="AW312" s="163"/>
    </row>
    <row r="313" spans="1:49" s="164" customFormat="1" ht="15.75">
      <c r="A313" s="106" t="s">
        <v>10</v>
      </c>
      <c r="B313" s="106"/>
      <c r="C313" s="211"/>
      <c r="D313" s="136" t="s">
        <v>2845</v>
      </c>
      <c r="E313" s="260">
        <v>1480099658</v>
      </c>
      <c r="F313" s="106" t="s">
        <v>529</v>
      </c>
      <c r="G313" s="110">
        <v>4</v>
      </c>
      <c r="H313" s="110">
        <v>1</v>
      </c>
      <c r="I313" s="106" t="s">
        <v>53</v>
      </c>
      <c r="J313" s="114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  <c r="AA313" s="165"/>
      <c r="AB313" s="165"/>
      <c r="AC313" s="165"/>
      <c r="AD313" s="165"/>
      <c r="AE313" s="165"/>
      <c r="AF313" s="165"/>
      <c r="AG313" s="165"/>
      <c r="AH313" s="165"/>
      <c r="AI313" s="165"/>
      <c r="AJ313" s="165"/>
      <c r="AK313" s="165"/>
      <c r="AL313" s="165"/>
      <c r="AM313" s="165"/>
      <c r="AN313" s="165"/>
      <c r="AO313" s="165"/>
      <c r="AP313" s="165"/>
      <c r="AQ313" s="165"/>
      <c r="AR313" s="165"/>
      <c r="AW313" s="163"/>
    </row>
    <row r="314" spans="1:49" s="164" customFormat="1" ht="15.75">
      <c r="A314" s="106" t="s">
        <v>10</v>
      </c>
      <c r="B314" s="106"/>
      <c r="C314" s="211"/>
      <c r="D314" s="136" t="s">
        <v>2844</v>
      </c>
      <c r="E314" s="260">
        <v>1480096990</v>
      </c>
      <c r="F314" s="106" t="s">
        <v>529</v>
      </c>
      <c r="G314" s="110">
        <v>4</v>
      </c>
      <c r="H314" s="110">
        <v>1</v>
      </c>
      <c r="I314" s="106" t="s">
        <v>53</v>
      </c>
      <c r="J314" s="111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  <c r="AA314" s="165"/>
      <c r="AB314" s="165"/>
      <c r="AC314" s="165"/>
      <c r="AD314" s="165"/>
      <c r="AE314" s="165"/>
      <c r="AF314" s="165"/>
      <c r="AG314" s="165"/>
      <c r="AH314" s="165"/>
      <c r="AI314" s="165"/>
      <c r="AJ314" s="165"/>
      <c r="AK314" s="165"/>
      <c r="AL314" s="165"/>
      <c r="AM314" s="165"/>
      <c r="AN314" s="165"/>
      <c r="AO314" s="165"/>
      <c r="AP314" s="165"/>
      <c r="AQ314" s="165"/>
      <c r="AR314" s="165"/>
      <c r="AW314" s="163"/>
    </row>
    <row r="315" spans="1:49" s="164" customFormat="1" ht="15.75">
      <c r="A315" s="106" t="s">
        <v>10</v>
      </c>
      <c r="B315" s="115"/>
      <c r="C315" s="115"/>
      <c r="D315" s="136" t="s">
        <v>2846</v>
      </c>
      <c r="E315" s="261">
        <v>2133850269</v>
      </c>
      <c r="F315" s="116" t="s">
        <v>72</v>
      </c>
      <c r="G315" s="117">
        <v>6</v>
      </c>
      <c r="H315" s="117">
        <v>15</v>
      </c>
      <c r="I315" s="115" t="s">
        <v>74</v>
      </c>
      <c r="J315" s="114" t="s">
        <v>270</v>
      </c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  <c r="AA315" s="165"/>
      <c r="AB315" s="165"/>
      <c r="AC315" s="165"/>
      <c r="AD315" s="165"/>
      <c r="AE315" s="165"/>
      <c r="AF315" s="165"/>
      <c r="AG315" s="165"/>
      <c r="AH315" s="165"/>
      <c r="AI315" s="165"/>
      <c r="AJ315" s="165"/>
      <c r="AK315" s="165"/>
      <c r="AL315" s="165"/>
      <c r="AM315" s="165"/>
      <c r="AN315" s="165"/>
      <c r="AO315" s="165"/>
      <c r="AP315" s="165"/>
      <c r="AQ315" s="165"/>
      <c r="AR315" s="165"/>
      <c r="AW315" s="163"/>
    </row>
    <row r="316" spans="1:49" s="164" customFormat="1" ht="15.75">
      <c r="A316" s="106" t="s">
        <v>10</v>
      </c>
      <c r="B316" s="107"/>
      <c r="C316" s="106"/>
      <c r="D316" s="136" t="s">
        <v>2847</v>
      </c>
      <c r="E316" s="260">
        <v>2439665288</v>
      </c>
      <c r="F316" s="107" t="s">
        <v>85</v>
      </c>
      <c r="G316" s="110">
        <v>1</v>
      </c>
      <c r="H316" s="110">
        <v>1</v>
      </c>
      <c r="I316" s="106" t="s">
        <v>53</v>
      </c>
      <c r="J316" s="114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  <c r="AA316" s="165"/>
      <c r="AB316" s="165"/>
      <c r="AC316" s="165"/>
      <c r="AD316" s="165"/>
      <c r="AE316" s="165"/>
      <c r="AF316" s="165"/>
      <c r="AG316" s="165"/>
      <c r="AH316" s="165"/>
      <c r="AI316" s="165"/>
      <c r="AJ316" s="165"/>
      <c r="AK316" s="165"/>
      <c r="AL316" s="165"/>
      <c r="AM316" s="165"/>
      <c r="AN316" s="165"/>
      <c r="AO316" s="165"/>
      <c r="AP316" s="165"/>
      <c r="AQ316" s="165"/>
      <c r="AR316" s="165"/>
      <c r="AW316" s="163"/>
    </row>
    <row r="317" spans="1:49" s="164" customFormat="1" ht="15.75">
      <c r="A317" s="106" t="s">
        <v>10</v>
      </c>
      <c r="B317" s="106"/>
      <c r="C317" s="106"/>
      <c r="D317" s="136" t="s">
        <v>585</v>
      </c>
      <c r="E317" s="106">
        <v>2310306085</v>
      </c>
      <c r="F317" s="106" t="s">
        <v>89</v>
      </c>
      <c r="G317" s="110">
        <v>3</v>
      </c>
      <c r="H317" s="110">
        <v>12</v>
      </c>
      <c r="I317" s="106" t="s">
        <v>53</v>
      </c>
      <c r="J317" s="111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  <c r="AA317" s="165"/>
      <c r="AB317" s="165"/>
      <c r="AC317" s="165"/>
      <c r="AD317" s="165"/>
      <c r="AE317" s="165"/>
      <c r="AF317" s="165"/>
      <c r="AG317" s="165"/>
      <c r="AH317" s="165"/>
      <c r="AI317" s="165"/>
      <c r="AJ317" s="165"/>
      <c r="AK317" s="165"/>
      <c r="AL317" s="165"/>
      <c r="AM317" s="165"/>
      <c r="AN317" s="165"/>
      <c r="AO317" s="165"/>
      <c r="AP317" s="165"/>
      <c r="AQ317" s="165"/>
      <c r="AR317" s="165"/>
      <c r="AW317" s="163"/>
    </row>
    <row r="318" spans="1:49" s="164" customFormat="1" ht="15.75">
      <c r="A318" s="106" t="s">
        <v>10</v>
      </c>
      <c r="B318" s="116"/>
      <c r="C318" s="115"/>
      <c r="D318" s="136" t="s">
        <v>2848</v>
      </c>
      <c r="E318" s="261">
        <v>2300903586</v>
      </c>
      <c r="F318" s="116" t="s">
        <v>72</v>
      </c>
      <c r="G318" s="117">
        <v>6</v>
      </c>
      <c r="H318" s="117">
        <v>26</v>
      </c>
      <c r="I318" s="115" t="s">
        <v>74</v>
      </c>
      <c r="J318" s="108" t="s">
        <v>370</v>
      </c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  <c r="AA318" s="165"/>
      <c r="AB318" s="165"/>
      <c r="AC318" s="165"/>
      <c r="AD318" s="165"/>
      <c r="AE318" s="165"/>
      <c r="AF318" s="165"/>
      <c r="AG318" s="165"/>
      <c r="AH318" s="165"/>
      <c r="AI318" s="165"/>
      <c r="AJ318" s="165"/>
      <c r="AK318" s="165"/>
      <c r="AL318" s="165"/>
      <c r="AM318" s="165"/>
      <c r="AN318" s="165"/>
      <c r="AO318" s="165"/>
      <c r="AP318" s="165"/>
      <c r="AQ318" s="165"/>
      <c r="AR318" s="165"/>
      <c r="AW318" s="163"/>
    </row>
    <row r="319" spans="1:49" s="175" customFormat="1" ht="15.75">
      <c r="A319" s="106" t="s">
        <v>10</v>
      </c>
      <c r="B319" s="107"/>
      <c r="C319" s="107"/>
      <c r="D319" s="136" t="s">
        <v>2849</v>
      </c>
      <c r="E319" s="106">
        <v>1233591483</v>
      </c>
      <c r="F319" s="107" t="s">
        <v>72</v>
      </c>
      <c r="G319" s="110">
        <v>6</v>
      </c>
      <c r="H319" s="110">
        <v>9</v>
      </c>
      <c r="I319" s="106" t="s">
        <v>53</v>
      </c>
      <c r="J319" s="114"/>
      <c r="K319" s="164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  <c r="AA319" s="165"/>
      <c r="AB319" s="165"/>
      <c r="AC319" s="165"/>
      <c r="AD319" s="165"/>
      <c r="AE319" s="165"/>
      <c r="AF319" s="165"/>
      <c r="AG319" s="165"/>
      <c r="AH319" s="165"/>
      <c r="AI319" s="165"/>
      <c r="AJ319" s="165"/>
      <c r="AK319" s="165"/>
      <c r="AL319" s="165"/>
      <c r="AM319" s="165"/>
      <c r="AN319" s="165"/>
      <c r="AO319" s="165"/>
      <c r="AP319" s="165"/>
      <c r="AQ319" s="165"/>
      <c r="AR319" s="165"/>
      <c r="AS319" s="164"/>
      <c r="AT319" s="164"/>
      <c r="AU319" s="164"/>
      <c r="AV319" s="164"/>
      <c r="AW319" s="174"/>
    </row>
    <row r="320" spans="1:49" s="164" customFormat="1" ht="15.75">
      <c r="A320" s="106" t="s">
        <v>10</v>
      </c>
      <c r="B320" s="106"/>
      <c r="C320" s="106"/>
      <c r="D320" s="136" t="s">
        <v>2850</v>
      </c>
      <c r="E320" s="106">
        <v>1018257293</v>
      </c>
      <c r="F320" s="106" t="s">
        <v>257</v>
      </c>
      <c r="G320" s="110">
        <v>1</v>
      </c>
      <c r="H320" s="110">
        <v>10</v>
      </c>
      <c r="I320" s="106" t="s">
        <v>53</v>
      </c>
      <c r="J320" s="111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  <c r="AA320" s="165"/>
      <c r="AB320" s="165"/>
      <c r="AC320" s="165"/>
      <c r="AD320" s="165"/>
      <c r="AE320" s="165"/>
      <c r="AF320" s="165"/>
      <c r="AG320" s="165"/>
      <c r="AH320" s="165"/>
      <c r="AI320" s="165"/>
      <c r="AJ320" s="165"/>
      <c r="AK320" s="165"/>
      <c r="AL320" s="165"/>
      <c r="AM320" s="165"/>
      <c r="AN320" s="165"/>
      <c r="AO320" s="165"/>
      <c r="AP320" s="165"/>
      <c r="AQ320" s="165"/>
      <c r="AR320" s="165"/>
      <c r="AW320" s="163"/>
    </row>
    <row r="321" spans="1:49" s="164" customFormat="1" ht="15.75">
      <c r="A321" s="106" t="s">
        <v>10</v>
      </c>
      <c r="B321" s="106"/>
      <c r="C321" s="106"/>
      <c r="D321" s="136" t="s">
        <v>2851</v>
      </c>
      <c r="E321" s="260">
        <v>2439664505</v>
      </c>
      <c r="F321" s="106" t="s">
        <v>130</v>
      </c>
      <c r="G321" s="110">
        <v>4</v>
      </c>
      <c r="H321" s="117">
        <v>1</v>
      </c>
      <c r="I321" s="106" t="s">
        <v>53</v>
      </c>
      <c r="J321" s="111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  <c r="AA321" s="165"/>
      <c r="AB321" s="165"/>
      <c r="AC321" s="165"/>
      <c r="AD321" s="165"/>
      <c r="AE321" s="165"/>
      <c r="AF321" s="165"/>
      <c r="AG321" s="165"/>
      <c r="AH321" s="165"/>
      <c r="AI321" s="165"/>
      <c r="AJ321" s="165"/>
      <c r="AK321" s="165"/>
      <c r="AL321" s="165"/>
      <c r="AM321" s="165"/>
      <c r="AN321" s="165"/>
      <c r="AO321" s="165"/>
      <c r="AP321" s="165"/>
      <c r="AQ321" s="165"/>
      <c r="AR321" s="165"/>
      <c r="AW321" s="163"/>
    </row>
    <row r="322" spans="1:49" s="177" customFormat="1" ht="15.75">
      <c r="A322" s="106" t="s">
        <v>10</v>
      </c>
      <c r="B322" s="107"/>
      <c r="C322" s="106"/>
      <c r="D322" s="136" t="s">
        <v>2852</v>
      </c>
      <c r="E322" s="261">
        <v>1014153793</v>
      </c>
      <c r="F322" s="107" t="s">
        <v>72</v>
      </c>
      <c r="G322" s="110">
        <v>6</v>
      </c>
      <c r="H322" s="110">
        <v>3</v>
      </c>
      <c r="I322" s="115" t="s">
        <v>74</v>
      </c>
      <c r="J322" s="114" t="s">
        <v>270</v>
      </c>
      <c r="K322" s="164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  <c r="AA322" s="165"/>
      <c r="AB322" s="165"/>
      <c r="AC322" s="165"/>
      <c r="AD322" s="165"/>
      <c r="AE322" s="165"/>
      <c r="AF322" s="165"/>
      <c r="AG322" s="165"/>
      <c r="AH322" s="165"/>
      <c r="AI322" s="165"/>
      <c r="AJ322" s="165"/>
      <c r="AK322" s="165"/>
      <c r="AL322" s="165"/>
      <c r="AM322" s="165"/>
      <c r="AN322" s="165"/>
      <c r="AO322" s="165"/>
      <c r="AP322" s="165"/>
      <c r="AQ322" s="165"/>
      <c r="AR322" s="165"/>
      <c r="AS322" s="164"/>
      <c r="AT322" s="164"/>
      <c r="AU322" s="164"/>
      <c r="AV322" s="164"/>
      <c r="AW322" s="176"/>
    </row>
    <row r="323" spans="1:49" s="164" customFormat="1" ht="15.75">
      <c r="A323" s="106" t="s">
        <v>10</v>
      </c>
      <c r="B323" s="106"/>
      <c r="C323" s="180"/>
      <c r="D323" s="136" t="s">
        <v>2853</v>
      </c>
      <c r="E323" s="106">
        <v>1007415456</v>
      </c>
      <c r="F323" s="107" t="s">
        <v>72</v>
      </c>
      <c r="G323" s="110">
        <v>3</v>
      </c>
      <c r="H323" s="110">
        <v>2</v>
      </c>
      <c r="I323" s="106" t="s">
        <v>53</v>
      </c>
      <c r="J323" s="114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  <c r="AA323" s="165"/>
      <c r="AB323" s="165"/>
      <c r="AC323" s="165"/>
      <c r="AD323" s="165"/>
      <c r="AE323" s="165"/>
      <c r="AF323" s="165"/>
      <c r="AG323" s="165"/>
      <c r="AH323" s="165"/>
      <c r="AI323" s="165"/>
      <c r="AJ323" s="165"/>
      <c r="AK323" s="165"/>
      <c r="AL323" s="165"/>
      <c r="AM323" s="165"/>
      <c r="AN323" s="165"/>
      <c r="AO323" s="165"/>
      <c r="AP323" s="165"/>
      <c r="AQ323" s="165"/>
      <c r="AR323" s="165"/>
      <c r="AW323" s="163"/>
    </row>
    <row r="324" spans="1:49" s="164" customFormat="1" ht="15.75">
      <c r="A324" s="106" t="s">
        <v>10</v>
      </c>
      <c r="B324" s="106"/>
      <c r="C324" s="211"/>
      <c r="D324" s="136" t="s">
        <v>2854</v>
      </c>
      <c r="E324" s="106">
        <v>1045193156</v>
      </c>
      <c r="F324" s="106" t="s">
        <v>85</v>
      </c>
      <c r="G324" s="110">
        <v>3</v>
      </c>
      <c r="H324" s="110">
        <v>30</v>
      </c>
      <c r="I324" s="106" t="s">
        <v>2213</v>
      </c>
      <c r="J324" s="111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  <c r="AA324" s="165"/>
      <c r="AB324" s="165"/>
      <c r="AC324" s="165"/>
      <c r="AD324" s="165"/>
      <c r="AE324" s="165"/>
      <c r="AF324" s="165"/>
      <c r="AG324" s="165"/>
      <c r="AH324" s="165"/>
      <c r="AI324" s="165"/>
      <c r="AJ324" s="165"/>
      <c r="AK324" s="165"/>
      <c r="AL324" s="165"/>
      <c r="AM324" s="165"/>
      <c r="AN324" s="165"/>
      <c r="AO324" s="165"/>
      <c r="AP324" s="165"/>
      <c r="AQ324" s="165"/>
      <c r="AR324" s="165"/>
      <c r="AW324" s="163"/>
    </row>
    <row r="325" spans="1:49" s="164" customFormat="1" ht="15.75">
      <c r="A325" s="106" t="s">
        <v>10</v>
      </c>
      <c r="B325" s="106"/>
      <c r="C325" s="106"/>
      <c r="D325" s="136" t="s">
        <v>2855</v>
      </c>
      <c r="E325" s="106">
        <v>2314593472</v>
      </c>
      <c r="F325" s="106" t="s">
        <v>130</v>
      </c>
      <c r="G325" s="110">
        <v>4</v>
      </c>
      <c r="H325" s="110">
        <v>5</v>
      </c>
      <c r="I325" s="106" t="s">
        <v>53</v>
      </c>
      <c r="J325" s="111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  <c r="AA325" s="165"/>
      <c r="AB325" s="165"/>
      <c r="AC325" s="165"/>
      <c r="AD325" s="165"/>
      <c r="AE325" s="165"/>
      <c r="AF325" s="165"/>
      <c r="AG325" s="165"/>
      <c r="AH325" s="165"/>
      <c r="AI325" s="165"/>
      <c r="AJ325" s="165"/>
      <c r="AK325" s="165"/>
      <c r="AL325" s="165"/>
      <c r="AM325" s="165"/>
      <c r="AN325" s="165"/>
      <c r="AO325" s="165"/>
      <c r="AP325" s="165"/>
      <c r="AQ325" s="165"/>
      <c r="AR325" s="165"/>
      <c r="AW325" s="163"/>
    </row>
    <row r="326" spans="1:49" s="177" customFormat="1" ht="15.75">
      <c r="A326" s="106" t="s">
        <v>10</v>
      </c>
      <c r="B326" s="106"/>
      <c r="C326" s="106"/>
      <c r="D326" s="136" t="s">
        <v>2856</v>
      </c>
      <c r="E326" s="261">
        <v>1025856806</v>
      </c>
      <c r="F326" s="106" t="s">
        <v>85</v>
      </c>
      <c r="G326" s="110">
        <v>3</v>
      </c>
      <c r="H326" s="110">
        <v>15</v>
      </c>
      <c r="I326" s="115" t="s">
        <v>74</v>
      </c>
      <c r="J326" s="111"/>
      <c r="K326" s="164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  <c r="AA326" s="165"/>
      <c r="AB326" s="165"/>
      <c r="AC326" s="165"/>
      <c r="AD326" s="165"/>
      <c r="AE326" s="165"/>
      <c r="AF326" s="165"/>
      <c r="AG326" s="165"/>
      <c r="AH326" s="165"/>
      <c r="AI326" s="165"/>
      <c r="AJ326" s="165"/>
      <c r="AK326" s="165"/>
      <c r="AL326" s="165"/>
      <c r="AM326" s="165"/>
      <c r="AN326" s="165"/>
      <c r="AO326" s="165"/>
      <c r="AP326" s="165"/>
      <c r="AQ326" s="165"/>
      <c r="AR326" s="165"/>
      <c r="AS326" s="164"/>
      <c r="AT326" s="164"/>
      <c r="AU326" s="164"/>
      <c r="AV326" s="164"/>
      <c r="AW326" s="176"/>
    </row>
    <row r="327" spans="1:49" s="175" customFormat="1" ht="15.75">
      <c r="A327" s="106" t="s">
        <v>10</v>
      </c>
      <c r="B327" s="115"/>
      <c r="C327" s="180"/>
      <c r="D327" s="137" t="s">
        <v>2857</v>
      </c>
      <c r="E327" s="106">
        <v>1111588636</v>
      </c>
      <c r="F327" s="107" t="s">
        <v>56</v>
      </c>
      <c r="G327" s="110">
        <v>3</v>
      </c>
      <c r="H327" s="110">
        <v>1</v>
      </c>
      <c r="I327" s="106" t="s">
        <v>2213</v>
      </c>
      <c r="J327" s="114"/>
      <c r="K327" s="164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  <c r="AA327" s="165"/>
      <c r="AB327" s="165"/>
      <c r="AC327" s="165"/>
      <c r="AD327" s="165"/>
      <c r="AE327" s="165"/>
      <c r="AF327" s="165"/>
      <c r="AG327" s="165"/>
      <c r="AH327" s="165"/>
      <c r="AI327" s="165"/>
      <c r="AJ327" s="165"/>
      <c r="AK327" s="165"/>
      <c r="AL327" s="165"/>
      <c r="AM327" s="165"/>
      <c r="AN327" s="165"/>
      <c r="AO327" s="165"/>
      <c r="AP327" s="165"/>
      <c r="AQ327" s="165"/>
      <c r="AR327" s="165"/>
      <c r="AS327" s="164"/>
      <c r="AT327" s="164"/>
      <c r="AU327" s="164"/>
      <c r="AV327" s="164"/>
      <c r="AW327" s="174"/>
    </row>
    <row r="328" spans="1:49" s="177" customFormat="1" ht="15.75">
      <c r="A328" s="106" t="s">
        <v>10</v>
      </c>
      <c r="B328" s="115"/>
      <c r="C328" s="180"/>
      <c r="D328" s="136" t="s">
        <v>2858</v>
      </c>
      <c r="E328" s="261">
        <v>1005120066</v>
      </c>
      <c r="F328" s="115" t="s">
        <v>72</v>
      </c>
      <c r="G328" s="117">
        <v>6</v>
      </c>
      <c r="H328" s="117">
        <v>3</v>
      </c>
      <c r="I328" s="115" t="s">
        <v>74</v>
      </c>
      <c r="J328" s="108" t="s">
        <v>270</v>
      </c>
      <c r="K328" s="164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  <c r="AA328" s="165"/>
      <c r="AB328" s="165"/>
      <c r="AC328" s="165"/>
      <c r="AD328" s="165"/>
      <c r="AE328" s="165"/>
      <c r="AF328" s="165"/>
      <c r="AG328" s="165"/>
      <c r="AH328" s="165"/>
      <c r="AI328" s="165"/>
      <c r="AJ328" s="165"/>
      <c r="AK328" s="165"/>
      <c r="AL328" s="165"/>
      <c r="AM328" s="165"/>
      <c r="AN328" s="165"/>
      <c r="AO328" s="165"/>
      <c r="AP328" s="165"/>
      <c r="AQ328" s="165"/>
      <c r="AR328" s="165"/>
      <c r="AS328" s="164"/>
      <c r="AT328" s="164"/>
      <c r="AU328" s="164"/>
      <c r="AV328" s="164"/>
      <c r="AW328" s="176"/>
    </row>
    <row r="329" spans="1:49" s="164" customFormat="1" ht="15.75">
      <c r="A329" s="106" t="s">
        <v>4</v>
      </c>
      <c r="B329" s="106" t="s">
        <v>2859</v>
      </c>
      <c r="C329" s="106" t="s">
        <v>2860</v>
      </c>
      <c r="D329" s="136" t="s">
        <v>2861</v>
      </c>
      <c r="E329" s="120">
        <v>1058796770</v>
      </c>
      <c r="F329" s="120" t="s">
        <v>48</v>
      </c>
      <c r="G329" s="110">
        <v>3</v>
      </c>
      <c r="H329" s="110">
        <v>14</v>
      </c>
      <c r="I329" s="120" t="s">
        <v>53</v>
      </c>
      <c r="J329" s="114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  <c r="AA329" s="165"/>
      <c r="AB329" s="165"/>
      <c r="AC329" s="165"/>
      <c r="AD329" s="165"/>
      <c r="AE329" s="165"/>
      <c r="AF329" s="165"/>
      <c r="AG329" s="165"/>
      <c r="AH329" s="165"/>
      <c r="AI329" s="165"/>
      <c r="AJ329" s="165"/>
      <c r="AK329" s="165"/>
      <c r="AL329" s="165"/>
      <c r="AM329" s="165"/>
      <c r="AN329" s="165"/>
      <c r="AO329" s="165"/>
      <c r="AP329" s="165"/>
      <c r="AQ329" s="165"/>
      <c r="AR329" s="165"/>
      <c r="AS329" s="166" t="e">
        <f>AVERAGE(L329:AR329)</f>
        <v>#DIV/0!</v>
      </c>
      <c r="AT329" s="167">
        <f>K329</f>
        <v>0</v>
      </c>
      <c r="AU329" s="168" t="e">
        <f>AVERAGE(AS329:AT329)</f>
        <v>#DIV/0!</v>
      </c>
      <c r="AV329" s="169" t="e">
        <f>IF(AU329= "", "", IF(AU329&gt;= 89.5, "ممتاز", IF(AU329&gt;= 79.5, "جيد جدا", IF(AU329&gt;= 69.5, "جيد", "راسب"))))</f>
        <v>#DIV/0!</v>
      </c>
      <c r="AW329" s="163"/>
    </row>
    <row r="330" spans="1:49" s="177" customFormat="1" ht="15.75">
      <c r="A330" s="4" t="s">
        <v>4</v>
      </c>
      <c r="B330" s="4"/>
      <c r="C330" s="4"/>
      <c r="D330" s="136" t="s">
        <v>2862</v>
      </c>
      <c r="E330" s="120">
        <v>2369673252</v>
      </c>
      <c r="F330" s="120" t="s">
        <v>56</v>
      </c>
      <c r="G330" s="110">
        <v>3</v>
      </c>
      <c r="H330" s="110">
        <v>5</v>
      </c>
      <c r="I330" s="120" t="s">
        <v>53</v>
      </c>
      <c r="J330" s="114"/>
      <c r="K330" s="164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  <c r="AA330" s="165"/>
      <c r="AB330" s="165"/>
      <c r="AC330" s="165"/>
      <c r="AD330" s="165"/>
      <c r="AE330" s="165"/>
      <c r="AF330" s="165"/>
      <c r="AG330" s="165"/>
      <c r="AH330" s="165"/>
      <c r="AI330" s="165"/>
      <c r="AJ330" s="165"/>
      <c r="AK330" s="165"/>
      <c r="AL330" s="165"/>
      <c r="AM330" s="165"/>
      <c r="AN330" s="165"/>
      <c r="AO330" s="165"/>
      <c r="AP330" s="165"/>
      <c r="AQ330" s="165"/>
      <c r="AR330" s="165"/>
      <c r="AS330" s="166" t="e">
        <f>AVERAGE(L330:AR330)</f>
        <v>#DIV/0!</v>
      </c>
      <c r="AT330" s="167">
        <f>K330</f>
        <v>0</v>
      </c>
      <c r="AU330" s="168" t="e">
        <f>AVERAGE(AS330:AT330)</f>
        <v>#DIV/0!</v>
      </c>
      <c r="AV330" s="169" t="e">
        <f>IF(AU330= "", "", IF(AU330&gt;= 89.5, "ممتاز", IF(AU330&gt;= 79.5, "جيد جدا", IF(AU330&gt;= 69.5, "جيد", "راسب"))))</f>
        <v>#DIV/0!</v>
      </c>
      <c r="AW330" s="176"/>
    </row>
    <row r="331" spans="1:49" s="177" customFormat="1" ht="15.75">
      <c r="A331" s="4" t="s">
        <v>4</v>
      </c>
      <c r="B331" s="5"/>
      <c r="C331" s="5"/>
      <c r="D331" s="136" t="s">
        <v>2863</v>
      </c>
      <c r="E331" s="120">
        <v>2089042978</v>
      </c>
      <c r="F331" s="127" t="s">
        <v>89</v>
      </c>
      <c r="G331" s="117">
        <v>2</v>
      </c>
      <c r="H331" s="117">
        <v>1</v>
      </c>
      <c r="I331" s="127" t="s">
        <v>74</v>
      </c>
      <c r="J331" s="114" t="s">
        <v>352</v>
      </c>
      <c r="K331" s="164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  <c r="AA331" s="165"/>
      <c r="AB331" s="165"/>
      <c r="AC331" s="165"/>
      <c r="AD331" s="165"/>
      <c r="AE331" s="165"/>
      <c r="AF331" s="165"/>
      <c r="AG331" s="165"/>
      <c r="AH331" s="165"/>
      <c r="AI331" s="165"/>
      <c r="AJ331" s="165"/>
      <c r="AK331" s="165"/>
      <c r="AL331" s="165"/>
      <c r="AM331" s="165"/>
      <c r="AN331" s="165"/>
      <c r="AO331" s="165"/>
      <c r="AP331" s="165"/>
      <c r="AQ331" s="165"/>
      <c r="AR331" s="165"/>
      <c r="AS331" s="164"/>
      <c r="AT331" s="164"/>
      <c r="AU331" s="164"/>
      <c r="AV331" s="164"/>
      <c r="AW331" s="176"/>
    </row>
    <row r="332" spans="1:49" s="164" customFormat="1" ht="15.75">
      <c r="A332" s="115" t="s">
        <v>4</v>
      </c>
      <c r="B332" s="115"/>
      <c r="C332" s="115"/>
      <c r="D332" s="136" t="s">
        <v>2864</v>
      </c>
      <c r="E332" s="120">
        <v>2052333495</v>
      </c>
      <c r="F332" s="127" t="s">
        <v>48</v>
      </c>
      <c r="G332" s="117">
        <v>4</v>
      </c>
      <c r="H332" s="117">
        <v>11</v>
      </c>
      <c r="I332" s="127" t="s">
        <v>74</v>
      </c>
      <c r="J332" s="114" t="s">
        <v>391</v>
      </c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  <c r="AA332" s="165"/>
      <c r="AB332" s="165"/>
      <c r="AC332" s="165"/>
      <c r="AD332" s="165"/>
      <c r="AE332" s="165"/>
      <c r="AF332" s="165"/>
      <c r="AG332" s="165"/>
      <c r="AH332" s="165"/>
      <c r="AI332" s="165"/>
      <c r="AJ332" s="165"/>
      <c r="AK332" s="165"/>
      <c r="AL332" s="165"/>
      <c r="AM332" s="165"/>
      <c r="AN332" s="165"/>
      <c r="AO332" s="165"/>
      <c r="AP332" s="165"/>
      <c r="AQ332" s="165"/>
      <c r="AR332" s="165"/>
      <c r="AW332" s="163"/>
    </row>
    <row r="333" spans="1:49" s="177" customFormat="1" ht="15.75">
      <c r="A333" s="106" t="s">
        <v>4</v>
      </c>
      <c r="B333" s="106"/>
      <c r="C333" s="106"/>
      <c r="D333" s="136" t="s">
        <v>2865</v>
      </c>
      <c r="E333" s="120">
        <v>1095053573</v>
      </c>
      <c r="F333" s="120" t="s">
        <v>56</v>
      </c>
      <c r="G333" s="110">
        <v>1</v>
      </c>
      <c r="H333" s="110">
        <v>5</v>
      </c>
      <c r="I333" s="120" t="s">
        <v>53</v>
      </c>
      <c r="J333" s="114"/>
      <c r="K333" s="164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  <c r="AA333" s="165"/>
      <c r="AB333" s="165"/>
      <c r="AC333" s="165"/>
      <c r="AD333" s="165"/>
      <c r="AE333" s="165"/>
      <c r="AF333" s="165"/>
      <c r="AG333" s="165"/>
      <c r="AH333" s="165"/>
      <c r="AI333" s="165"/>
      <c r="AJ333" s="165"/>
      <c r="AK333" s="165"/>
      <c r="AL333" s="165"/>
      <c r="AM333" s="165"/>
      <c r="AN333" s="165"/>
      <c r="AO333" s="165"/>
      <c r="AP333" s="165"/>
      <c r="AQ333" s="165"/>
      <c r="AR333" s="165"/>
      <c r="AS333" s="166" t="e">
        <f>AVERAGE(L333:AR333)</f>
        <v>#DIV/0!</v>
      </c>
      <c r="AT333" s="167">
        <f>K333</f>
        <v>0</v>
      </c>
      <c r="AU333" s="168" t="e">
        <f>AVERAGE(AS333:AT333)</f>
        <v>#DIV/0!</v>
      </c>
      <c r="AV333" s="169" t="e">
        <f>IF(AU333= "", "", IF(AU333&gt;= 89.5, "ممتاز", IF(AU333&gt;= 79.5, "جيد جدا", IF(AU333&gt;= 69.5, "جيد", "راسب"))))</f>
        <v>#DIV/0!</v>
      </c>
      <c r="AW333" s="176"/>
    </row>
    <row r="334" spans="1:49" s="177" customFormat="1" ht="15.75">
      <c r="A334" s="106" t="s">
        <v>4</v>
      </c>
      <c r="B334" s="106"/>
      <c r="C334" s="106"/>
      <c r="D334" s="136" t="s">
        <v>2866</v>
      </c>
      <c r="E334" s="120">
        <v>2028201966</v>
      </c>
      <c r="F334" s="120" t="s">
        <v>48</v>
      </c>
      <c r="G334" s="110">
        <v>3</v>
      </c>
      <c r="H334" s="110">
        <v>20</v>
      </c>
      <c r="I334" s="120" t="s">
        <v>53</v>
      </c>
      <c r="J334" s="114"/>
      <c r="K334" s="164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  <c r="AA334" s="165"/>
      <c r="AB334" s="165"/>
      <c r="AC334" s="165"/>
      <c r="AD334" s="165"/>
      <c r="AE334" s="165"/>
      <c r="AF334" s="165"/>
      <c r="AG334" s="165"/>
      <c r="AH334" s="165"/>
      <c r="AI334" s="165"/>
      <c r="AJ334" s="165"/>
      <c r="AK334" s="165"/>
      <c r="AL334" s="165"/>
      <c r="AM334" s="165"/>
      <c r="AN334" s="165"/>
      <c r="AO334" s="165"/>
      <c r="AP334" s="165"/>
      <c r="AQ334" s="165"/>
      <c r="AR334" s="165"/>
      <c r="AS334" s="166" t="e">
        <f>AVERAGE(L334:AR334)</f>
        <v>#DIV/0!</v>
      </c>
      <c r="AT334" s="167">
        <f>K334</f>
        <v>0</v>
      </c>
      <c r="AU334" s="168" t="e">
        <f>AVERAGE(AS334:AT334)</f>
        <v>#DIV/0!</v>
      </c>
      <c r="AV334" s="169" t="e">
        <f>IF(AU334= "", "", IF(AU334&gt;= 89.5, "ممتاز", IF(AU334&gt;= 79.5, "جيد جدا", IF(AU334&gt;= 69.5, "جيد", "راسب"))))</f>
        <v>#DIV/0!</v>
      </c>
      <c r="AW334" s="176"/>
    </row>
    <row r="335" spans="1:49" s="175" customFormat="1" ht="15.75">
      <c r="A335" s="106" t="s">
        <v>4</v>
      </c>
      <c r="B335" s="106"/>
      <c r="C335" s="106"/>
      <c r="D335" s="136" t="s">
        <v>2867</v>
      </c>
      <c r="E335" s="120">
        <v>2069614994</v>
      </c>
      <c r="F335" s="120" t="s">
        <v>48</v>
      </c>
      <c r="G335" s="110">
        <v>1</v>
      </c>
      <c r="H335" s="110">
        <v>7</v>
      </c>
      <c r="I335" s="120" t="s">
        <v>53</v>
      </c>
      <c r="J335" s="114"/>
      <c r="K335" s="164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  <c r="AA335" s="165"/>
      <c r="AB335" s="165"/>
      <c r="AC335" s="165"/>
      <c r="AD335" s="165"/>
      <c r="AE335" s="165"/>
      <c r="AF335" s="165"/>
      <c r="AG335" s="165"/>
      <c r="AH335" s="165"/>
      <c r="AI335" s="165"/>
      <c r="AJ335" s="165"/>
      <c r="AK335" s="165"/>
      <c r="AL335" s="165"/>
      <c r="AM335" s="165"/>
      <c r="AN335" s="165"/>
      <c r="AO335" s="165"/>
      <c r="AP335" s="165"/>
      <c r="AQ335" s="165"/>
      <c r="AR335" s="165"/>
      <c r="AS335" s="166" t="e">
        <f>AVERAGE(L335:AR335)</f>
        <v>#DIV/0!</v>
      </c>
      <c r="AT335" s="167">
        <f>K335</f>
        <v>0</v>
      </c>
      <c r="AU335" s="168" t="e">
        <f>AVERAGE(AS335:AT335)</f>
        <v>#DIV/0!</v>
      </c>
      <c r="AV335" s="169" t="e">
        <f>IF(AU335= "", "", IF(AU335&gt;= 89.5, "ممتاز", IF(AU335&gt;= 79.5, "جيد جدا", IF(AU335&gt;= 69.5, "جيد", "راسب"))))</f>
        <v>#DIV/0!</v>
      </c>
      <c r="AW335" s="174"/>
    </row>
    <row r="336" spans="1:49" s="164" customFormat="1" ht="15.75">
      <c r="A336" s="106" t="s">
        <v>4</v>
      </c>
      <c r="B336" s="115"/>
      <c r="C336" s="115"/>
      <c r="D336" s="136" t="s">
        <v>2868</v>
      </c>
      <c r="E336" s="120">
        <v>1045996046</v>
      </c>
      <c r="F336" s="127" t="s">
        <v>89</v>
      </c>
      <c r="G336" s="117">
        <v>3</v>
      </c>
      <c r="H336" s="117">
        <v>1</v>
      </c>
      <c r="I336" s="127" t="s">
        <v>74</v>
      </c>
      <c r="J336" s="114" t="s">
        <v>370</v>
      </c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  <c r="AA336" s="165"/>
      <c r="AB336" s="165"/>
      <c r="AC336" s="165"/>
      <c r="AD336" s="165"/>
      <c r="AE336" s="165"/>
      <c r="AF336" s="165"/>
      <c r="AG336" s="165"/>
      <c r="AH336" s="165"/>
      <c r="AI336" s="165"/>
      <c r="AJ336" s="165"/>
      <c r="AK336" s="165"/>
      <c r="AL336" s="165"/>
      <c r="AM336" s="165"/>
      <c r="AN336" s="165"/>
      <c r="AO336" s="165"/>
      <c r="AP336" s="165"/>
      <c r="AQ336" s="165"/>
      <c r="AR336" s="165"/>
      <c r="AW336" s="163"/>
    </row>
    <row r="337" spans="1:49" s="175" customFormat="1" ht="15.75">
      <c r="A337" s="106" t="s">
        <v>4</v>
      </c>
      <c r="B337" s="115"/>
      <c r="C337" s="115"/>
      <c r="D337" s="136" t="s">
        <v>2869</v>
      </c>
      <c r="E337" s="120">
        <v>1092922549</v>
      </c>
      <c r="F337" s="127" t="s">
        <v>56</v>
      </c>
      <c r="G337" s="117">
        <v>3</v>
      </c>
      <c r="H337" s="117">
        <v>2</v>
      </c>
      <c r="I337" s="127" t="s">
        <v>74</v>
      </c>
      <c r="J337" s="134" t="s">
        <v>370</v>
      </c>
      <c r="K337" s="164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  <c r="AA337" s="165"/>
      <c r="AB337" s="165"/>
      <c r="AC337" s="165"/>
      <c r="AD337" s="165"/>
      <c r="AE337" s="165"/>
      <c r="AF337" s="165"/>
      <c r="AG337" s="165"/>
      <c r="AH337" s="165"/>
      <c r="AI337" s="165"/>
      <c r="AJ337" s="165"/>
      <c r="AK337" s="165"/>
      <c r="AL337" s="165"/>
      <c r="AM337" s="165"/>
      <c r="AN337" s="165"/>
      <c r="AO337" s="165"/>
      <c r="AP337" s="165"/>
      <c r="AQ337" s="165"/>
      <c r="AR337" s="165"/>
      <c r="AS337" s="164"/>
      <c r="AT337" s="164"/>
      <c r="AU337" s="164"/>
      <c r="AV337" s="164"/>
      <c r="AW337" s="174"/>
    </row>
    <row r="338" spans="1:49" s="164" customFormat="1" ht="15.75">
      <c r="A338" s="106" t="s">
        <v>4</v>
      </c>
      <c r="B338" s="106"/>
      <c r="C338" s="106"/>
      <c r="D338" s="136" t="s">
        <v>2870</v>
      </c>
      <c r="E338" s="120">
        <v>1079264899</v>
      </c>
      <c r="F338" s="120" t="s">
        <v>48</v>
      </c>
      <c r="G338" s="110">
        <v>2</v>
      </c>
      <c r="H338" s="110">
        <v>3</v>
      </c>
      <c r="I338" s="120" t="s">
        <v>53</v>
      </c>
      <c r="J338" s="111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  <c r="AA338" s="165"/>
      <c r="AB338" s="165"/>
      <c r="AC338" s="165"/>
      <c r="AD338" s="165"/>
      <c r="AE338" s="165"/>
      <c r="AF338" s="165"/>
      <c r="AG338" s="165"/>
      <c r="AH338" s="165"/>
      <c r="AI338" s="165"/>
      <c r="AJ338" s="165"/>
      <c r="AK338" s="165"/>
      <c r="AL338" s="165"/>
      <c r="AM338" s="165"/>
      <c r="AN338" s="165"/>
      <c r="AO338" s="165"/>
      <c r="AP338" s="165"/>
      <c r="AQ338" s="165"/>
      <c r="AR338" s="165"/>
      <c r="AS338" s="166" t="e">
        <f>AVERAGE(L338:AR338)</f>
        <v>#DIV/0!</v>
      </c>
      <c r="AT338" s="167">
        <f>K338</f>
        <v>0</v>
      </c>
      <c r="AU338" s="168" t="e">
        <f>AVERAGE(AS338:AT338)</f>
        <v>#DIV/0!</v>
      </c>
      <c r="AV338" s="169" t="e">
        <f>IF(AU338= "", "", IF(AU338&gt;= 89.5, "ممتاز", IF(AU338&gt;= 79.5, "جيد جدا", IF(AU338&gt;= 69.5, "جيد", "راسب"))))</f>
        <v>#DIV/0!</v>
      </c>
      <c r="AW338" s="163"/>
    </row>
    <row r="339" spans="1:49" s="164" customFormat="1" ht="15.75">
      <c r="A339" s="106" t="s">
        <v>4</v>
      </c>
      <c r="B339" s="106"/>
      <c r="C339" s="106"/>
      <c r="D339" s="136" t="s">
        <v>2871</v>
      </c>
      <c r="E339" s="120">
        <v>2451063594</v>
      </c>
      <c r="F339" s="120" t="s">
        <v>56</v>
      </c>
      <c r="G339" s="110">
        <v>4</v>
      </c>
      <c r="H339" s="110">
        <v>27</v>
      </c>
      <c r="I339" s="127" t="s">
        <v>74</v>
      </c>
      <c r="J339" s="111" t="s">
        <v>391</v>
      </c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  <c r="AA339" s="165"/>
      <c r="AB339" s="165"/>
      <c r="AC339" s="165"/>
      <c r="AD339" s="165"/>
      <c r="AE339" s="165"/>
      <c r="AF339" s="165"/>
      <c r="AG339" s="165"/>
      <c r="AH339" s="165"/>
      <c r="AI339" s="165"/>
      <c r="AJ339" s="165"/>
      <c r="AK339" s="165"/>
      <c r="AL339" s="165"/>
      <c r="AM339" s="165"/>
      <c r="AN339" s="165"/>
      <c r="AO339" s="165"/>
      <c r="AP339" s="165"/>
      <c r="AQ339" s="165"/>
      <c r="AR339" s="165"/>
      <c r="AW339" s="163"/>
    </row>
    <row r="340" spans="1:49" s="164" customFormat="1" ht="15.75">
      <c r="A340" s="106" t="s">
        <v>4</v>
      </c>
      <c r="B340" s="170"/>
      <c r="C340" s="170"/>
      <c r="D340" s="279" t="s">
        <v>2872</v>
      </c>
      <c r="E340" s="170">
        <v>2480147210</v>
      </c>
      <c r="F340" s="106" t="s">
        <v>1645</v>
      </c>
      <c r="G340" s="110">
        <v>2</v>
      </c>
      <c r="H340" s="110">
        <v>1</v>
      </c>
      <c r="I340" s="106" t="s">
        <v>53</v>
      </c>
      <c r="J340" s="114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/>
      <c r="U340" s="172"/>
      <c r="V340" s="172"/>
      <c r="W340" s="172"/>
      <c r="X340" s="172"/>
      <c r="Y340" s="172"/>
      <c r="Z340" s="172"/>
      <c r="AA340" s="172"/>
      <c r="AB340" s="172"/>
      <c r="AC340" s="172"/>
      <c r="AD340" s="172"/>
      <c r="AE340" s="172"/>
      <c r="AF340" s="172"/>
      <c r="AG340" s="172"/>
      <c r="AH340" s="172"/>
      <c r="AI340" s="172"/>
      <c r="AJ340" s="172"/>
      <c r="AK340" s="172"/>
      <c r="AL340" s="172"/>
      <c r="AM340" s="172"/>
      <c r="AN340" s="172"/>
      <c r="AO340" s="172"/>
      <c r="AP340" s="172"/>
      <c r="AQ340" s="172"/>
      <c r="AR340" s="172"/>
      <c r="AS340" s="172">
        <f>K340</f>
        <v>0</v>
      </c>
      <c r="AT340" s="172">
        <f>K340</f>
        <v>0</v>
      </c>
      <c r="AU340" s="172">
        <f>AVERAGE(AS340:AT340)</f>
        <v>0</v>
      </c>
      <c r="AV340" s="172" t="str">
        <f>IF(AU340= "", "", IF(AU340&gt;= 89.5, "ممتاز", IF(AU340&gt;= 79.5, "جيد جدا", IF(AU340&gt;= 69.5, "جيد", "راسب"))))</f>
        <v>راسب</v>
      </c>
      <c r="AW340" s="163"/>
    </row>
    <row r="341" spans="1:49" s="177" customFormat="1" ht="15.75">
      <c r="A341" s="106" t="s">
        <v>4</v>
      </c>
      <c r="B341" s="170"/>
      <c r="C341" s="170"/>
      <c r="D341" s="279" t="s">
        <v>2873</v>
      </c>
      <c r="E341" s="170">
        <v>1083527778</v>
      </c>
      <c r="F341" s="106" t="s">
        <v>56</v>
      </c>
      <c r="G341" s="110">
        <v>3</v>
      </c>
      <c r="H341" s="110">
        <v>1</v>
      </c>
      <c r="I341" s="106" t="s">
        <v>53</v>
      </c>
      <c r="J341" s="114"/>
      <c r="K341" s="172"/>
      <c r="L341" s="172"/>
      <c r="M341" s="172"/>
      <c r="N341" s="172"/>
      <c r="O341" s="172"/>
      <c r="P341" s="172"/>
      <c r="Q341" s="172"/>
      <c r="R341" s="172"/>
      <c r="S341" s="172"/>
      <c r="T341" s="172"/>
      <c r="U341" s="172"/>
      <c r="V341" s="172"/>
      <c r="W341" s="172"/>
      <c r="X341" s="172"/>
      <c r="Y341" s="172"/>
      <c r="Z341" s="172"/>
      <c r="AA341" s="172"/>
      <c r="AB341" s="172"/>
      <c r="AC341" s="172"/>
      <c r="AD341" s="172"/>
      <c r="AE341" s="172"/>
      <c r="AF341" s="172"/>
      <c r="AG341" s="172"/>
      <c r="AH341" s="172"/>
      <c r="AI341" s="172"/>
      <c r="AJ341" s="172"/>
      <c r="AK341" s="172"/>
      <c r="AL341" s="172"/>
      <c r="AM341" s="172"/>
      <c r="AN341" s="172"/>
      <c r="AO341" s="172"/>
      <c r="AP341" s="172"/>
      <c r="AQ341" s="172"/>
      <c r="AR341" s="172"/>
      <c r="AS341" s="172">
        <f>K341</f>
        <v>0</v>
      </c>
      <c r="AT341" s="172">
        <f>K341</f>
        <v>0</v>
      </c>
      <c r="AU341" s="172">
        <f>AVERAGE(AS341:AT341)</f>
        <v>0</v>
      </c>
      <c r="AV341" s="172" t="str">
        <f>IF(AU341= "", "", IF(AU341&gt;= 89.5, "ممتاز", IF(AU341&gt;= 79.5, "جيد جدا", IF(AU341&gt;= 69.5, "جيد", "راسب"))))</f>
        <v>راسب</v>
      </c>
      <c r="AW341" s="176"/>
    </row>
    <row r="342" spans="1:49" s="164" customFormat="1" ht="15.75">
      <c r="A342" s="106" t="s">
        <v>4</v>
      </c>
      <c r="B342" s="170"/>
      <c r="C342" s="170"/>
      <c r="D342" s="279" t="s">
        <v>2874</v>
      </c>
      <c r="E342" s="170">
        <v>1116666049</v>
      </c>
      <c r="F342" s="106" t="s">
        <v>56</v>
      </c>
      <c r="G342" s="110">
        <v>4</v>
      </c>
      <c r="H342" s="110">
        <v>6</v>
      </c>
      <c r="I342" s="106" t="s">
        <v>74</v>
      </c>
      <c r="J342" s="114" t="s">
        <v>391</v>
      </c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  <c r="V342" s="172"/>
      <c r="W342" s="172"/>
      <c r="X342" s="172"/>
      <c r="Y342" s="172"/>
      <c r="Z342" s="172"/>
      <c r="AA342" s="172"/>
      <c r="AB342" s="172"/>
      <c r="AC342" s="172"/>
      <c r="AD342" s="172"/>
      <c r="AE342" s="172"/>
      <c r="AF342" s="172"/>
      <c r="AG342" s="172"/>
      <c r="AH342" s="172"/>
      <c r="AI342" s="172"/>
      <c r="AJ342" s="172"/>
      <c r="AK342" s="172"/>
      <c r="AL342" s="172"/>
      <c r="AM342" s="172"/>
      <c r="AN342" s="172"/>
      <c r="AO342" s="172"/>
      <c r="AP342" s="172"/>
      <c r="AQ342" s="172"/>
      <c r="AR342" s="172"/>
      <c r="AS342" s="172"/>
      <c r="AT342" s="172"/>
      <c r="AU342" s="172"/>
      <c r="AV342" s="172"/>
      <c r="AW342" s="163"/>
    </row>
    <row r="343" spans="1:49" s="175" customFormat="1" ht="15.75">
      <c r="A343" s="106" t="s">
        <v>4</v>
      </c>
      <c r="B343" s="170"/>
      <c r="C343" s="170"/>
      <c r="D343" s="279" t="s">
        <v>2875</v>
      </c>
      <c r="E343" s="170">
        <v>2367056971</v>
      </c>
      <c r="F343" s="106" t="s">
        <v>48</v>
      </c>
      <c r="G343" s="110">
        <v>3</v>
      </c>
      <c r="H343" s="110">
        <v>14</v>
      </c>
      <c r="I343" s="106" t="s">
        <v>74</v>
      </c>
      <c r="J343" s="114" t="s">
        <v>370</v>
      </c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  <c r="X343" s="172"/>
      <c r="Y343" s="172"/>
      <c r="Z343" s="172"/>
      <c r="AA343" s="172"/>
      <c r="AB343" s="172"/>
      <c r="AC343" s="172"/>
      <c r="AD343" s="172"/>
      <c r="AE343" s="172"/>
      <c r="AF343" s="172"/>
      <c r="AG343" s="172"/>
      <c r="AH343" s="172"/>
      <c r="AI343" s="172"/>
      <c r="AJ343" s="172"/>
      <c r="AK343" s="172"/>
      <c r="AL343" s="172"/>
      <c r="AM343" s="172"/>
      <c r="AN343" s="172"/>
      <c r="AO343" s="172"/>
      <c r="AP343" s="172"/>
      <c r="AQ343" s="172"/>
      <c r="AR343" s="172"/>
      <c r="AS343" s="172"/>
      <c r="AT343" s="172"/>
      <c r="AU343" s="172"/>
      <c r="AV343" s="172"/>
      <c r="AW343" s="174"/>
    </row>
    <row r="344" spans="1:49" s="164" customFormat="1" ht="15.75">
      <c r="A344" s="106" t="s">
        <v>27</v>
      </c>
      <c r="B344" s="107" t="s">
        <v>2101</v>
      </c>
      <c r="C344" s="107" t="s">
        <v>2102</v>
      </c>
      <c r="D344" s="136" t="s">
        <v>2876</v>
      </c>
      <c r="E344" s="120">
        <v>1122394057</v>
      </c>
      <c r="F344" s="107" t="s">
        <v>56</v>
      </c>
      <c r="G344" s="182">
        <v>3</v>
      </c>
      <c r="H344" s="182">
        <v>1</v>
      </c>
      <c r="I344" s="120" t="s">
        <v>53</v>
      </c>
      <c r="J344" s="114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  <c r="AC344" s="165"/>
      <c r="AD344" s="165"/>
      <c r="AE344" s="165"/>
      <c r="AF344" s="165"/>
      <c r="AG344" s="165"/>
      <c r="AH344" s="165"/>
      <c r="AI344" s="165"/>
      <c r="AJ344" s="165"/>
      <c r="AK344" s="165"/>
      <c r="AL344" s="165"/>
      <c r="AM344" s="165"/>
      <c r="AN344" s="165"/>
      <c r="AO344" s="165"/>
      <c r="AP344" s="165"/>
      <c r="AQ344" s="165"/>
      <c r="AR344" s="165"/>
      <c r="AS344" s="167">
        <f>K344</f>
        <v>0</v>
      </c>
      <c r="AT344" s="167">
        <f>K344</f>
        <v>0</v>
      </c>
      <c r="AU344" s="168">
        <f>AVERAGE(AS344:AT344)</f>
        <v>0</v>
      </c>
      <c r="AV344" s="169" t="str">
        <f>IF(AU344= "", "", IF(AU344&gt;= 89.5, "ممتاز", IF(AU344&gt;= 79.5, "جيد جدا", IF(AU344&gt;= 69.5, "جيد", "راسب"))))</f>
        <v>راسب</v>
      </c>
      <c r="AW344" s="163"/>
    </row>
    <row r="345" spans="1:49" s="164" customFormat="1" ht="15.75">
      <c r="A345" s="115" t="s">
        <v>27</v>
      </c>
      <c r="B345" s="116" t="s">
        <v>2101</v>
      </c>
      <c r="C345" s="116" t="s">
        <v>2102</v>
      </c>
      <c r="D345" s="136" t="s">
        <v>2877</v>
      </c>
      <c r="E345" s="120">
        <v>1104841901</v>
      </c>
      <c r="F345" s="127" t="s">
        <v>56</v>
      </c>
      <c r="G345" s="117">
        <v>4</v>
      </c>
      <c r="H345" s="118">
        <v>1</v>
      </c>
      <c r="I345" s="127" t="s">
        <v>74</v>
      </c>
      <c r="J345" s="114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  <c r="AC345" s="165"/>
      <c r="AD345" s="165"/>
      <c r="AE345" s="165"/>
      <c r="AF345" s="165"/>
      <c r="AG345" s="165"/>
      <c r="AH345" s="165"/>
      <c r="AI345" s="165"/>
      <c r="AJ345" s="165"/>
      <c r="AK345" s="165"/>
      <c r="AL345" s="165"/>
      <c r="AM345" s="165"/>
      <c r="AN345" s="165"/>
      <c r="AO345" s="165"/>
      <c r="AP345" s="165"/>
      <c r="AQ345" s="165"/>
      <c r="AR345" s="165"/>
    </row>
    <row r="346" spans="1:49" s="196" customFormat="1" ht="15.75">
      <c r="A346" s="106" t="s">
        <v>4</v>
      </c>
      <c r="B346" s="170" t="s">
        <v>1499</v>
      </c>
      <c r="C346" s="170" t="s">
        <v>202</v>
      </c>
      <c r="D346" s="279" t="s">
        <v>2878</v>
      </c>
      <c r="E346" s="170">
        <v>1112813462</v>
      </c>
      <c r="F346" s="170" t="s">
        <v>56</v>
      </c>
      <c r="G346" s="110">
        <v>2</v>
      </c>
      <c r="H346" s="110">
        <v>1</v>
      </c>
      <c r="I346" s="106" t="s">
        <v>53</v>
      </c>
      <c r="J346" s="114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  <c r="AA346" s="172"/>
      <c r="AB346" s="172"/>
      <c r="AC346" s="172"/>
      <c r="AD346" s="172"/>
      <c r="AE346" s="172"/>
      <c r="AF346" s="172"/>
      <c r="AG346" s="172"/>
      <c r="AH346" s="172"/>
      <c r="AI346" s="172"/>
      <c r="AJ346" s="172"/>
      <c r="AK346" s="172"/>
      <c r="AL346" s="172"/>
      <c r="AM346" s="172"/>
      <c r="AN346" s="172"/>
      <c r="AO346" s="172"/>
      <c r="AP346" s="172"/>
      <c r="AQ346" s="172"/>
      <c r="AR346" s="172"/>
      <c r="AS346" s="172"/>
      <c r="AT346" s="172"/>
      <c r="AU346" s="172"/>
      <c r="AV346" s="172"/>
      <c r="AW346" s="195"/>
    </row>
    <row r="347" spans="1:49" s="196" customFormat="1" ht="15.75">
      <c r="A347" s="106" t="s">
        <v>4</v>
      </c>
      <c r="B347" s="170" t="s">
        <v>1499</v>
      </c>
      <c r="C347" s="170" t="s">
        <v>202</v>
      </c>
      <c r="D347" s="136" t="s">
        <v>2879</v>
      </c>
      <c r="E347" s="135">
        <v>1102523949</v>
      </c>
      <c r="F347" s="115" t="s">
        <v>48</v>
      </c>
      <c r="G347" s="117">
        <v>4</v>
      </c>
      <c r="H347" s="117">
        <v>12</v>
      </c>
      <c r="I347" s="115" t="s">
        <v>74</v>
      </c>
      <c r="J347" s="108" t="s">
        <v>79</v>
      </c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  <c r="AC347" s="172"/>
      <c r="AD347" s="172"/>
      <c r="AE347" s="172"/>
      <c r="AF347" s="172"/>
      <c r="AG347" s="172"/>
      <c r="AH347" s="172"/>
      <c r="AI347" s="172"/>
      <c r="AJ347" s="172"/>
      <c r="AK347" s="172"/>
      <c r="AL347" s="172"/>
      <c r="AM347" s="172"/>
      <c r="AN347" s="172"/>
      <c r="AO347" s="172"/>
      <c r="AP347" s="172"/>
      <c r="AQ347" s="172"/>
      <c r="AR347" s="172"/>
      <c r="AS347" s="172"/>
      <c r="AT347" s="172"/>
      <c r="AU347" s="172"/>
      <c r="AV347" s="172"/>
      <c r="AW347" s="195"/>
    </row>
    <row r="348" spans="1:49" s="196" customFormat="1" ht="15.75">
      <c r="A348" s="106" t="s">
        <v>4</v>
      </c>
      <c r="B348" s="170" t="s">
        <v>1453</v>
      </c>
      <c r="C348" s="170" t="s">
        <v>1454</v>
      </c>
      <c r="D348" s="279" t="s">
        <v>2880</v>
      </c>
      <c r="E348" s="170">
        <v>1005413081</v>
      </c>
      <c r="F348" s="106" t="s">
        <v>2881</v>
      </c>
      <c r="G348" s="110">
        <v>2</v>
      </c>
      <c r="H348" s="110">
        <v>5</v>
      </c>
      <c r="I348" s="106" t="s">
        <v>53</v>
      </c>
      <c r="J348" s="114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172"/>
      <c r="AC348" s="172"/>
      <c r="AD348" s="172"/>
      <c r="AE348" s="172"/>
      <c r="AF348" s="172"/>
      <c r="AG348" s="172"/>
      <c r="AH348" s="172"/>
      <c r="AI348" s="172"/>
      <c r="AJ348" s="172"/>
      <c r="AK348" s="172"/>
      <c r="AL348" s="172"/>
      <c r="AM348" s="172"/>
      <c r="AN348" s="172"/>
      <c r="AO348" s="172"/>
      <c r="AP348" s="172"/>
      <c r="AQ348" s="172"/>
      <c r="AR348" s="172"/>
      <c r="AS348" s="172"/>
      <c r="AT348" s="172"/>
      <c r="AU348" s="172"/>
      <c r="AV348" s="172"/>
      <c r="AW348" s="195"/>
    </row>
    <row r="349" spans="1:49" s="164" customFormat="1" ht="15.75">
      <c r="A349" s="222" t="s">
        <v>4</v>
      </c>
      <c r="B349" s="235" t="s">
        <v>1460</v>
      </c>
      <c r="C349" s="235" t="s">
        <v>1461</v>
      </c>
      <c r="D349" s="320" t="s">
        <v>2882</v>
      </c>
      <c r="E349" s="237">
        <v>1083377281</v>
      </c>
      <c r="F349" s="224" t="s">
        <v>56</v>
      </c>
      <c r="G349" s="226">
        <v>3</v>
      </c>
      <c r="H349" s="226">
        <v>5</v>
      </c>
      <c r="I349" s="224" t="s">
        <v>53</v>
      </c>
      <c r="J349" s="227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172"/>
      <c r="AC349" s="172"/>
      <c r="AD349" s="172"/>
      <c r="AE349" s="172"/>
      <c r="AF349" s="172"/>
      <c r="AG349" s="172"/>
      <c r="AH349" s="172"/>
      <c r="AI349" s="172"/>
      <c r="AJ349" s="172"/>
      <c r="AK349" s="172"/>
      <c r="AL349" s="172"/>
      <c r="AM349" s="172"/>
      <c r="AN349" s="172"/>
      <c r="AO349" s="172"/>
      <c r="AP349" s="172"/>
      <c r="AQ349" s="172"/>
      <c r="AR349" s="172"/>
      <c r="AS349" s="172"/>
      <c r="AT349" s="172"/>
      <c r="AU349" s="172"/>
      <c r="AV349" s="172"/>
    </row>
    <row r="350" spans="1:49" s="164" customFormat="1" ht="15.75">
      <c r="A350" s="222" t="s">
        <v>9</v>
      </c>
      <c r="B350" s="235" t="s">
        <v>361</v>
      </c>
      <c r="C350" s="235" t="s">
        <v>776</v>
      </c>
      <c r="D350" s="320" t="s">
        <v>2883</v>
      </c>
      <c r="E350" s="237">
        <v>4131162051</v>
      </c>
      <c r="F350" s="224" t="s">
        <v>60</v>
      </c>
      <c r="G350" s="226">
        <v>2</v>
      </c>
      <c r="H350" s="226">
        <v>7</v>
      </c>
      <c r="I350" s="224" t="s">
        <v>2213</v>
      </c>
      <c r="J350" s="227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172"/>
      <c r="AC350" s="172"/>
      <c r="AD350" s="172"/>
      <c r="AE350" s="172"/>
      <c r="AF350" s="172"/>
      <c r="AG350" s="172"/>
      <c r="AH350" s="172"/>
      <c r="AI350" s="172"/>
      <c r="AJ350" s="172"/>
      <c r="AK350" s="172"/>
      <c r="AL350" s="172"/>
      <c r="AM350" s="172"/>
      <c r="AN350" s="172"/>
      <c r="AO350" s="172"/>
      <c r="AP350" s="172"/>
      <c r="AQ350" s="172"/>
      <c r="AR350" s="172"/>
      <c r="AS350" s="172"/>
      <c r="AT350" s="172"/>
      <c r="AU350" s="172"/>
      <c r="AV350" s="172"/>
    </row>
    <row r="351" spans="1:49" s="164" customFormat="1" ht="15.75">
      <c r="A351" s="222" t="s">
        <v>17</v>
      </c>
      <c r="B351" s="235" t="s">
        <v>1384</v>
      </c>
      <c r="C351" s="235" t="s">
        <v>2593</v>
      </c>
      <c r="D351" s="320" t="s">
        <v>2263</v>
      </c>
      <c r="E351" s="237">
        <v>1032182063</v>
      </c>
      <c r="F351" s="224" t="s">
        <v>72</v>
      </c>
      <c r="G351" s="226">
        <v>4</v>
      </c>
      <c r="H351" s="226">
        <v>1</v>
      </c>
      <c r="I351" s="224" t="s">
        <v>2213</v>
      </c>
      <c r="J351" s="227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172"/>
      <c r="AC351" s="172"/>
      <c r="AD351" s="172"/>
      <c r="AE351" s="172"/>
      <c r="AF351" s="172"/>
      <c r="AG351" s="172"/>
      <c r="AH351" s="172"/>
      <c r="AI351" s="172"/>
      <c r="AJ351" s="172"/>
      <c r="AK351" s="172"/>
      <c r="AL351" s="172"/>
      <c r="AM351" s="172"/>
      <c r="AN351" s="172"/>
      <c r="AO351" s="172"/>
      <c r="AP351" s="172"/>
      <c r="AQ351" s="172"/>
      <c r="AR351" s="172"/>
      <c r="AS351" s="172"/>
      <c r="AT351" s="172"/>
      <c r="AU351" s="172"/>
      <c r="AV351" s="172"/>
    </row>
    <row r="352" spans="1:49" s="164" customFormat="1" ht="15.75">
      <c r="A352" s="222" t="s">
        <v>7</v>
      </c>
      <c r="B352" s="235" t="s">
        <v>1058</v>
      </c>
      <c r="C352" s="235" t="s">
        <v>1512</v>
      </c>
      <c r="D352" s="320" t="s">
        <v>2884</v>
      </c>
      <c r="E352" s="237">
        <v>1035658507</v>
      </c>
      <c r="F352" s="224" t="s">
        <v>58</v>
      </c>
      <c r="G352" s="226">
        <v>3</v>
      </c>
      <c r="H352" s="226">
        <v>4</v>
      </c>
      <c r="I352" s="224" t="s">
        <v>53</v>
      </c>
      <c r="J352" s="227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  <c r="AC352" s="172"/>
      <c r="AD352" s="172"/>
      <c r="AE352" s="172"/>
      <c r="AF352" s="172"/>
      <c r="AG352" s="172"/>
      <c r="AH352" s="172"/>
      <c r="AI352" s="172"/>
      <c r="AJ352" s="172"/>
      <c r="AK352" s="172"/>
      <c r="AL352" s="172"/>
      <c r="AM352" s="172"/>
      <c r="AN352" s="172"/>
      <c r="AO352" s="172"/>
      <c r="AP352" s="172"/>
      <c r="AQ352" s="172"/>
      <c r="AR352" s="172"/>
      <c r="AS352" s="172" t="e">
        <f>AVERAGE(L352:AR352)</f>
        <v>#DIV/0!</v>
      </c>
      <c r="AT352" s="172">
        <f>K352</f>
        <v>0</v>
      </c>
      <c r="AU352" s="172" t="e">
        <f>AVERAGE(AS352:AT352)</f>
        <v>#DIV/0!</v>
      </c>
      <c r="AV352" s="172" t="e">
        <f>IF(AU352= "", "", IF(AU352&gt;= 89.5, "ممتاز", IF(AU352&gt;= 79.5, "جيد جدا", IF(AU352&gt;= 69.5, "جيد", "راسب"))))</f>
        <v>#DIV/0!</v>
      </c>
    </row>
    <row r="353" spans="1:49" s="164" customFormat="1" ht="15.75">
      <c r="A353" s="222" t="s">
        <v>7</v>
      </c>
      <c r="B353" s="235" t="s">
        <v>227</v>
      </c>
      <c r="C353" s="235" t="s">
        <v>709</v>
      </c>
      <c r="D353" s="320" t="s">
        <v>2885</v>
      </c>
      <c r="E353" s="237">
        <v>1004050157</v>
      </c>
      <c r="F353" s="224" t="s">
        <v>313</v>
      </c>
      <c r="G353" s="226">
        <v>2</v>
      </c>
      <c r="H353" s="226">
        <v>4</v>
      </c>
      <c r="I353" s="224" t="s">
        <v>2213</v>
      </c>
      <c r="J353" s="227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  <c r="AC353" s="172"/>
      <c r="AD353" s="172"/>
      <c r="AE353" s="172"/>
      <c r="AF353" s="172"/>
      <c r="AG353" s="172" t="e">
        <f>AVERAGE(J353:AF353)</f>
        <v>#DIV/0!</v>
      </c>
      <c r="AH353" s="172" t="e">
        <f>IF(AG353= "", "", IF(AG353&gt;= 89.5, "ممتاز", IF(AG353&gt;= 79.5, "جيد جدا", IF(AG353&gt;= 69.5, "جيد", "راسب"))))</f>
        <v>#DIV/0!</v>
      </c>
      <c r="AI353" s="172"/>
      <c r="AJ353" s="172"/>
      <c r="AK353" s="172"/>
      <c r="AL353" s="172"/>
      <c r="AM353" s="172"/>
      <c r="AN353" s="172"/>
      <c r="AO353" s="172"/>
      <c r="AP353" s="172"/>
      <c r="AQ353" s="172"/>
      <c r="AR353" s="172"/>
      <c r="AS353" s="172"/>
      <c r="AT353" s="172"/>
      <c r="AU353" s="172"/>
      <c r="AV353" s="172"/>
    </row>
    <row r="354" spans="1:49" s="164" customFormat="1" ht="15.75">
      <c r="A354" s="222" t="s">
        <v>7</v>
      </c>
      <c r="B354" s="235" t="s">
        <v>227</v>
      </c>
      <c r="C354" s="235" t="s">
        <v>709</v>
      </c>
      <c r="D354" s="320" t="s">
        <v>2886</v>
      </c>
      <c r="E354" s="237">
        <v>1004276745</v>
      </c>
      <c r="F354" s="224" t="s">
        <v>257</v>
      </c>
      <c r="G354" s="226">
        <v>4</v>
      </c>
      <c r="H354" s="226">
        <v>5</v>
      </c>
      <c r="I354" s="224" t="s">
        <v>2213</v>
      </c>
      <c r="J354" s="227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  <c r="AA354" s="172"/>
      <c r="AB354" s="172"/>
      <c r="AC354" s="172"/>
      <c r="AD354" s="172"/>
      <c r="AE354" s="172"/>
      <c r="AF354" s="172"/>
      <c r="AG354" s="172" t="e">
        <f>AVERAGE(J354:AF354)</f>
        <v>#DIV/0!</v>
      </c>
      <c r="AH354" s="172" t="e">
        <f>IF(AG354= "", "", IF(AG354&gt;= 89.5, "ممتاز", IF(AG354&gt;= 79.5, "جيد جدا", IF(AG354&gt;= 69.5, "جيد", "راسب"))))</f>
        <v>#DIV/0!</v>
      </c>
      <c r="AI354" s="172"/>
      <c r="AJ354" s="172"/>
      <c r="AK354" s="172"/>
      <c r="AL354" s="172"/>
      <c r="AM354" s="172"/>
      <c r="AN354" s="172"/>
      <c r="AO354" s="172"/>
      <c r="AP354" s="172"/>
      <c r="AQ354" s="172"/>
      <c r="AR354" s="172"/>
      <c r="AS354" s="172"/>
      <c r="AT354" s="172"/>
      <c r="AU354" s="172"/>
      <c r="AV354" s="172"/>
    </row>
    <row r="355" spans="1:49" s="164" customFormat="1" ht="15.75">
      <c r="A355" s="222" t="s">
        <v>7</v>
      </c>
      <c r="B355" s="235" t="s">
        <v>706</v>
      </c>
      <c r="C355" s="235" t="s">
        <v>761</v>
      </c>
      <c r="D355" s="320" t="s">
        <v>2887</v>
      </c>
      <c r="E355" s="237">
        <v>1005124886</v>
      </c>
      <c r="F355" s="224" t="s">
        <v>72</v>
      </c>
      <c r="G355" s="226">
        <v>4</v>
      </c>
      <c r="H355" s="226">
        <v>5</v>
      </c>
      <c r="I355" s="224" t="s">
        <v>2213</v>
      </c>
      <c r="J355" s="227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  <c r="AA355" s="172"/>
      <c r="AB355" s="172"/>
      <c r="AC355" s="172"/>
      <c r="AD355" s="172"/>
      <c r="AE355" s="172"/>
      <c r="AF355" s="172"/>
      <c r="AG355" s="172" t="e">
        <f>AVERAGE(J355:AF355)</f>
        <v>#DIV/0!</v>
      </c>
      <c r="AH355" s="172" t="e">
        <f>IF(AG355= "", "", IF(AG355&gt;= 89.5, "ممتاز", IF(AG355&gt;= 79.5, "جيد جدا", IF(AG355&gt;= 69.5, "جيد", "راسب"))))</f>
        <v>#DIV/0!</v>
      </c>
      <c r="AI355" s="172"/>
      <c r="AJ355" s="172"/>
      <c r="AK355" s="172"/>
      <c r="AL355" s="172"/>
      <c r="AM355" s="172"/>
      <c r="AN355" s="172"/>
      <c r="AO355" s="172"/>
      <c r="AP355" s="172"/>
      <c r="AQ355" s="172"/>
      <c r="AR355" s="172"/>
      <c r="AS355" s="172"/>
      <c r="AT355" s="172"/>
      <c r="AU355" s="172"/>
      <c r="AV355" s="172"/>
    </row>
    <row r="356" spans="1:49" s="164" customFormat="1" ht="15.75">
      <c r="A356" s="222" t="s">
        <v>26</v>
      </c>
      <c r="B356" s="235" t="s">
        <v>535</v>
      </c>
      <c r="C356" s="235" t="s">
        <v>2888</v>
      </c>
      <c r="D356" s="320" t="s">
        <v>2746</v>
      </c>
      <c r="E356" s="237">
        <v>2271230910</v>
      </c>
      <c r="F356" s="224" t="s">
        <v>60</v>
      </c>
      <c r="G356" s="226">
        <v>3</v>
      </c>
      <c r="H356" s="226">
        <v>1</v>
      </c>
      <c r="I356" s="224" t="s">
        <v>2213</v>
      </c>
      <c r="J356" s="227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  <c r="AC356" s="172"/>
      <c r="AD356" s="172"/>
      <c r="AE356" s="172"/>
      <c r="AF356" s="172"/>
      <c r="AG356" s="172" t="e">
        <f>AVERAGE(J356:AF356)</f>
        <v>#DIV/0!</v>
      </c>
      <c r="AH356" s="172" t="e">
        <f>IF(AG356= "", "", IF(AG356&gt;= 89.5, "ممتاز", IF(AG356&gt;= 79.5, "جيد جدا", IF(AG356&gt;= 69.5, "جيد", "راسب"))))</f>
        <v>#DIV/0!</v>
      </c>
      <c r="AI356" s="172"/>
      <c r="AJ356" s="172"/>
      <c r="AK356" s="172"/>
      <c r="AL356" s="172"/>
      <c r="AM356" s="172"/>
      <c r="AN356" s="172"/>
      <c r="AO356" s="172"/>
      <c r="AP356" s="172"/>
      <c r="AQ356" s="172"/>
      <c r="AR356" s="172"/>
      <c r="AS356" s="172" t="e">
        <f>AVERAGE(L356:AR356)</f>
        <v>#DIV/0!</v>
      </c>
      <c r="AT356" s="172">
        <f>K356</f>
        <v>0</v>
      </c>
      <c r="AU356" s="172" t="e">
        <f>AVERAGE(AS356:AT356)</f>
        <v>#DIV/0!</v>
      </c>
      <c r="AV356" s="172" t="e">
        <f>IF(AU356= "", "", IF(AU356&gt;= 89.5, "ممتاز", IF(AU356&gt;= 79.5, "جيد جدا", IF(AU356&gt;= 69.5, "جيد", "راسب"))))</f>
        <v>#DIV/0!</v>
      </c>
    </row>
    <row r="357" spans="1:49" s="164" customFormat="1" ht="15.75">
      <c r="A357" s="222" t="s">
        <v>26</v>
      </c>
      <c r="B357" s="235" t="s">
        <v>535</v>
      </c>
      <c r="C357" s="235" t="s">
        <v>2888</v>
      </c>
      <c r="D357" s="320" t="s">
        <v>2745</v>
      </c>
      <c r="E357" s="237">
        <v>2271230449</v>
      </c>
      <c r="F357" s="224" t="s">
        <v>60</v>
      </c>
      <c r="G357" s="226">
        <v>4</v>
      </c>
      <c r="H357" s="226">
        <v>2</v>
      </c>
      <c r="I357" s="224" t="s">
        <v>2213</v>
      </c>
      <c r="J357" s="227"/>
      <c r="K357" s="172"/>
      <c r="L357" s="172"/>
      <c r="M357" s="172"/>
      <c r="N357" s="172"/>
      <c r="O357" s="172"/>
      <c r="P357" s="172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  <c r="AA357" s="172"/>
      <c r="AB357" s="172"/>
      <c r="AC357" s="172"/>
      <c r="AD357" s="172"/>
      <c r="AE357" s="172"/>
      <c r="AF357" s="172"/>
      <c r="AG357" s="172" t="e">
        <f>AVERAGE(J357:AF357)</f>
        <v>#DIV/0!</v>
      </c>
      <c r="AH357" s="172" t="e">
        <f>IF(AG357= "", "", IF(AG357&gt;= 89.5, "ممتاز", IF(AG357&gt;= 79.5, "جيد جدا", IF(AG357&gt;= 69.5, "جيد", "راسب"))))</f>
        <v>#DIV/0!</v>
      </c>
      <c r="AI357" s="172"/>
      <c r="AJ357" s="172"/>
      <c r="AK357" s="172"/>
      <c r="AL357" s="172"/>
      <c r="AM357" s="172"/>
      <c r="AN357" s="172"/>
      <c r="AO357" s="172"/>
      <c r="AP357" s="172"/>
      <c r="AQ357" s="172"/>
      <c r="AR357" s="172"/>
      <c r="AS357" s="172" t="e">
        <f>AVERAGE(L357:AR357)</f>
        <v>#DIV/0!</v>
      </c>
      <c r="AT357" s="172">
        <f>K357</f>
        <v>0</v>
      </c>
      <c r="AU357" s="172" t="e">
        <f>AVERAGE(AS357:AT357)</f>
        <v>#DIV/0!</v>
      </c>
      <c r="AV357" s="172" t="e">
        <f>IF(AU357= "", "", IF(AU357&gt;= 89.5, "ممتاز", IF(AU357&gt;= 79.5, "جيد جدا", IF(AU357&gt;= 69.5, "جيد", "راسب"))))</f>
        <v>#DIV/0!</v>
      </c>
    </row>
    <row r="358" spans="1:49" s="164" customFormat="1" ht="15.75">
      <c r="A358" s="222" t="s">
        <v>13</v>
      </c>
      <c r="B358" s="235" t="s">
        <v>1854</v>
      </c>
      <c r="C358" s="235" t="s">
        <v>1461</v>
      </c>
      <c r="D358" s="320" t="s">
        <v>2889</v>
      </c>
      <c r="E358" s="237">
        <v>2105856492</v>
      </c>
      <c r="F358" s="224" t="s">
        <v>56</v>
      </c>
      <c r="G358" s="226">
        <v>1</v>
      </c>
      <c r="H358" s="226">
        <v>10</v>
      </c>
      <c r="I358" s="224" t="s">
        <v>2890</v>
      </c>
      <c r="J358" s="227"/>
      <c r="K358" s="172"/>
      <c r="L358" s="172"/>
      <c r="M358" s="172"/>
      <c r="N358" s="172"/>
      <c r="O358" s="172"/>
      <c r="P358" s="172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  <c r="AA358" s="172"/>
      <c r="AB358" s="172"/>
      <c r="AC358" s="172"/>
      <c r="AD358" s="172"/>
      <c r="AE358" s="172"/>
      <c r="AF358" s="172"/>
      <c r="AG358" s="172"/>
      <c r="AH358" s="172"/>
      <c r="AI358" s="172"/>
      <c r="AJ358" s="172"/>
      <c r="AK358" s="172"/>
      <c r="AL358" s="172"/>
      <c r="AM358" s="172"/>
      <c r="AN358" s="172"/>
      <c r="AO358" s="172"/>
      <c r="AP358" s="172"/>
      <c r="AQ358" s="172"/>
      <c r="AR358" s="172"/>
      <c r="AS358" s="172"/>
      <c r="AT358" s="172"/>
      <c r="AU358" s="172"/>
      <c r="AV358" s="172"/>
    </row>
    <row r="359" spans="1:49" s="164" customFormat="1" ht="15.75">
      <c r="A359" s="222" t="s">
        <v>13</v>
      </c>
      <c r="B359" s="235" t="s">
        <v>748</v>
      </c>
      <c r="C359" s="235" t="s">
        <v>2014</v>
      </c>
      <c r="D359" s="320" t="s">
        <v>2891</v>
      </c>
      <c r="E359" s="237">
        <v>1044752374</v>
      </c>
      <c r="F359" s="224" t="s">
        <v>48</v>
      </c>
      <c r="G359" s="226">
        <v>4</v>
      </c>
      <c r="H359" s="226">
        <v>1</v>
      </c>
      <c r="I359" s="224" t="s">
        <v>53</v>
      </c>
      <c r="J359" s="227" t="s">
        <v>1570</v>
      </c>
      <c r="K359" s="172"/>
      <c r="L359" s="172"/>
      <c r="M359" s="172"/>
      <c r="N359" s="172"/>
      <c r="O359" s="172"/>
      <c r="P359" s="172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  <c r="AA359" s="172"/>
      <c r="AB359" s="172"/>
      <c r="AC359" s="172"/>
      <c r="AD359" s="172"/>
      <c r="AE359" s="172"/>
      <c r="AF359" s="172"/>
      <c r="AG359" s="172"/>
      <c r="AH359" s="172"/>
      <c r="AI359" s="172"/>
      <c r="AJ359" s="172"/>
      <c r="AK359" s="172"/>
      <c r="AL359" s="172"/>
      <c r="AM359" s="172"/>
      <c r="AN359" s="172"/>
      <c r="AO359" s="172"/>
      <c r="AP359" s="172"/>
      <c r="AQ359" s="172"/>
      <c r="AR359" s="172"/>
      <c r="AS359" s="172"/>
      <c r="AT359" s="172"/>
      <c r="AU359" s="172"/>
      <c r="AV359" s="172"/>
    </row>
    <row r="360" spans="1:49" s="164" customFormat="1" ht="15.75">
      <c r="A360" s="106" t="s">
        <v>13</v>
      </c>
      <c r="B360" s="106" t="s">
        <v>1854</v>
      </c>
      <c r="C360" s="106" t="s">
        <v>1461</v>
      </c>
      <c r="D360" s="136" t="s">
        <v>2892</v>
      </c>
      <c r="E360" s="120">
        <v>1098407099</v>
      </c>
      <c r="F360" s="120" t="s">
        <v>56</v>
      </c>
      <c r="G360" s="110">
        <v>2</v>
      </c>
      <c r="H360" s="110">
        <v>11</v>
      </c>
      <c r="I360" s="120" t="s">
        <v>53</v>
      </c>
      <c r="J360" s="114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  <c r="AA360" s="165"/>
      <c r="AB360" s="165"/>
      <c r="AC360" s="165"/>
      <c r="AD360" s="165"/>
      <c r="AE360" s="165"/>
      <c r="AF360" s="165"/>
      <c r="AG360" s="165"/>
      <c r="AH360" s="165"/>
      <c r="AI360" s="165"/>
      <c r="AJ360" s="165"/>
      <c r="AK360" s="165"/>
      <c r="AL360" s="165"/>
      <c r="AM360" s="165"/>
      <c r="AN360" s="165"/>
      <c r="AO360" s="165"/>
      <c r="AP360" s="165"/>
      <c r="AQ360" s="165"/>
      <c r="AR360" s="165"/>
      <c r="AS360" s="166" t="e">
        <f>AVERAGE(L360:AR360)</f>
        <v>#DIV/0!</v>
      </c>
      <c r="AT360" s="167">
        <f>K360</f>
        <v>0</v>
      </c>
      <c r="AU360" s="168" t="e">
        <f>AVERAGE(AS360:AT360)</f>
        <v>#DIV/0!</v>
      </c>
      <c r="AV360" s="169" t="e">
        <f>IF(AU360= "", "", IF(AU360&gt;= 89.5, "ممتاز", IF(AU360&gt;= 79.5, "جيد جدا", IF(AU360&gt;= 69.5, "جيد", "راسب"))))</f>
        <v>#DIV/0!</v>
      </c>
    </row>
    <row r="361" spans="1:49" s="164" customFormat="1" ht="15.75">
      <c r="A361" s="106" t="s">
        <v>13</v>
      </c>
      <c r="B361" s="106" t="s">
        <v>326</v>
      </c>
      <c r="C361" s="106" t="s">
        <v>1987</v>
      </c>
      <c r="D361" s="321" t="s">
        <v>2893</v>
      </c>
      <c r="E361" s="180">
        <v>1097278558</v>
      </c>
      <c r="F361" s="107" t="s">
        <v>56</v>
      </c>
      <c r="G361" s="110">
        <v>3</v>
      </c>
      <c r="H361" s="226">
        <v>1</v>
      </c>
      <c r="I361" s="127" t="s">
        <v>53</v>
      </c>
      <c r="J361" s="108"/>
      <c r="K361" s="172"/>
      <c r="L361" s="172"/>
      <c r="M361" s="172"/>
      <c r="N361" s="172"/>
      <c r="O361" s="172"/>
      <c r="P361" s="172"/>
      <c r="Q361" s="172"/>
      <c r="R361" s="172"/>
      <c r="S361" s="172"/>
      <c r="T361" s="172"/>
      <c r="U361" s="172"/>
      <c r="V361" s="172"/>
      <c r="W361" s="172"/>
      <c r="X361" s="172"/>
      <c r="Y361" s="172"/>
      <c r="Z361" s="172"/>
      <c r="AA361" s="172"/>
      <c r="AB361" s="172"/>
      <c r="AC361" s="172"/>
      <c r="AD361" s="172"/>
      <c r="AE361" s="172"/>
      <c r="AF361" s="172"/>
      <c r="AG361" s="172"/>
      <c r="AH361" s="172"/>
      <c r="AI361" s="172"/>
      <c r="AJ361" s="172"/>
      <c r="AK361" s="172"/>
      <c r="AL361" s="172"/>
      <c r="AM361" s="172"/>
      <c r="AN361" s="172"/>
      <c r="AO361" s="172"/>
      <c r="AP361" s="172"/>
      <c r="AQ361" s="172"/>
      <c r="AR361" s="172"/>
      <c r="AS361" s="172"/>
      <c r="AT361" s="172"/>
      <c r="AU361" s="172"/>
      <c r="AV361" s="172"/>
    </row>
    <row r="362" spans="1:49" s="164" customFormat="1" ht="15.75">
      <c r="A362" s="222" t="s">
        <v>13</v>
      </c>
      <c r="B362" s="235" t="s">
        <v>50</v>
      </c>
      <c r="C362" s="235" t="s">
        <v>1999</v>
      </c>
      <c r="D362" s="320" t="s">
        <v>2894</v>
      </c>
      <c r="E362" s="237">
        <v>1137120414</v>
      </c>
      <c r="F362" s="224" t="s">
        <v>48</v>
      </c>
      <c r="G362" s="226">
        <v>4</v>
      </c>
      <c r="H362" s="226">
        <v>1</v>
      </c>
      <c r="I362" s="224" t="s">
        <v>53</v>
      </c>
      <c r="J362" s="227" t="s">
        <v>1570</v>
      </c>
      <c r="K362" s="172"/>
      <c r="L362" s="172"/>
      <c r="M362" s="172"/>
      <c r="N362" s="172"/>
      <c r="O362" s="172"/>
      <c r="P362" s="172"/>
      <c r="Q362" s="172"/>
      <c r="R362" s="172"/>
      <c r="S362" s="172"/>
      <c r="T362" s="172"/>
      <c r="U362" s="172"/>
      <c r="V362" s="172"/>
      <c r="W362" s="172"/>
      <c r="X362" s="172"/>
      <c r="Y362" s="172"/>
      <c r="Z362" s="172"/>
      <c r="AA362" s="172"/>
      <c r="AB362" s="172"/>
      <c r="AC362" s="172"/>
      <c r="AD362" s="172"/>
      <c r="AE362" s="172"/>
      <c r="AF362" s="172"/>
      <c r="AG362" s="172"/>
      <c r="AH362" s="172"/>
      <c r="AI362" s="172"/>
      <c r="AJ362" s="172"/>
      <c r="AK362" s="172"/>
      <c r="AL362" s="172"/>
      <c r="AM362" s="172"/>
      <c r="AN362" s="172"/>
      <c r="AO362" s="172"/>
      <c r="AP362" s="172"/>
      <c r="AQ362" s="172"/>
      <c r="AR362" s="172"/>
      <c r="AS362" s="172"/>
      <c r="AT362" s="172"/>
      <c r="AU362" s="172"/>
      <c r="AV362" s="172"/>
    </row>
    <row r="363" spans="1:49" s="164" customFormat="1" ht="15.75">
      <c r="A363" s="106" t="s">
        <v>13</v>
      </c>
      <c r="B363" s="170" t="s">
        <v>502</v>
      </c>
      <c r="C363" s="170" t="s">
        <v>2007</v>
      </c>
      <c r="D363" s="279" t="s">
        <v>2895</v>
      </c>
      <c r="E363" s="170">
        <v>1096177579</v>
      </c>
      <c r="F363" s="106" t="s">
        <v>56</v>
      </c>
      <c r="G363" s="110">
        <v>4</v>
      </c>
      <c r="H363" s="110">
        <v>4</v>
      </c>
      <c r="I363" s="106" t="s">
        <v>53</v>
      </c>
      <c r="J363" s="114" t="s">
        <v>152</v>
      </c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  <c r="AA363" s="172"/>
      <c r="AB363" s="172"/>
      <c r="AC363" s="172"/>
      <c r="AD363" s="172"/>
      <c r="AE363" s="172"/>
      <c r="AF363" s="172"/>
      <c r="AG363" s="172"/>
      <c r="AH363" s="172"/>
      <c r="AI363" s="172"/>
      <c r="AJ363" s="172"/>
      <c r="AK363" s="172"/>
      <c r="AL363" s="172"/>
      <c r="AM363" s="172"/>
      <c r="AN363" s="172"/>
      <c r="AO363" s="172"/>
      <c r="AP363" s="172"/>
      <c r="AQ363" s="172"/>
      <c r="AR363" s="172"/>
      <c r="AS363" s="172">
        <f>K363</f>
        <v>0</v>
      </c>
      <c r="AT363" s="172">
        <f>K363</f>
        <v>0</v>
      </c>
      <c r="AU363" s="172">
        <f>AVERAGE(AS363:AT363)</f>
        <v>0</v>
      </c>
      <c r="AV363" s="172" t="str">
        <f>IF(AU363= "", "", IF(AU363&gt;= 89.5, "ممتاز", IF(AU363&gt;= 79.5, "جيد جدا", IF(AU363&gt;= 69.5, "جيد", "راسب"))))</f>
        <v>راسب</v>
      </c>
    </row>
    <row r="364" spans="1:49" s="164" customFormat="1" ht="15.75">
      <c r="A364" s="106" t="s">
        <v>18</v>
      </c>
      <c r="B364" s="170" t="s">
        <v>2475</v>
      </c>
      <c r="C364" s="170" t="s">
        <v>2476</v>
      </c>
      <c r="D364" s="279" t="s">
        <v>2487</v>
      </c>
      <c r="E364" s="170">
        <v>1039798259</v>
      </c>
      <c r="F364" s="106" t="s">
        <v>2164</v>
      </c>
      <c r="G364" s="110" t="s">
        <v>2465</v>
      </c>
      <c r="H364" s="110">
        <v>1</v>
      </c>
      <c r="I364" s="106"/>
      <c r="J364" s="114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  <c r="AA364" s="172"/>
      <c r="AB364" s="172"/>
      <c r="AC364" s="172"/>
      <c r="AD364" s="172"/>
      <c r="AE364" s="172"/>
      <c r="AF364" s="172"/>
      <c r="AG364" s="172"/>
      <c r="AH364" s="172"/>
      <c r="AI364" s="172"/>
      <c r="AJ364" s="172"/>
      <c r="AK364" s="172"/>
      <c r="AL364" s="172"/>
      <c r="AM364" s="172"/>
      <c r="AN364" s="172"/>
      <c r="AO364" s="172"/>
      <c r="AP364" s="172"/>
      <c r="AQ364" s="172"/>
      <c r="AR364" s="172"/>
      <c r="AS364" s="172"/>
      <c r="AT364" s="172"/>
      <c r="AU364" s="172"/>
      <c r="AV364" s="172"/>
    </row>
    <row r="365" spans="1:49" s="196" customFormat="1" ht="15.75">
      <c r="A365" s="127" t="s">
        <v>21</v>
      </c>
      <c r="B365" s="116" t="s">
        <v>502</v>
      </c>
      <c r="C365" s="116" t="s">
        <v>901</v>
      </c>
      <c r="D365" s="136" t="s">
        <v>2896</v>
      </c>
      <c r="E365" s="120">
        <v>1037033816</v>
      </c>
      <c r="F365" s="127" t="s">
        <v>85</v>
      </c>
      <c r="G365" s="117">
        <v>3</v>
      </c>
      <c r="H365" s="117">
        <v>6</v>
      </c>
      <c r="I365" s="127" t="s">
        <v>74</v>
      </c>
      <c r="J365" s="114"/>
      <c r="K365" s="164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  <c r="AA365" s="165"/>
      <c r="AB365" s="165"/>
      <c r="AC365" s="165"/>
      <c r="AD365" s="165"/>
      <c r="AE365" s="165"/>
      <c r="AF365" s="165"/>
      <c r="AG365" s="165"/>
      <c r="AH365" s="165"/>
      <c r="AI365" s="165"/>
      <c r="AJ365" s="165"/>
      <c r="AK365" s="165"/>
      <c r="AL365" s="165"/>
      <c r="AM365" s="165"/>
      <c r="AN365" s="165"/>
      <c r="AO365" s="165"/>
      <c r="AP365" s="165"/>
      <c r="AQ365" s="165"/>
      <c r="AR365" s="165"/>
      <c r="AS365" s="164"/>
      <c r="AT365" s="164"/>
      <c r="AU365" s="164"/>
      <c r="AV365" s="164"/>
      <c r="AW365" s="195"/>
    </row>
    <row r="366" spans="1:49" s="164" customFormat="1" ht="15.75">
      <c r="A366" s="120" t="s">
        <v>21</v>
      </c>
      <c r="B366" s="116" t="s">
        <v>943</v>
      </c>
      <c r="C366" s="107" t="s">
        <v>944</v>
      </c>
      <c r="D366" s="136" t="s">
        <v>2897</v>
      </c>
      <c r="E366" s="120">
        <v>1043470622</v>
      </c>
      <c r="F366" s="106" t="s">
        <v>56</v>
      </c>
      <c r="G366" s="110">
        <v>4</v>
      </c>
      <c r="H366" s="110">
        <v>1</v>
      </c>
      <c r="I366" s="119" t="s">
        <v>842</v>
      </c>
      <c r="J366" s="111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  <c r="AA366" s="172"/>
      <c r="AB366" s="172"/>
      <c r="AC366" s="172"/>
      <c r="AD366" s="172"/>
      <c r="AE366" s="172"/>
      <c r="AF366" s="172"/>
      <c r="AG366" s="172"/>
      <c r="AH366" s="172"/>
      <c r="AI366" s="172"/>
      <c r="AJ366" s="172"/>
      <c r="AK366" s="172"/>
      <c r="AL366" s="172"/>
      <c r="AM366" s="172"/>
      <c r="AN366" s="172"/>
      <c r="AO366" s="172"/>
      <c r="AP366" s="172"/>
      <c r="AQ366" s="172"/>
      <c r="AR366" s="172"/>
      <c r="AS366" s="172"/>
      <c r="AT366" s="172"/>
      <c r="AU366" s="172"/>
      <c r="AV366" s="172"/>
      <c r="AW366" s="163"/>
    </row>
    <row r="367" spans="1:49" s="196" customFormat="1" ht="15.75">
      <c r="A367" s="120" t="s">
        <v>21</v>
      </c>
      <c r="B367" s="116" t="s">
        <v>862</v>
      </c>
      <c r="C367" s="116" t="s">
        <v>863</v>
      </c>
      <c r="D367" s="136" t="s">
        <v>2898</v>
      </c>
      <c r="E367" s="120">
        <v>1159341468</v>
      </c>
      <c r="F367" s="106" t="s">
        <v>130</v>
      </c>
      <c r="G367" s="110">
        <v>6</v>
      </c>
      <c r="H367" s="110">
        <v>1</v>
      </c>
      <c r="I367" s="119" t="s">
        <v>842</v>
      </c>
      <c r="J367" s="111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  <c r="AB367" s="172"/>
      <c r="AC367" s="172"/>
      <c r="AD367" s="172"/>
      <c r="AE367" s="172"/>
      <c r="AF367" s="172"/>
      <c r="AG367" s="172"/>
      <c r="AH367" s="172"/>
      <c r="AI367" s="172"/>
      <c r="AJ367" s="172"/>
      <c r="AK367" s="172"/>
      <c r="AL367" s="172"/>
      <c r="AM367" s="172"/>
      <c r="AN367" s="172"/>
      <c r="AO367" s="172"/>
      <c r="AP367" s="172"/>
      <c r="AQ367" s="172"/>
      <c r="AR367" s="172"/>
      <c r="AS367" s="172"/>
      <c r="AT367" s="172"/>
      <c r="AU367" s="172"/>
      <c r="AV367" s="172"/>
      <c r="AW367" s="195"/>
    </row>
    <row r="368" spans="1:49" s="196" customFormat="1" ht="15.75">
      <c r="A368" s="120" t="s">
        <v>21</v>
      </c>
      <c r="B368" s="116" t="s">
        <v>916</v>
      </c>
      <c r="C368" s="116" t="s">
        <v>917</v>
      </c>
      <c r="D368" s="136" t="s">
        <v>2899</v>
      </c>
      <c r="E368" s="120">
        <v>1091860435</v>
      </c>
      <c r="F368" s="106" t="s">
        <v>56</v>
      </c>
      <c r="G368" s="110">
        <v>4</v>
      </c>
      <c r="H368" s="110">
        <v>1</v>
      </c>
      <c r="I368" s="119" t="s">
        <v>842</v>
      </c>
      <c r="J368" s="111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  <c r="AB368" s="172"/>
      <c r="AC368" s="172"/>
      <c r="AD368" s="172"/>
      <c r="AE368" s="172"/>
      <c r="AF368" s="172"/>
      <c r="AG368" s="172"/>
      <c r="AH368" s="172"/>
      <c r="AI368" s="172"/>
      <c r="AJ368" s="172"/>
      <c r="AK368" s="172"/>
      <c r="AL368" s="172"/>
      <c r="AM368" s="172"/>
      <c r="AN368" s="172"/>
      <c r="AO368" s="172"/>
      <c r="AP368" s="172"/>
      <c r="AQ368" s="172"/>
      <c r="AR368" s="172"/>
      <c r="AS368" s="172"/>
      <c r="AT368" s="172"/>
      <c r="AU368" s="172"/>
      <c r="AV368" s="172"/>
      <c r="AW368" s="195"/>
    </row>
    <row r="369" spans="1:49" s="196" customFormat="1" ht="15.75">
      <c r="A369" s="120" t="s">
        <v>21</v>
      </c>
      <c r="B369" s="116" t="s">
        <v>916</v>
      </c>
      <c r="C369" s="116" t="s">
        <v>917</v>
      </c>
      <c r="D369" s="136" t="s">
        <v>2900</v>
      </c>
      <c r="E369" s="120">
        <v>1056091075</v>
      </c>
      <c r="F369" s="106" t="s">
        <v>56</v>
      </c>
      <c r="G369" s="110">
        <v>4</v>
      </c>
      <c r="H369" s="110">
        <v>1</v>
      </c>
      <c r="I369" s="119" t="s">
        <v>842</v>
      </c>
      <c r="J369" s="111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  <c r="AB369" s="172"/>
      <c r="AC369" s="172"/>
      <c r="AD369" s="172"/>
      <c r="AE369" s="172"/>
      <c r="AF369" s="172"/>
      <c r="AG369" s="172"/>
      <c r="AH369" s="172"/>
      <c r="AI369" s="172"/>
      <c r="AJ369" s="172"/>
      <c r="AK369" s="172"/>
      <c r="AL369" s="172"/>
      <c r="AM369" s="172"/>
      <c r="AN369" s="172"/>
      <c r="AO369" s="172"/>
      <c r="AP369" s="172"/>
      <c r="AQ369" s="172"/>
      <c r="AR369" s="172"/>
      <c r="AS369" s="172"/>
      <c r="AT369" s="172"/>
      <c r="AU369" s="172"/>
      <c r="AV369" s="172"/>
      <c r="AW369" s="195"/>
    </row>
    <row r="370" spans="1:49" s="164" customFormat="1" ht="15.75">
      <c r="A370" s="120" t="s">
        <v>21</v>
      </c>
      <c r="B370" s="116" t="s">
        <v>943</v>
      </c>
      <c r="C370" s="107" t="s">
        <v>944</v>
      </c>
      <c r="D370" s="136" t="s">
        <v>2901</v>
      </c>
      <c r="E370" s="120">
        <v>1091878874</v>
      </c>
      <c r="F370" s="106" t="s">
        <v>56</v>
      </c>
      <c r="G370" s="110">
        <v>1</v>
      </c>
      <c r="H370" s="110">
        <v>1</v>
      </c>
      <c r="I370" s="119" t="s">
        <v>842</v>
      </c>
      <c r="J370" s="111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172"/>
      <c r="AC370" s="172"/>
      <c r="AD370" s="172"/>
      <c r="AE370" s="172"/>
      <c r="AF370" s="172"/>
      <c r="AG370" s="172"/>
      <c r="AH370" s="172"/>
      <c r="AI370" s="172"/>
      <c r="AJ370" s="172"/>
      <c r="AK370" s="172"/>
      <c r="AL370" s="172"/>
      <c r="AM370" s="172"/>
      <c r="AN370" s="172"/>
      <c r="AO370" s="172"/>
      <c r="AP370" s="172"/>
      <c r="AQ370" s="172"/>
      <c r="AR370" s="172"/>
      <c r="AS370" s="172"/>
      <c r="AT370" s="172"/>
      <c r="AU370" s="172"/>
      <c r="AV370" s="172"/>
      <c r="AW370" s="163"/>
    </row>
    <row r="371" spans="1:49" s="164" customFormat="1" ht="15.75">
      <c r="A371" s="120" t="s">
        <v>25</v>
      </c>
      <c r="B371" s="116" t="s">
        <v>712</v>
      </c>
      <c r="C371" s="107" t="s">
        <v>2084</v>
      </c>
      <c r="D371" s="136" t="s">
        <v>2902</v>
      </c>
      <c r="E371" s="120">
        <v>2384929176</v>
      </c>
      <c r="F371" s="106" t="s">
        <v>130</v>
      </c>
      <c r="G371" s="110">
        <v>3</v>
      </c>
      <c r="H371" s="110">
        <v>2</v>
      </c>
      <c r="I371" s="119" t="s">
        <v>2213</v>
      </c>
      <c r="J371" s="111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  <c r="AA371" s="172"/>
      <c r="AB371" s="172"/>
      <c r="AC371" s="172"/>
      <c r="AD371" s="172"/>
      <c r="AE371" s="172"/>
      <c r="AF371" s="172"/>
      <c r="AG371" s="172"/>
      <c r="AH371" s="172"/>
      <c r="AI371" s="172"/>
      <c r="AJ371" s="172"/>
      <c r="AK371" s="172"/>
      <c r="AL371" s="172"/>
      <c r="AM371" s="172"/>
      <c r="AN371" s="172"/>
      <c r="AO371" s="172"/>
      <c r="AP371" s="172"/>
      <c r="AQ371" s="172"/>
      <c r="AR371" s="172"/>
      <c r="AS371" s="172"/>
      <c r="AT371" s="172"/>
      <c r="AU371" s="172"/>
      <c r="AV371" s="172"/>
      <c r="AW371" s="163"/>
    </row>
    <row r="372" spans="1:49" s="164" customFormat="1" ht="15.75">
      <c r="A372" s="120" t="s">
        <v>15</v>
      </c>
      <c r="B372" s="116" t="s">
        <v>227</v>
      </c>
      <c r="C372" s="107" t="s">
        <v>1800</v>
      </c>
      <c r="D372" s="136" t="s">
        <v>2903</v>
      </c>
      <c r="E372" s="120">
        <v>1156926428</v>
      </c>
      <c r="F372" s="106" t="s">
        <v>130</v>
      </c>
      <c r="G372" s="110">
        <v>4</v>
      </c>
      <c r="H372" s="110">
        <v>1</v>
      </c>
      <c r="I372" s="119" t="s">
        <v>49</v>
      </c>
      <c r="J372" s="111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  <c r="AA372" s="172"/>
      <c r="AB372" s="172"/>
      <c r="AC372" s="172"/>
      <c r="AD372" s="172"/>
      <c r="AE372" s="172"/>
      <c r="AF372" s="172"/>
      <c r="AG372" s="172"/>
      <c r="AH372" s="172"/>
      <c r="AI372" s="172"/>
      <c r="AJ372" s="172"/>
      <c r="AK372" s="172"/>
      <c r="AL372" s="172"/>
      <c r="AM372" s="172"/>
      <c r="AN372" s="172"/>
      <c r="AO372" s="172"/>
      <c r="AP372" s="172"/>
      <c r="AQ372" s="172"/>
      <c r="AR372" s="172"/>
      <c r="AS372" s="172"/>
      <c r="AT372" s="172"/>
      <c r="AU372" s="172"/>
      <c r="AV372" s="172"/>
      <c r="AW372" s="163"/>
    </row>
    <row r="373" spans="1:49" s="164" customFormat="1" ht="15.75">
      <c r="A373" s="120" t="s">
        <v>15</v>
      </c>
      <c r="B373" s="116" t="s">
        <v>110</v>
      </c>
      <c r="C373" s="107" t="s">
        <v>1813</v>
      </c>
      <c r="D373" s="136" t="s">
        <v>2904</v>
      </c>
      <c r="E373" s="120">
        <v>4125961807</v>
      </c>
      <c r="F373" s="106" t="s">
        <v>60</v>
      </c>
      <c r="G373" s="110">
        <v>4</v>
      </c>
      <c r="H373" s="110">
        <v>1</v>
      </c>
      <c r="I373" s="119" t="s">
        <v>49</v>
      </c>
      <c r="J373" s="111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  <c r="AA373" s="172"/>
      <c r="AB373" s="172"/>
      <c r="AC373" s="172"/>
      <c r="AD373" s="172"/>
      <c r="AE373" s="172"/>
      <c r="AF373" s="172"/>
      <c r="AG373" s="172"/>
      <c r="AH373" s="172"/>
      <c r="AI373" s="172"/>
      <c r="AJ373" s="172"/>
      <c r="AK373" s="172"/>
      <c r="AL373" s="172"/>
      <c r="AM373" s="172"/>
      <c r="AN373" s="172"/>
      <c r="AO373" s="172"/>
      <c r="AP373" s="172"/>
      <c r="AQ373" s="172"/>
      <c r="AR373" s="172"/>
      <c r="AS373" s="172"/>
      <c r="AT373" s="172"/>
      <c r="AU373" s="172"/>
      <c r="AV373" s="172"/>
      <c r="AW373" s="163"/>
    </row>
    <row r="374" spans="1:49" s="164" customFormat="1" ht="15.75">
      <c r="A374" s="120" t="s">
        <v>15</v>
      </c>
      <c r="B374" s="116" t="s">
        <v>227</v>
      </c>
      <c r="C374" s="107" t="s">
        <v>1800</v>
      </c>
      <c r="D374" s="136" t="s">
        <v>2905</v>
      </c>
      <c r="E374" s="120">
        <v>2353091966</v>
      </c>
      <c r="F374" s="106" t="s">
        <v>130</v>
      </c>
      <c r="G374" s="110">
        <v>4</v>
      </c>
      <c r="H374" s="110">
        <v>1</v>
      </c>
      <c r="I374" s="119" t="s">
        <v>53</v>
      </c>
      <c r="J374" s="111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172" t="e">
        <f>AVERAGE(J374:AF374)</f>
        <v>#DIV/0!</v>
      </c>
      <c r="AH374" s="172" t="e">
        <f>IF(AG374= "", "", IF(AG374&gt;= 89.5, "ممتاز", IF(AG374&gt;= 79.5, "جيد جدا", IF(AG374&gt;= 69.5, "جيد", "راسب"))))</f>
        <v>#DIV/0!</v>
      </c>
      <c r="AI374" s="172"/>
      <c r="AJ374" s="172"/>
      <c r="AK374" s="172"/>
      <c r="AL374" s="172"/>
      <c r="AM374" s="172"/>
      <c r="AN374" s="172"/>
      <c r="AO374" s="172"/>
      <c r="AP374" s="172"/>
      <c r="AQ374" s="172"/>
      <c r="AR374" s="172"/>
      <c r="AS374" s="172"/>
      <c r="AT374" s="172"/>
      <c r="AU374" s="172"/>
      <c r="AV374" s="172"/>
      <c r="AW374" s="163"/>
    </row>
    <row r="375" spans="1:49" s="164" customFormat="1" ht="15.75">
      <c r="A375" s="120" t="s">
        <v>7</v>
      </c>
      <c r="B375" s="116" t="s">
        <v>227</v>
      </c>
      <c r="C375" s="107" t="s">
        <v>709</v>
      </c>
      <c r="D375" s="136" t="s">
        <v>2906</v>
      </c>
      <c r="E375" s="120">
        <v>1055704538</v>
      </c>
      <c r="F375" s="106" t="s">
        <v>2448</v>
      </c>
      <c r="G375" s="110" t="s">
        <v>2431</v>
      </c>
      <c r="H375" s="110">
        <v>1</v>
      </c>
      <c r="I375" s="119"/>
      <c r="J375" s="111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  <c r="AA375" s="172"/>
      <c r="AB375" s="172"/>
      <c r="AC375" s="172"/>
      <c r="AD375" s="172"/>
      <c r="AE375" s="172"/>
      <c r="AF375" s="172"/>
      <c r="AG375" s="172"/>
      <c r="AH375" s="172"/>
      <c r="AI375" s="172"/>
      <c r="AJ375" s="172"/>
      <c r="AK375" s="172"/>
      <c r="AL375" s="172"/>
      <c r="AM375" s="172"/>
      <c r="AN375" s="172"/>
      <c r="AO375" s="172"/>
      <c r="AP375" s="172"/>
      <c r="AQ375" s="172"/>
      <c r="AR375" s="172"/>
      <c r="AS375" s="172"/>
      <c r="AT375" s="172"/>
      <c r="AU375" s="172"/>
      <c r="AV375" s="172"/>
      <c r="AW375" s="163"/>
    </row>
    <row r="376" spans="1:49" s="164" customFormat="1" ht="15.75">
      <c r="A376" s="120" t="s">
        <v>7</v>
      </c>
      <c r="B376" s="116" t="s">
        <v>738</v>
      </c>
      <c r="C376" s="107" t="s">
        <v>739</v>
      </c>
      <c r="D376" s="136" t="s">
        <v>2907</v>
      </c>
      <c r="E376" s="120">
        <v>1003084421</v>
      </c>
      <c r="F376" s="106" t="s">
        <v>257</v>
      </c>
      <c r="G376" s="110">
        <v>4</v>
      </c>
      <c r="H376" s="110">
        <v>11</v>
      </c>
      <c r="I376" s="119" t="s">
        <v>2213</v>
      </c>
      <c r="J376" s="111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  <c r="AA376" s="172"/>
      <c r="AB376" s="172"/>
      <c r="AC376" s="172"/>
      <c r="AD376" s="172"/>
      <c r="AE376" s="172"/>
      <c r="AF376" s="172"/>
      <c r="AG376" s="172"/>
      <c r="AH376" s="172"/>
      <c r="AI376" s="172"/>
      <c r="AJ376" s="172"/>
      <c r="AK376" s="172"/>
      <c r="AL376" s="172"/>
      <c r="AM376" s="172"/>
      <c r="AN376" s="172"/>
      <c r="AO376" s="172"/>
      <c r="AP376" s="172"/>
      <c r="AQ376" s="172"/>
      <c r="AR376" s="172"/>
      <c r="AS376" s="172"/>
      <c r="AT376" s="172"/>
      <c r="AU376" s="172"/>
      <c r="AV376" s="172"/>
      <c r="AW376" s="163"/>
    </row>
    <row r="377" spans="1:49" s="164" customFormat="1" ht="15.75">
      <c r="A377" s="120" t="s">
        <v>7</v>
      </c>
      <c r="B377" s="116" t="s">
        <v>50</v>
      </c>
      <c r="C377" s="107" t="s">
        <v>761</v>
      </c>
      <c r="D377" s="136" t="s">
        <v>2908</v>
      </c>
      <c r="E377" s="120">
        <v>1097816456</v>
      </c>
      <c r="F377" s="106" t="s">
        <v>72</v>
      </c>
      <c r="G377" s="110">
        <v>6</v>
      </c>
      <c r="H377" s="110">
        <v>1</v>
      </c>
      <c r="I377" s="119" t="s">
        <v>2213</v>
      </c>
      <c r="J377" s="111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  <c r="AA377" s="172"/>
      <c r="AB377" s="172"/>
      <c r="AC377" s="172"/>
      <c r="AD377" s="172"/>
      <c r="AE377" s="172"/>
      <c r="AF377" s="172"/>
      <c r="AG377" s="172"/>
      <c r="AH377" s="172"/>
      <c r="AI377" s="172"/>
      <c r="AJ377" s="172"/>
      <c r="AK377" s="172"/>
      <c r="AL377" s="172"/>
      <c r="AM377" s="172"/>
      <c r="AN377" s="172"/>
      <c r="AO377" s="172"/>
      <c r="AP377" s="172"/>
      <c r="AQ377" s="172"/>
      <c r="AR377" s="172"/>
      <c r="AS377" s="172"/>
      <c r="AT377" s="172"/>
      <c r="AU377" s="172"/>
      <c r="AV377" s="172"/>
      <c r="AW377" s="163"/>
    </row>
    <row r="378" spans="1:49" s="164" customFormat="1" ht="15.75">
      <c r="A378" s="120" t="s">
        <v>7</v>
      </c>
      <c r="B378" s="116" t="s">
        <v>738</v>
      </c>
      <c r="C378" s="107" t="s">
        <v>739</v>
      </c>
      <c r="D378" s="136" t="s">
        <v>150</v>
      </c>
      <c r="E378" s="120">
        <v>1073519769</v>
      </c>
      <c r="F378" s="106" t="s">
        <v>56</v>
      </c>
      <c r="G378" s="110">
        <v>3</v>
      </c>
      <c r="H378" s="110">
        <v>9</v>
      </c>
      <c r="I378" s="119" t="s">
        <v>2173</v>
      </c>
      <c r="J378" s="111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  <c r="AA378" s="172"/>
      <c r="AB378" s="172"/>
      <c r="AC378" s="172"/>
      <c r="AD378" s="172"/>
      <c r="AE378" s="172"/>
      <c r="AF378" s="172"/>
      <c r="AG378" s="172"/>
      <c r="AH378" s="172"/>
      <c r="AI378" s="172"/>
      <c r="AJ378" s="172"/>
      <c r="AK378" s="172"/>
      <c r="AL378" s="172"/>
      <c r="AM378" s="172"/>
      <c r="AN378" s="172"/>
      <c r="AO378" s="172"/>
      <c r="AP378" s="172"/>
      <c r="AQ378" s="172"/>
      <c r="AR378" s="172"/>
      <c r="AS378" s="172"/>
      <c r="AT378" s="172"/>
      <c r="AU378" s="172"/>
      <c r="AV378" s="172"/>
      <c r="AW378" s="163"/>
    </row>
    <row r="379" spans="1:49" s="164" customFormat="1" ht="15.75">
      <c r="A379" s="115" t="s">
        <v>7</v>
      </c>
      <c r="B379" s="106" t="s">
        <v>706</v>
      </c>
      <c r="C379" s="106" t="s">
        <v>707</v>
      </c>
      <c r="D379" s="136" t="s">
        <v>2909</v>
      </c>
      <c r="E379" s="120">
        <v>1028913547</v>
      </c>
      <c r="F379" s="127" t="s">
        <v>89</v>
      </c>
      <c r="G379" s="118">
        <v>2</v>
      </c>
      <c r="H379" s="118">
        <v>1</v>
      </c>
      <c r="I379" s="127" t="s">
        <v>53</v>
      </c>
      <c r="J379" s="114" t="s">
        <v>49</v>
      </c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  <c r="AA379" s="165"/>
      <c r="AB379" s="165"/>
      <c r="AC379" s="165"/>
      <c r="AD379" s="165"/>
      <c r="AE379" s="165"/>
      <c r="AF379" s="165"/>
      <c r="AG379" s="165"/>
      <c r="AH379" s="165"/>
      <c r="AI379" s="165"/>
      <c r="AJ379" s="165"/>
      <c r="AK379" s="165"/>
      <c r="AL379" s="165"/>
      <c r="AM379" s="165"/>
      <c r="AN379" s="165"/>
      <c r="AO379" s="165"/>
      <c r="AP379" s="165"/>
      <c r="AQ379" s="165"/>
      <c r="AR379" s="165"/>
      <c r="AW379" s="163"/>
    </row>
    <row r="380" spans="1:49" ht="15.75">
      <c r="A380" s="106" t="s">
        <v>23</v>
      </c>
      <c r="B380" s="170" t="s">
        <v>263</v>
      </c>
      <c r="C380" s="170" t="s">
        <v>1620</v>
      </c>
      <c r="D380" s="279" t="s">
        <v>2910</v>
      </c>
      <c r="E380" s="170">
        <v>1092323938</v>
      </c>
      <c r="F380" s="106" t="s">
        <v>56</v>
      </c>
      <c r="G380" s="110">
        <v>1</v>
      </c>
      <c r="H380" s="110">
        <v>1</v>
      </c>
      <c r="I380" s="106" t="s">
        <v>53</v>
      </c>
      <c r="J380" s="114"/>
    </row>
    <row r="381" spans="1:49" s="164" customFormat="1" ht="15.75">
      <c r="A381" s="115" t="s">
        <v>26</v>
      </c>
      <c r="B381" s="106" t="s">
        <v>682</v>
      </c>
      <c r="C381" s="106" t="s">
        <v>683</v>
      </c>
      <c r="D381" s="137" t="s">
        <v>2911</v>
      </c>
      <c r="E381" s="120">
        <v>1155965872</v>
      </c>
      <c r="F381" s="107" t="s">
        <v>130</v>
      </c>
      <c r="G381" s="110">
        <v>6</v>
      </c>
      <c r="H381" s="110">
        <v>11</v>
      </c>
      <c r="I381" s="120" t="s">
        <v>53</v>
      </c>
      <c r="J381" s="134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  <c r="AA381" s="165"/>
      <c r="AB381" s="165"/>
      <c r="AC381" s="165"/>
      <c r="AD381" s="165"/>
      <c r="AE381" s="165"/>
      <c r="AF381" s="165"/>
      <c r="AG381" s="165"/>
      <c r="AH381" s="165"/>
      <c r="AI381" s="165"/>
      <c r="AJ381" s="165"/>
      <c r="AK381" s="165"/>
      <c r="AL381" s="165"/>
      <c r="AM381" s="165"/>
      <c r="AN381" s="165"/>
      <c r="AO381" s="165"/>
      <c r="AP381" s="165"/>
      <c r="AQ381" s="165"/>
      <c r="AR381" s="165"/>
      <c r="AW381" s="163"/>
    </row>
    <row r="382" spans="1:49" s="164" customFormat="1" ht="15.75">
      <c r="A382" s="115" t="s">
        <v>26</v>
      </c>
      <c r="B382" s="106" t="s">
        <v>682</v>
      </c>
      <c r="C382" s="106" t="s">
        <v>683</v>
      </c>
      <c r="D382" s="137" t="s">
        <v>2912</v>
      </c>
      <c r="E382" s="120">
        <v>1163664459</v>
      </c>
      <c r="F382" s="107" t="s">
        <v>130</v>
      </c>
      <c r="G382" s="110">
        <v>4</v>
      </c>
      <c r="H382" s="110">
        <v>2</v>
      </c>
      <c r="I382" s="120" t="s">
        <v>53</v>
      </c>
      <c r="J382" s="134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  <c r="AA382" s="165"/>
      <c r="AB382" s="165"/>
      <c r="AC382" s="165"/>
      <c r="AD382" s="165"/>
      <c r="AE382" s="165"/>
      <c r="AF382" s="165"/>
      <c r="AG382" s="165"/>
      <c r="AH382" s="165"/>
      <c r="AI382" s="165"/>
      <c r="AJ382" s="165"/>
      <c r="AK382" s="165"/>
      <c r="AL382" s="165"/>
      <c r="AM382" s="165"/>
      <c r="AN382" s="165"/>
      <c r="AO382" s="165"/>
      <c r="AP382" s="165"/>
      <c r="AQ382" s="165"/>
      <c r="AR382" s="165"/>
      <c r="AW382" s="163"/>
    </row>
    <row r="383" spans="1:49" s="164" customFormat="1" ht="15.75">
      <c r="A383" s="115" t="s">
        <v>26</v>
      </c>
      <c r="B383" s="106" t="s">
        <v>642</v>
      </c>
      <c r="C383" s="106" t="s">
        <v>643</v>
      </c>
      <c r="D383" s="137" t="s">
        <v>2913</v>
      </c>
      <c r="E383" s="120">
        <v>1037285168</v>
      </c>
      <c r="F383" s="107" t="s">
        <v>72</v>
      </c>
      <c r="G383" s="110">
        <v>6</v>
      </c>
      <c r="H383" s="110">
        <v>1</v>
      </c>
      <c r="I383" s="120" t="s">
        <v>53</v>
      </c>
      <c r="J383" s="134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  <c r="AA383" s="165"/>
      <c r="AB383" s="165"/>
      <c r="AC383" s="165"/>
      <c r="AD383" s="165"/>
      <c r="AE383" s="165"/>
      <c r="AF383" s="165"/>
      <c r="AG383" s="165"/>
      <c r="AH383" s="165"/>
      <c r="AI383" s="165"/>
      <c r="AJ383" s="165"/>
      <c r="AK383" s="165"/>
      <c r="AL383" s="165"/>
      <c r="AM383" s="165"/>
      <c r="AN383" s="165"/>
      <c r="AO383" s="165"/>
      <c r="AP383" s="165"/>
      <c r="AQ383" s="165"/>
      <c r="AR383" s="165"/>
      <c r="AW383" s="163"/>
    </row>
    <row r="384" spans="1:49" s="164" customFormat="1" ht="15.75">
      <c r="A384" s="106" t="s">
        <v>25</v>
      </c>
      <c r="B384" s="267" t="s">
        <v>1055</v>
      </c>
      <c r="C384" s="106" t="s">
        <v>2797</v>
      </c>
      <c r="D384" s="378" t="s">
        <v>2914</v>
      </c>
      <c r="E384" s="120">
        <v>7778957</v>
      </c>
      <c r="F384" s="120" t="s">
        <v>130</v>
      </c>
      <c r="G384" s="110">
        <v>4</v>
      </c>
      <c r="H384" s="110">
        <v>1</v>
      </c>
      <c r="I384" s="120" t="s">
        <v>53</v>
      </c>
      <c r="J384" s="134"/>
    </row>
    <row r="385" spans="1:49" s="164" customFormat="1" ht="15.75">
      <c r="A385" s="106" t="s">
        <v>25</v>
      </c>
      <c r="B385" s="106" t="s">
        <v>2509</v>
      </c>
      <c r="C385" s="264" t="s">
        <v>2510</v>
      </c>
      <c r="D385" s="136" t="s">
        <v>2915</v>
      </c>
      <c r="E385" s="120">
        <v>1001513975</v>
      </c>
      <c r="F385" s="120" t="s">
        <v>292</v>
      </c>
      <c r="G385" s="110" t="s">
        <v>2512</v>
      </c>
      <c r="H385" s="110">
        <v>1</v>
      </c>
      <c r="I385" s="120" t="s">
        <v>53</v>
      </c>
      <c r="J385" s="134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  <c r="AA385" s="178"/>
      <c r="AB385" s="178"/>
      <c r="AC385" s="178"/>
      <c r="AD385" s="178"/>
      <c r="AE385" s="178"/>
      <c r="AF385" s="178"/>
      <c r="AG385" s="178"/>
      <c r="AH385" s="178"/>
      <c r="AI385" s="178"/>
      <c r="AJ385" s="178"/>
      <c r="AK385" s="178"/>
      <c r="AL385" s="178"/>
      <c r="AM385" s="178"/>
      <c r="AN385" s="178"/>
      <c r="AO385" s="178"/>
      <c r="AP385" s="178"/>
      <c r="AQ385" s="178"/>
      <c r="AR385" s="178"/>
      <c r="AS385" s="178"/>
      <c r="AT385" s="178"/>
      <c r="AU385" s="178"/>
      <c r="AV385" s="178"/>
    </row>
    <row r="386" spans="1:49" s="164" customFormat="1" ht="15.75">
      <c r="A386" s="106" t="s">
        <v>25</v>
      </c>
      <c r="B386" s="267" t="s">
        <v>1055</v>
      </c>
      <c r="C386" s="106" t="s">
        <v>2797</v>
      </c>
      <c r="D386" s="378" t="s">
        <v>2916</v>
      </c>
      <c r="E386" s="120">
        <v>1155540766</v>
      </c>
      <c r="F386" s="120" t="s">
        <v>130</v>
      </c>
      <c r="G386" s="110">
        <v>4</v>
      </c>
      <c r="H386" s="110">
        <v>1</v>
      </c>
      <c r="I386" s="120" t="s">
        <v>53</v>
      </c>
      <c r="J386" s="134"/>
    </row>
    <row r="387" spans="1:49" s="164" customFormat="1" ht="15.75">
      <c r="A387" s="106" t="s">
        <v>25</v>
      </c>
      <c r="B387" s="265" t="s">
        <v>712</v>
      </c>
      <c r="C387" s="106" t="s">
        <v>2084</v>
      </c>
      <c r="D387" s="376" t="s">
        <v>2917</v>
      </c>
      <c r="E387" s="278">
        <v>1168802427</v>
      </c>
      <c r="F387" s="120" t="s">
        <v>130</v>
      </c>
      <c r="G387" s="110">
        <v>5</v>
      </c>
      <c r="H387" s="110">
        <v>5</v>
      </c>
      <c r="I387" s="120" t="s">
        <v>53</v>
      </c>
      <c r="J387" s="303"/>
    </row>
    <row r="388" spans="1:49" s="164" customFormat="1" ht="15.75">
      <c r="A388" s="106" t="s">
        <v>25</v>
      </c>
      <c r="B388" s="346" t="s">
        <v>263</v>
      </c>
      <c r="C388" s="170" t="s">
        <v>1472</v>
      </c>
      <c r="D388" s="379" t="s">
        <v>2918</v>
      </c>
      <c r="E388" s="351">
        <v>1172151027</v>
      </c>
      <c r="F388" s="106" t="s">
        <v>130</v>
      </c>
      <c r="G388" s="110">
        <v>4</v>
      </c>
      <c r="H388" s="110">
        <v>2</v>
      </c>
      <c r="I388" s="106" t="s">
        <v>74</v>
      </c>
      <c r="J388" s="114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  <c r="X388" s="172"/>
      <c r="Y388" s="172"/>
      <c r="Z388" s="172"/>
      <c r="AA388" s="172"/>
      <c r="AB388" s="172"/>
      <c r="AC388" s="172"/>
      <c r="AD388" s="172"/>
      <c r="AE388" s="172"/>
      <c r="AF388" s="172"/>
      <c r="AG388" s="172"/>
      <c r="AH388" s="172"/>
      <c r="AI388" s="172"/>
      <c r="AJ388" s="172"/>
      <c r="AK388" s="172"/>
      <c r="AL388" s="172"/>
      <c r="AM388" s="172"/>
      <c r="AN388" s="172"/>
      <c r="AO388" s="172"/>
      <c r="AP388" s="172"/>
      <c r="AQ388" s="172"/>
      <c r="AR388" s="172"/>
      <c r="AS388" s="172"/>
      <c r="AT388" s="172"/>
      <c r="AU388" s="172"/>
      <c r="AV388" s="172"/>
    </row>
    <row r="389" spans="1:49" s="164" customFormat="1" ht="15.75">
      <c r="A389" s="106" t="s">
        <v>25</v>
      </c>
      <c r="B389" s="265" t="s">
        <v>2509</v>
      </c>
      <c r="C389" s="106" t="s">
        <v>2510</v>
      </c>
      <c r="D389" s="378" t="s">
        <v>2919</v>
      </c>
      <c r="E389" s="120">
        <v>1183205788</v>
      </c>
      <c r="F389" s="120" t="s">
        <v>292</v>
      </c>
      <c r="G389" s="110" t="s">
        <v>2512</v>
      </c>
      <c r="H389" s="110">
        <v>1</v>
      </c>
      <c r="I389" s="120" t="s">
        <v>53</v>
      </c>
      <c r="J389" s="134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  <c r="AA389" s="178"/>
      <c r="AB389" s="178"/>
      <c r="AC389" s="178"/>
      <c r="AD389" s="178"/>
      <c r="AE389" s="178"/>
      <c r="AF389" s="178"/>
      <c r="AG389" s="178"/>
      <c r="AH389" s="178"/>
      <c r="AI389" s="178"/>
      <c r="AJ389" s="178"/>
      <c r="AK389" s="178"/>
      <c r="AL389" s="178"/>
      <c r="AM389" s="178"/>
      <c r="AN389" s="178"/>
      <c r="AO389" s="178"/>
      <c r="AP389" s="178"/>
      <c r="AQ389" s="178"/>
      <c r="AR389" s="178"/>
      <c r="AS389" s="178"/>
      <c r="AT389" s="178"/>
      <c r="AU389" s="178"/>
      <c r="AV389" s="178"/>
    </row>
    <row r="390" spans="1:49" s="164" customFormat="1" ht="15.75">
      <c r="A390" s="106" t="s">
        <v>25</v>
      </c>
      <c r="B390" s="346" t="s">
        <v>2509</v>
      </c>
      <c r="C390" s="170" t="s">
        <v>2510</v>
      </c>
      <c r="D390" s="379" t="s">
        <v>2920</v>
      </c>
      <c r="E390" s="351">
        <v>1188494478</v>
      </c>
      <c r="F390" s="106" t="s">
        <v>292</v>
      </c>
      <c r="G390" s="110" t="s">
        <v>2512</v>
      </c>
      <c r="H390" s="110">
        <v>1</v>
      </c>
      <c r="I390" s="106" t="s">
        <v>53</v>
      </c>
      <c r="J390" s="114"/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  <c r="V390" s="172"/>
      <c r="W390" s="172"/>
      <c r="X390" s="172"/>
      <c r="Y390" s="172"/>
      <c r="Z390" s="172"/>
      <c r="AA390" s="172"/>
      <c r="AB390" s="172"/>
      <c r="AC390" s="172"/>
      <c r="AD390" s="172"/>
      <c r="AE390" s="172"/>
      <c r="AF390" s="172"/>
      <c r="AG390" s="172"/>
      <c r="AH390" s="172"/>
      <c r="AI390" s="172"/>
      <c r="AJ390" s="172"/>
      <c r="AK390" s="172"/>
      <c r="AL390" s="172"/>
      <c r="AM390" s="172"/>
      <c r="AN390" s="172"/>
      <c r="AO390" s="172"/>
      <c r="AP390" s="172"/>
      <c r="AQ390" s="172"/>
      <c r="AR390" s="172"/>
      <c r="AS390" s="172"/>
      <c r="AT390" s="172"/>
      <c r="AU390" s="172"/>
      <c r="AV390" s="172"/>
    </row>
    <row r="391" spans="1:49" s="164" customFormat="1" ht="15.75">
      <c r="A391" s="106" t="s">
        <v>25</v>
      </c>
      <c r="B391" s="265" t="s">
        <v>2509</v>
      </c>
      <c r="C391" s="106" t="s">
        <v>2510</v>
      </c>
      <c r="D391" s="376" t="s">
        <v>2921</v>
      </c>
      <c r="E391" s="278">
        <v>1196169518</v>
      </c>
      <c r="F391" s="120" t="s">
        <v>292</v>
      </c>
      <c r="G391" s="110" t="s">
        <v>2512</v>
      </c>
      <c r="H391" s="110">
        <v>1</v>
      </c>
      <c r="I391" s="120" t="s">
        <v>53</v>
      </c>
      <c r="J391" s="134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  <c r="AA391" s="178"/>
      <c r="AB391" s="178"/>
      <c r="AC391" s="178"/>
      <c r="AD391" s="178"/>
      <c r="AE391" s="178"/>
      <c r="AF391" s="178"/>
      <c r="AG391" s="178"/>
      <c r="AH391" s="178"/>
      <c r="AI391" s="178"/>
      <c r="AJ391" s="178"/>
      <c r="AK391" s="178"/>
      <c r="AL391" s="178"/>
      <c r="AM391" s="178"/>
      <c r="AN391" s="178"/>
      <c r="AO391" s="178"/>
      <c r="AP391" s="178"/>
      <c r="AQ391" s="178"/>
      <c r="AR391" s="178"/>
      <c r="AS391" s="178"/>
      <c r="AT391" s="178"/>
      <c r="AU391" s="178"/>
      <c r="AV391" s="178"/>
    </row>
    <row r="392" spans="1:49" s="164" customFormat="1" ht="15.75">
      <c r="A392" s="106" t="s">
        <v>25</v>
      </c>
      <c r="B392" s="346" t="s">
        <v>2071</v>
      </c>
      <c r="C392" s="170" t="s">
        <v>2922</v>
      </c>
      <c r="D392" s="377" t="s">
        <v>2923</v>
      </c>
      <c r="E392" s="170">
        <v>2342627060</v>
      </c>
      <c r="F392" s="106" t="s">
        <v>130</v>
      </c>
      <c r="G392" s="110">
        <v>4</v>
      </c>
      <c r="H392" s="110">
        <v>1</v>
      </c>
      <c r="I392" s="106" t="s">
        <v>53</v>
      </c>
      <c r="J392" s="114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  <c r="AA392" s="172"/>
      <c r="AB392" s="172"/>
      <c r="AC392" s="172"/>
      <c r="AD392" s="172"/>
      <c r="AE392" s="172"/>
      <c r="AF392" s="172"/>
      <c r="AG392" s="172"/>
      <c r="AH392" s="172"/>
      <c r="AI392" s="172"/>
      <c r="AJ392" s="172"/>
      <c r="AK392" s="172"/>
      <c r="AL392" s="172"/>
      <c r="AM392" s="172"/>
      <c r="AN392" s="172"/>
      <c r="AO392" s="172"/>
      <c r="AP392" s="172"/>
      <c r="AQ392" s="172"/>
      <c r="AR392" s="172"/>
      <c r="AS392" s="172"/>
      <c r="AT392" s="172"/>
      <c r="AU392" s="172"/>
      <c r="AV392" s="172"/>
    </row>
    <row r="393" spans="1:49" s="164" customFormat="1" ht="15.75">
      <c r="A393" s="106" t="s">
        <v>25</v>
      </c>
      <c r="B393" s="346" t="s">
        <v>2696</v>
      </c>
      <c r="C393" s="170" t="s">
        <v>2392</v>
      </c>
      <c r="D393" s="379" t="s">
        <v>2924</v>
      </c>
      <c r="E393" s="351">
        <v>2391447212</v>
      </c>
      <c r="F393" s="106" t="s">
        <v>130</v>
      </c>
      <c r="G393" s="110">
        <v>4</v>
      </c>
      <c r="H393" s="110">
        <v>1</v>
      </c>
      <c r="I393" s="106" t="s">
        <v>53</v>
      </c>
      <c r="J393" s="114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  <c r="AA393" s="172"/>
      <c r="AB393" s="172"/>
      <c r="AC393" s="172"/>
      <c r="AD393" s="172"/>
      <c r="AE393" s="172"/>
      <c r="AF393" s="172"/>
      <c r="AG393" s="172"/>
      <c r="AH393" s="172"/>
      <c r="AI393" s="172"/>
      <c r="AJ393" s="172"/>
      <c r="AK393" s="172"/>
      <c r="AL393" s="172"/>
      <c r="AM393" s="172"/>
      <c r="AN393" s="172"/>
      <c r="AO393" s="172"/>
      <c r="AP393" s="172"/>
      <c r="AQ393" s="172"/>
      <c r="AR393" s="172"/>
      <c r="AS393" s="172">
        <f>K393</f>
        <v>0</v>
      </c>
      <c r="AT393" s="172">
        <f>K393</f>
        <v>0</v>
      </c>
      <c r="AU393" s="172">
        <f>AVERAGE(AS393:AT393)</f>
        <v>0</v>
      </c>
      <c r="AV393" s="172" t="str">
        <f>IF(AU393= "", "", IF(AU393&gt;= 89.5, "ممتاز", IF(AU393&gt;= 79.5, "جيد جدا", IF(AU393&gt;= 69.5, "جيد", "راسب"))))</f>
        <v>راسب</v>
      </c>
    </row>
    <row r="394" spans="1:49" s="164" customFormat="1" ht="15.75">
      <c r="A394" s="106" t="s">
        <v>25</v>
      </c>
      <c r="B394" s="265" t="s">
        <v>2071</v>
      </c>
      <c r="C394" s="106" t="s">
        <v>2922</v>
      </c>
      <c r="D394" s="376" t="s">
        <v>2925</v>
      </c>
      <c r="E394" s="278">
        <v>2476067752</v>
      </c>
      <c r="F394" s="120" t="s">
        <v>130</v>
      </c>
      <c r="G394" s="110">
        <v>3</v>
      </c>
      <c r="H394" s="110">
        <v>1</v>
      </c>
      <c r="I394" s="120" t="s">
        <v>53</v>
      </c>
      <c r="J394" s="134"/>
    </row>
    <row r="395" spans="1:49" s="177" customFormat="1" ht="15.75">
      <c r="A395" s="115" t="s">
        <v>26</v>
      </c>
      <c r="B395" s="106" t="s">
        <v>660</v>
      </c>
      <c r="C395" s="106" t="s">
        <v>2926</v>
      </c>
      <c r="D395" s="137" t="s">
        <v>2927</v>
      </c>
      <c r="E395" s="120">
        <v>10725602</v>
      </c>
      <c r="F395" s="107" t="s">
        <v>130</v>
      </c>
      <c r="G395" s="110">
        <v>6</v>
      </c>
      <c r="H395" s="110">
        <v>1</v>
      </c>
      <c r="I395" s="120" t="s">
        <v>53</v>
      </c>
      <c r="J395" s="134"/>
      <c r="K395" s="164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  <c r="AA395" s="165"/>
      <c r="AB395" s="165"/>
      <c r="AC395" s="165"/>
      <c r="AD395" s="165"/>
      <c r="AE395" s="165"/>
      <c r="AF395" s="165"/>
      <c r="AG395" s="165"/>
      <c r="AH395" s="165"/>
      <c r="AI395" s="165"/>
      <c r="AJ395" s="165"/>
      <c r="AK395" s="165"/>
      <c r="AL395" s="165"/>
      <c r="AM395" s="165"/>
      <c r="AN395" s="165"/>
      <c r="AO395" s="165"/>
      <c r="AP395" s="165"/>
      <c r="AQ395" s="165"/>
      <c r="AR395" s="165"/>
      <c r="AS395" s="164"/>
      <c r="AT395" s="164"/>
      <c r="AU395" s="164"/>
      <c r="AV395" s="164"/>
      <c r="AW395" s="176"/>
    </row>
    <row r="396" spans="1:49" s="164" customFormat="1" ht="15.75">
      <c r="A396" s="106" t="s">
        <v>15</v>
      </c>
      <c r="B396" s="106" t="s">
        <v>110</v>
      </c>
      <c r="C396" s="106" t="s">
        <v>1813</v>
      </c>
      <c r="D396" s="136" t="s">
        <v>2928</v>
      </c>
      <c r="E396" s="120">
        <v>2192815518</v>
      </c>
      <c r="F396" s="120" t="s">
        <v>58</v>
      </c>
      <c r="G396" s="110">
        <v>1</v>
      </c>
      <c r="H396" s="110">
        <v>5</v>
      </c>
      <c r="I396" s="120" t="s">
        <v>53</v>
      </c>
      <c r="J396" s="114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  <c r="AA396" s="165"/>
      <c r="AB396" s="165"/>
      <c r="AC396" s="165"/>
      <c r="AD396" s="165"/>
      <c r="AE396" s="165"/>
      <c r="AF396" s="165"/>
      <c r="AG396" s="165"/>
      <c r="AH396" s="165"/>
      <c r="AI396" s="165"/>
      <c r="AJ396" s="165"/>
      <c r="AK396" s="165"/>
      <c r="AL396" s="165"/>
      <c r="AM396" s="165"/>
      <c r="AN396" s="165"/>
      <c r="AO396" s="165"/>
      <c r="AP396" s="165"/>
      <c r="AQ396" s="165"/>
      <c r="AR396" s="165"/>
      <c r="AS396" s="166" t="e">
        <f>AVERAGE(L396:AR396)</f>
        <v>#DIV/0!</v>
      </c>
      <c r="AT396" s="167">
        <f>K396</f>
        <v>0</v>
      </c>
      <c r="AU396" s="168" t="e">
        <f>AVERAGE(AS396:AT396)</f>
        <v>#DIV/0!</v>
      </c>
      <c r="AV396" s="169" t="e">
        <f>IF(AU396= "", "", IF(AU396&gt;= 89.5, "ممتاز", IF(AU396&gt;= 79.5, "جيد جدا", IF(AU396&gt;= 69.5, "جيد", "راسب"))))</f>
        <v>#DIV/0!</v>
      </c>
      <c r="AW396" s="163"/>
    </row>
    <row r="397" spans="1:49" ht="15.75">
      <c r="A397" s="115" t="s">
        <v>17</v>
      </c>
      <c r="B397" s="116" t="s">
        <v>2676</v>
      </c>
      <c r="C397" s="116" t="s">
        <v>1394</v>
      </c>
      <c r="D397" s="136" t="s">
        <v>2929</v>
      </c>
      <c r="E397" s="120">
        <v>1154098899</v>
      </c>
      <c r="F397" s="127" t="s">
        <v>60</v>
      </c>
      <c r="G397" s="117">
        <v>4</v>
      </c>
      <c r="H397" s="117">
        <v>6</v>
      </c>
      <c r="I397" s="127" t="s">
        <v>74</v>
      </c>
      <c r="J397" s="114" t="s">
        <v>79</v>
      </c>
    </row>
    <row r="398" spans="1:49" s="164" customFormat="1" ht="31.5">
      <c r="A398" s="222" t="s">
        <v>6</v>
      </c>
      <c r="B398" s="223" t="s">
        <v>1751</v>
      </c>
      <c r="C398" s="224" t="s">
        <v>1752</v>
      </c>
      <c r="D398" s="384" t="s">
        <v>1759</v>
      </c>
      <c r="E398" s="225">
        <v>1050523586</v>
      </c>
      <c r="F398" s="223" t="s">
        <v>72</v>
      </c>
      <c r="G398" s="226">
        <v>4</v>
      </c>
      <c r="H398" s="226">
        <v>9</v>
      </c>
      <c r="I398" s="331" t="s">
        <v>53</v>
      </c>
      <c r="J398" s="227" t="s">
        <v>1570</v>
      </c>
      <c r="K398" s="193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  <c r="AA398" s="172"/>
      <c r="AB398" s="172"/>
      <c r="AC398" s="172"/>
      <c r="AD398" s="172"/>
      <c r="AE398" s="172"/>
      <c r="AF398" s="172"/>
      <c r="AG398" s="172"/>
      <c r="AH398" s="172"/>
      <c r="AI398" s="172"/>
      <c r="AJ398" s="172"/>
      <c r="AK398" s="172"/>
      <c r="AL398" s="172"/>
      <c r="AM398" s="172"/>
      <c r="AN398" s="172"/>
      <c r="AO398" s="172"/>
      <c r="AP398" s="172"/>
      <c r="AQ398" s="172"/>
      <c r="AR398" s="172"/>
      <c r="AS398" s="172"/>
      <c r="AT398" s="172"/>
      <c r="AU398" s="172"/>
      <c r="AV398" s="172"/>
      <c r="AW398" s="163"/>
    </row>
    <row r="399" spans="1:49" s="164" customFormat="1" ht="15.75">
      <c r="A399" s="106" t="s">
        <v>13</v>
      </c>
      <c r="B399" s="106" t="s">
        <v>502</v>
      </c>
      <c r="C399" s="106" t="s">
        <v>2007</v>
      </c>
      <c r="D399" s="384" t="s">
        <v>2930</v>
      </c>
      <c r="E399" s="120">
        <v>1126603289</v>
      </c>
      <c r="F399" s="120" t="s">
        <v>56</v>
      </c>
      <c r="G399" s="110">
        <v>1</v>
      </c>
      <c r="H399" s="110">
        <v>2</v>
      </c>
      <c r="I399" s="120" t="s">
        <v>53</v>
      </c>
      <c r="J399" s="114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  <c r="AA399" s="165"/>
      <c r="AB399" s="165"/>
      <c r="AC399" s="165"/>
      <c r="AD399" s="165"/>
      <c r="AE399" s="165"/>
      <c r="AF399" s="165"/>
      <c r="AG399" s="165"/>
      <c r="AH399" s="165"/>
      <c r="AI399" s="165"/>
      <c r="AJ399" s="165"/>
      <c r="AK399" s="165"/>
      <c r="AL399" s="165"/>
      <c r="AM399" s="165"/>
      <c r="AN399" s="165"/>
      <c r="AO399" s="165"/>
      <c r="AP399" s="165"/>
      <c r="AQ399" s="165"/>
      <c r="AR399" s="165"/>
      <c r="AS399" s="166">
        <f>K399</f>
        <v>0</v>
      </c>
      <c r="AT399" s="167">
        <f>K399</f>
        <v>0</v>
      </c>
      <c r="AU399" s="168">
        <f>AVERAGE(AS399:AT399)</f>
        <v>0</v>
      </c>
      <c r="AV399" s="169" t="str">
        <f>IF(AU399= "", "", IF(AU399&gt;= 89.5, "ممتاز", IF(AU399&gt;= 79.5, "جيد جدا", IF(AU399&gt;= 69.5, "جيد", "راسب"))))</f>
        <v>راسب</v>
      </c>
    </row>
    <row r="400" spans="1:49" ht="15.75">
      <c r="A400" s="4" t="s">
        <v>7</v>
      </c>
      <c r="B400" s="4" t="s">
        <v>227</v>
      </c>
      <c r="C400" s="4" t="s">
        <v>709</v>
      </c>
      <c r="D400" s="64" t="s">
        <v>2906</v>
      </c>
      <c r="E400" s="4">
        <v>1055704538</v>
      </c>
      <c r="F400" s="314" t="s">
        <v>2448</v>
      </c>
      <c r="G400" s="31" t="s">
        <v>2431</v>
      </c>
      <c r="H400" s="31">
        <v>1</v>
      </c>
      <c r="I400" s="35"/>
      <c r="J400" s="34"/>
      <c r="K400" s="35"/>
      <c r="L400" s="10"/>
    </row>
    <row r="401" spans="1:48" s="164" customFormat="1" ht="15.75">
      <c r="A401" s="106" t="s">
        <v>11</v>
      </c>
      <c r="B401" s="170" t="s">
        <v>212</v>
      </c>
      <c r="C401" s="170" t="s">
        <v>1842</v>
      </c>
      <c r="D401" s="136" t="s">
        <v>2931</v>
      </c>
      <c r="E401" s="120">
        <v>1174631341</v>
      </c>
      <c r="F401" s="127" t="s">
        <v>130</v>
      </c>
      <c r="G401" s="117">
        <v>4</v>
      </c>
      <c r="H401" s="117">
        <v>1</v>
      </c>
      <c r="I401" s="127" t="s">
        <v>49</v>
      </c>
      <c r="J401" s="134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  <c r="AA401" s="165"/>
      <c r="AB401" s="165"/>
      <c r="AC401" s="165"/>
      <c r="AD401" s="165"/>
      <c r="AE401" s="165"/>
      <c r="AF401" s="165"/>
      <c r="AG401" s="165"/>
      <c r="AH401" s="165"/>
      <c r="AI401" s="165"/>
      <c r="AJ401" s="165"/>
      <c r="AK401" s="165"/>
      <c r="AL401" s="165"/>
      <c r="AM401" s="165"/>
      <c r="AN401" s="165"/>
      <c r="AO401" s="165"/>
      <c r="AP401" s="165"/>
      <c r="AQ401" s="165"/>
      <c r="AR401" s="165"/>
    </row>
    <row r="402" spans="1:48" s="164" customFormat="1" ht="15.75">
      <c r="A402" s="115" t="s">
        <v>11</v>
      </c>
      <c r="B402" s="170" t="s">
        <v>1047</v>
      </c>
      <c r="C402" s="170" t="s">
        <v>1942</v>
      </c>
      <c r="D402" s="136" t="s">
        <v>2932</v>
      </c>
      <c r="E402" s="120">
        <v>1112867054</v>
      </c>
      <c r="F402" s="107" t="s">
        <v>56</v>
      </c>
      <c r="G402" s="117">
        <v>2</v>
      </c>
      <c r="H402" s="117">
        <v>3</v>
      </c>
      <c r="I402" s="127" t="s">
        <v>74</v>
      </c>
      <c r="J402" s="114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  <c r="AA402" s="165"/>
      <c r="AB402" s="165"/>
      <c r="AC402" s="165"/>
      <c r="AD402" s="165"/>
      <c r="AE402" s="165"/>
      <c r="AF402" s="165"/>
      <c r="AG402" s="165"/>
      <c r="AH402" s="165"/>
      <c r="AI402" s="165"/>
      <c r="AJ402" s="165"/>
      <c r="AK402" s="165"/>
      <c r="AL402" s="165"/>
      <c r="AM402" s="165"/>
      <c r="AN402" s="165"/>
      <c r="AO402" s="165"/>
      <c r="AP402" s="165"/>
      <c r="AQ402" s="165"/>
      <c r="AR402" s="165"/>
    </row>
    <row r="403" spans="1:48" s="164" customFormat="1" ht="15.75">
      <c r="A403" s="127" t="s">
        <v>11</v>
      </c>
      <c r="B403" s="170" t="s">
        <v>1055</v>
      </c>
      <c r="C403" s="170" t="s">
        <v>1916</v>
      </c>
      <c r="D403" s="136" t="s">
        <v>2933</v>
      </c>
      <c r="E403" s="120">
        <v>1027055688</v>
      </c>
      <c r="F403" s="127" t="s">
        <v>72</v>
      </c>
      <c r="G403" s="110">
        <v>6</v>
      </c>
      <c r="H403" s="110">
        <v>1</v>
      </c>
      <c r="I403" s="120" t="s">
        <v>49</v>
      </c>
      <c r="J403" s="114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  <c r="AA403" s="165"/>
      <c r="AB403" s="165"/>
      <c r="AC403" s="165"/>
      <c r="AD403" s="165"/>
      <c r="AE403" s="165"/>
      <c r="AF403" s="165"/>
      <c r="AG403" s="165"/>
      <c r="AH403" s="165"/>
      <c r="AI403" s="165"/>
      <c r="AJ403" s="165"/>
      <c r="AK403" s="165"/>
      <c r="AL403" s="165"/>
      <c r="AM403" s="165"/>
      <c r="AN403" s="165"/>
      <c r="AO403" s="165"/>
      <c r="AP403" s="165"/>
      <c r="AQ403" s="165"/>
      <c r="AR403" s="165"/>
      <c r="AS403" s="166"/>
      <c r="AT403" s="167"/>
      <c r="AU403" s="168"/>
      <c r="AV403" s="169"/>
    </row>
    <row r="404" spans="1:48" s="164" customFormat="1" ht="15.75">
      <c r="A404" s="106" t="s">
        <v>11</v>
      </c>
      <c r="B404" s="170" t="s">
        <v>706</v>
      </c>
      <c r="C404" s="170" t="s">
        <v>1887</v>
      </c>
      <c r="D404" s="136" t="s">
        <v>2934</v>
      </c>
      <c r="E404" s="120" t="s">
        <v>2935</v>
      </c>
      <c r="F404" s="107" t="s">
        <v>48</v>
      </c>
      <c r="G404" s="110">
        <v>3</v>
      </c>
      <c r="H404" s="110">
        <v>6</v>
      </c>
      <c r="I404" s="120" t="s">
        <v>49</v>
      </c>
      <c r="J404" s="114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  <c r="AA404" s="165"/>
      <c r="AB404" s="165"/>
      <c r="AC404" s="165"/>
      <c r="AD404" s="165"/>
      <c r="AE404" s="165"/>
      <c r="AF404" s="165"/>
      <c r="AG404" s="165"/>
      <c r="AH404" s="165"/>
      <c r="AI404" s="165"/>
      <c r="AJ404" s="165"/>
      <c r="AK404" s="165"/>
      <c r="AL404" s="165"/>
      <c r="AM404" s="165"/>
      <c r="AN404" s="165"/>
      <c r="AO404" s="165"/>
      <c r="AP404" s="165"/>
      <c r="AQ404" s="165"/>
      <c r="AR404" s="165"/>
      <c r="AS404" s="166"/>
      <c r="AT404" s="167"/>
      <c r="AU404" s="168"/>
      <c r="AV404" s="169"/>
    </row>
    <row r="405" spans="1:48" s="164" customFormat="1" ht="15.75">
      <c r="A405" s="127" t="s">
        <v>11</v>
      </c>
      <c r="B405" s="170" t="s">
        <v>1055</v>
      </c>
      <c r="C405" s="170" t="s">
        <v>1916</v>
      </c>
      <c r="D405" s="136" t="s">
        <v>2936</v>
      </c>
      <c r="E405" s="120">
        <v>2144374978</v>
      </c>
      <c r="F405" s="127" t="s">
        <v>72</v>
      </c>
      <c r="G405" s="110">
        <v>6</v>
      </c>
      <c r="H405" s="110">
        <v>8</v>
      </c>
      <c r="I405" s="120" t="s">
        <v>53</v>
      </c>
      <c r="J405" s="114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  <c r="AA405" s="165"/>
      <c r="AB405" s="165"/>
      <c r="AC405" s="165"/>
      <c r="AD405" s="165"/>
      <c r="AE405" s="165"/>
      <c r="AF405" s="165"/>
      <c r="AG405" s="165"/>
      <c r="AH405" s="165"/>
      <c r="AI405" s="165"/>
      <c r="AJ405" s="165"/>
      <c r="AK405" s="165"/>
      <c r="AL405" s="165"/>
      <c r="AM405" s="165"/>
      <c r="AN405" s="165"/>
      <c r="AO405" s="165"/>
      <c r="AP405" s="165"/>
      <c r="AQ405" s="165"/>
      <c r="AR405" s="165"/>
      <c r="AS405" s="166"/>
      <c r="AT405" s="167"/>
      <c r="AU405" s="168"/>
      <c r="AV405" s="169"/>
    </row>
    <row r="406" spans="1:48" s="164" customFormat="1" ht="15.75">
      <c r="A406" s="5" t="s">
        <v>11</v>
      </c>
      <c r="B406" s="170" t="s">
        <v>212</v>
      </c>
      <c r="C406" s="170" t="s">
        <v>1842</v>
      </c>
      <c r="D406" s="41" t="s">
        <v>2716</v>
      </c>
      <c r="E406" s="335">
        <v>1175163425</v>
      </c>
      <c r="F406" s="38" t="s">
        <v>130</v>
      </c>
      <c r="G406" s="25">
        <v>4</v>
      </c>
      <c r="H406" s="25">
        <v>1</v>
      </c>
      <c r="I406" s="5" t="s">
        <v>74</v>
      </c>
      <c r="J406" s="66"/>
      <c r="K406" s="330"/>
      <c r="L406" s="330"/>
      <c r="M406" s="330"/>
      <c r="N406" s="330"/>
      <c r="O406" s="330"/>
      <c r="P406" s="330"/>
      <c r="Q406" s="330"/>
      <c r="R406" s="330"/>
      <c r="S406" s="330"/>
      <c r="T406" s="330"/>
      <c r="U406" s="330"/>
      <c r="V406" s="330"/>
      <c r="W406" s="330"/>
      <c r="X406" s="330"/>
      <c r="Y406" s="330"/>
      <c r="Z406" s="330"/>
      <c r="AA406" s="330"/>
      <c r="AB406" s="330"/>
      <c r="AC406" s="330"/>
      <c r="AD406" s="330"/>
      <c r="AE406" s="330"/>
      <c r="AF406" s="330"/>
      <c r="AG406" s="330"/>
      <c r="AH406" s="330"/>
      <c r="AI406" s="330"/>
      <c r="AJ406" s="330"/>
      <c r="AK406" s="330"/>
      <c r="AL406" s="330"/>
      <c r="AM406" s="330"/>
      <c r="AN406" s="330"/>
      <c r="AO406" s="330"/>
      <c r="AP406" s="330"/>
      <c r="AQ406" s="330"/>
      <c r="AR406" s="330"/>
      <c r="AS406" s="330"/>
      <c r="AT406" s="330"/>
      <c r="AU406" s="330"/>
      <c r="AV406" s="330"/>
    </row>
    <row r="407" spans="1:48" s="164" customFormat="1" ht="15.75">
      <c r="A407" s="106" t="s">
        <v>11</v>
      </c>
      <c r="B407" s="170" t="s">
        <v>50</v>
      </c>
      <c r="C407" s="170" t="s">
        <v>1930</v>
      </c>
      <c r="D407" s="136" t="s">
        <v>2937</v>
      </c>
      <c r="E407" s="120">
        <v>1052114277</v>
      </c>
      <c r="F407" s="107" t="s">
        <v>1940</v>
      </c>
      <c r="G407" s="110">
        <v>1</v>
      </c>
      <c r="H407" s="110">
        <v>1</v>
      </c>
      <c r="I407" s="120" t="s">
        <v>49</v>
      </c>
      <c r="J407" s="114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  <c r="AA407" s="165"/>
      <c r="AB407" s="165"/>
      <c r="AC407" s="165"/>
      <c r="AD407" s="165"/>
      <c r="AE407" s="165"/>
      <c r="AF407" s="165"/>
      <c r="AG407" s="165"/>
      <c r="AH407" s="165"/>
      <c r="AI407" s="165"/>
      <c r="AJ407" s="165"/>
      <c r="AK407" s="165"/>
      <c r="AL407" s="165"/>
      <c r="AM407" s="165"/>
      <c r="AN407" s="165"/>
      <c r="AO407" s="165"/>
      <c r="AP407" s="165"/>
      <c r="AQ407" s="165"/>
      <c r="AR407" s="165"/>
      <c r="AS407" s="166"/>
      <c r="AT407" s="167"/>
      <c r="AU407" s="168"/>
      <c r="AV407" s="169"/>
    </row>
    <row r="408" spans="1:48" ht="15.75">
      <c r="A408" s="127" t="s">
        <v>11</v>
      </c>
      <c r="B408" s="170" t="s">
        <v>1055</v>
      </c>
      <c r="C408" s="170" t="s">
        <v>1916</v>
      </c>
      <c r="D408" s="136" t="s">
        <v>2938</v>
      </c>
      <c r="E408" s="120">
        <v>1008889063</v>
      </c>
      <c r="F408" s="127" t="s">
        <v>72</v>
      </c>
      <c r="G408" s="110">
        <v>6</v>
      </c>
      <c r="H408" s="347">
        <v>1</v>
      </c>
      <c r="I408" s="120" t="s">
        <v>49</v>
      </c>
      <c r="J408" s="114"/>
      <c r="K408" s="177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394"/>
      <c r="AB408" s="394"/>
      <c r="AC408" s="394"/>
      <c r="AD408" s="394"/>
      <c r="AE408" s="394"/>
      <c r="AF408" s="394"/>
      <c r="AG408" s="394"/>
      <c r="AH408" s="394"/>
      <c r="AI408" s="394"/>
      <c r="AJ408" s="394"/>
      <c r="AK408" s="394"/>
      <c r="AL408" s="394"/>
      <c r="AM408" s="394"/>
      <c r="AN408" s="394"/>
      <c r="AO408" s="394"/>
      <c r="AP408" s="394"/>
      <c r="AQ408" s="394"/>
      <c r="AR408" s="394"/>
      <c r="AS408" s="395"/>
      <c r="AT408" s="396"/>
      <c r="AU408" s="397"/>
      <c r="AV408" s="398"/>
    </row>
    <row r="409" spans="1:48" s="164" customFormat="1" ht="15.75">
      <c r="A409" s="4" t="s">
        <v>11</v>
      </c>
      <c r="B409" s="170" t="s">
        <v>212</v>
      </c>
      <c r="C409" s="170" t="s">
        <v>1842</v>
      </c>
      <c r="D409" s="41" t="s">
        <v>2939</v>
      </c>
      <c r="E409" s="335">
        <v>1179593783</v>
      </c>
      <c r="F409" s="5" t="s">
        <v>2719</v>
      </c>
      <c r="G409" s="25">
        <v>6</v>
      </c>
      <c r="H409" s="25">
        <v>1</v>
      </c>
      <c r="I409" s="5" t="s">
        <v>74</v>
      </c>
      <c r="J409" s="66" t="s">
        <v>270</v>
      </c>
      <c r="K409" s="330"/>
      <c r="L409" s="330"/>
      <c r="M409" s="330"/>
      <c r="N409" s="330"/>
      <c r="O409" s="330"/>
      <c r="P409" s="330"/>
      <c r="Q409" s="330"/>
      <c r="R409" s="330"/>
      <c r="S409" s="330"/>
      <c r="T409" s="330"/>
      <c r="U409" s="330"/>
      <c r="V409" s="330"/>
      <c r="W409" s="330"/>
      <c r="X409" s="330"/>
      <c r="Y409" s="330"/>
      <c r="Z409" s="330"/>
      <c r="AA409" s="330"/>
      <c r="AB409" s="330"/>
      <c r="AC409" s="330"/>
      <c r="AD409" s="330"/>
      <c r="AE409" s="330"/>
      <c r="AF409" s="330"/>
      <c r="AG409" s="330"/>
      <c r="AH409" s="330"/>
      <c r="AI409" s="330"/>
      <c r="AJ409" s="330"/>
      <c r="AK409" s="330"/>
      <c r="AL409" s="330"/>
      <c r="AM409" s="330"/>
      <c r="AN409" s="330"/>
      <c r="AO409" s="330"/>
      <c r="AP409" s="330"/>
      <c r="AQ409" s="330"/>
      <c r="AR409" s="330"/>
      <c r="AS409" s="330"/>
      <c r="AT409" s="330"/>
      <c r="AU409" s="330"/>
      <c r="AV409" s="330"/>
    </row>
    <row r="410" spans="1:48" s="164" customFormat="1" ht="15.75">
      <c r="A410" s="337" t="s">
        <v>11</v>
      </c>
      <c r="B410" s="170" t="s">
        <v>50</v>
      </c>
      <c r="C410" s="170" t="s">
        <v>1930</v>
      </c>
      <c r="D410" s="41" t="s">
        <v>2940</v>
      </c>
      <c r="E410" s="335">
        <v>2130479369</v>
      </c>
      <c r="F410" s="337" t="s">
        <v>89</v>
      </c>
      <c r="G410" s="25">
        <v>4</v>
      </c>
      <c r="H410" s="336">
        <v>28</v>
      </c>
      <c r="I410" s="5" t="s">
        <v>74</v>
      </c>
      <c r="J410" s="21" t="s">
        <v>79</v>
      </c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30"/>
      <c r="Z410" s="330"/>
      <c r="AA410" s="330"/>
      <c r="AB410" s="330"/>
      <c r="AC410" s="330"/>
      <c r="AD410" s="330"/>
      <c r="AE410" s="330"/>
      <c r="AF410" s="330"/>
      <c r="AG410" s="330"/>
      <c r="AH410" s="330"/>
      <c r="AI410" s="330"/>
      <c r="AJ410" s="330"/>
      <c r="AK410" s="330"/>
      <c r="AL410" s="330"/>
      <c r="AM410" s="330"/>
      <c r="AN410" s="330"/>
      <c r="AO410" s="330"/>
      <c r="AP410" s="330"/>
      <c r="AQ410" s="330"/>
      <c r="AR410" s="330"/>
      <c r="AS410" s="330"/>
      <c r="AT410" s="330"/>
      <c r="AU410" s="330"/>
      <c r="AV410" s="330"/>
    </row>
    <row r="411" spans="1:48" s="164" customFormat="1" ht="15.75">
      <c r="A411" s="127" t="s">
        <v>11</v>
      </c>
      <c r="B411" s="170" t="s">
        <v>1058</v>
      </c>
      <c r="C411" s="170" t="s">
        <v>1907</v>
      </c>
      <c r="D411" s="136" t="s">
        <v>2941</v>
      </c>
      <c r="E411" s="120">
        <v>1161123052</v>
      </c>
      <c r="F411" s="127" t="s">
        <v>130</v>
      </c>
      <c r="G411" s="117">
        <v>5</v>
      </c>
      <c r="H411" s="117">
        <v>9</v>
      </c>
      <c r="I411" s="127" t="s">
        <v>53</v>
      </c>
      <c r="J411" s="114"/>
      <c r="AG411" s="166"/>
      <c r="AH411" s="169"/>
    </row>
    <row r="412" spans="1:48" s="164" customFormat="1" ht="15.75">
      <c r="A412" s="127" t="s">
        <v>11</v>
      </c>
      <c r="B412" s="170" t="s">
        <v>1058</v>
      </c>
      <c r="C412" s="170" t="s">
        <v>1907</v>
      </c>
      <c r="D412" s="136" t="s">
        <v>2942</v>
      </c>
      <c r="E412" s="120">
        <v>1160098297</v>
      </c>
      <c r="F412" s="127" t="s">
        <v>130</v>
      </c>
      <c r="G412" s="117">
        <v>5</v>
      </c>
      <c r="H412" s="117">
        <v>9</v>
      </c>
      <c r="I412" s="127" t="s">
        <v>49</v>
      </c>
      <c r="J412" s="114"/>
      <c r="AG412" s="166"/>
      <c r="AH412" s="169"/>
    </row>
    <row r="413" spans="1:48" s="164" customFormat="1" ht="15.75">
      <c r="A413" s="127" t="s">
        <v>27</v>
      </c>
      <c r="B413" s="170" t="s">
        <v>2139</v>
      </c>
      <c r="C413" s="170" t="s">
        <v>2140</v>
      </c>
      <c r="D413" s="136" t="s">
        <v>2943</v>
      </c>
      <c r="E413" s="120">
        <v>1098090069</v>
      </c>
      <c r="F413" s="127" t="s">
        <v>56</v>
      </c>
      <c r="G413" s="117">
        <v>1</v>
      </c>
      <c r="H413" s="117">
        <v>1</v>
      </c>
      <c r="I413" s="127" t="s">
        <v>74</v>
      </c>
      <c r="J413" s="114"/>
      <c r="AG413" s="166"/>
      <c r="AH413" s="169"/>
    </row>
    <row r="414" spans="1:48" ht="15.75">
      <c r="A414" s="281" t="s">
        <v>27</v>
      </c>
      <c r="B414" s="399" t="s">
        <v>2144</v>
      </c>
      <c r="C414" s="399" t="s">
        <v>2140</v>
      </c>
      <c r="D414" s="286" t="s">
        <v>2124</v>
      </c>
      <c r="E414" s="302">
        <v>1110147756</v>
      </c>
      <c r="F414" s="301" t="s">
        <v>56</v>
      </c>
      <c r="G414" s="347">
        <v>4</v>
      </c>
      <c r="H414" s="347">
        <v>2</v>
      </c>
      <c r="I414" s="302" t="s">
        <v>53</v>
      </c>
    </row>
    <row r="415" spans="1:48" ht="15.75">
      <c r="A415" s="115" t="s">
        <v>27</v>
      </c>
      <c r="B415" s="170" t="s">
        <v>2142</v>
      </c>
      <c r="C415" s="170" t="s">
        <v>2140</v>
      </c>
      <c r="D415" s="136" t="s">
        <v>2944</v>
      </c>
      <c r="E415" s="120">
        <v>1115348953</v>
      </c>
      <c r="F415" s="127" t="s">
        <v>56</v>
      </c>
      <c r="G415" s="117">
        <v>1</v>
      </c>
      <c r="H415" s="118">
        <v>1</v>
      </c>
      <c r="I415" s="127" t="s">
        <v>74</v>
      </c>
    </row>
    <row r="416" spans="1:48" ht="15.75">
      <c r="A416" s="106" t="s">
        <v>27</v>
      </c>
      <c r="B416" s="170" t="s">
        <v>2121</v>
      </c>
      <c r="C416" s="170" t="s">
        <v>2122</v>
      </c>
      <c r="D416" s="136" t="s">
        <v>2945</v>
      </c>
      <c r="E416" s="120">
        <v>1108737675</v>
      </c>
      <c r="F416" s="120" t="s">
        <v>56</v>
      </c>
      <c r="G416" s="110">
        <v>3</v>
      </c>
      <c r="H416" s="110">
        <v>1</v>
      </c>
      <c r="I416" s="120" t="s">
        <v>53</v>
      </c>
    </row>
    <row r="417" spans="1:9" ht="15.75">
      <c r="A417" s="115" t="s">
        <v>27</v>
      </c>
      <c r="B417" s="170" t="s">
        <v>2121</v>
      </c>
      <c r="C417" s="170" t="s">
        <v>2122</v>
      </c>
      <c r="D417" s="136" t="s">
        <v>2946</v>
      </c>
      <c r="E417" s="120">
        <v>1117712966</v>
      </c>
      <c r="F417" s="127" t="s">
        <v>56</v>
      </c>
      <c r="G417" s="117">
        <v>3</v>
      </c>
      <c r="H417" s="117">
        <v>2</v>
      </c>
      <c r="I417" s="127" t="s">
        <v>74</v>
      </c>
    </row>
    <row r="418" spans="1:9" ht="15.75">
      <c r="A418" s="106" t="s">
        <v>27</v>
      </c>
      <c r="B418" s="170" t="s">
        <v>2144</v>
      </c>
      <c r="C418" s="170" t="s">
        <v>2140</v>
      </c>
      <c r="D418" s="136" t="s">
        <v>2947</v>
      </c>
      <c r="E418" s="120">
        <v>1108382662</v>
      </c>
      <c r="F418" s="107" t="s">
        <v>56</v>
      </c>
      <c r="G418" s="110">
        <v>3</v>
      </c>
      <c r="H418" s="110">
        <v>2</v>
      </c>
      <c r="I418" s="120" t="s">
        <v>53</v>
      </c>
    </row>
    <row r="419" spans="1:9" ht="15.75">
      <c r="A419" s="106" t="s">
        <v>27</v>
      </c>
      <c r="B419" s="170"/>
      <c r="C419" s="170"/>
      <c r="D419" s="136" t="s">
        <v>2948</v>
      </c>
      <c r="E419" s="120">
        <v>1108054816</v>
      </c>
      <c r="F419" s="107" t="s">
        <v>56</v>
      </c>
      <c r="G419" s="110">
        <v>4</v>
      </c>
      <c r="H419" s="110">
        <v>2</v>
      </c>
      <c r="I419" s="120" t="s">
        <v>53</v>
      </c>
    </row>
    <row r="420" spans="1:9" ht="15.75">
      <c r="A420" s="106" t="s">
        <v>27</v>
      </c>
      <c r="B420" s="170"/>
      <c r="C420" s="170"/>
      <c r="D420" s="136" t="s">
        <v>2949</v>
      </c>
      <c r="E420" s="120">
        <v>1104604572</v>
      </c>
      <c r="F420" s="107" t="s">
        <v>56</v>
      </c>
      <c r="G420" s="110">
        <v>3</v>
      </c>
      <c r="H420" s="110">
        <v>1</v>
      </c>
      <c r="I420" s="120" t="s">
        <v>53</v>
      </c>
    </row>
    <row r="421" spans="1:9" ht="15.75">
      <c r="A421" s="106" t="s">
        <v>27</v>
      </c>
      <c r="B421" s="170" t="s">
        <v>2121</v>
      </c>
      <c r="C421" s="170" t="s">
        <v>2122</v>
      </c>
      <c r="D421" s="136" t="s">
        <v>2950</v>
      </c>
      <c r="E421" s="120">
        <v>1134963725</v>
      </c>
      <c r="F421" s="107" t="s">
        <v>56</v>
      </c>
      <c r="G421" s="110">
        <v>1</v>
      </c>
      <c r="H421" s="110">
        <v>2</v>
      </c>
      <c r="I421" s="120" t="s">
        <v>53</v>
      </c>
    </row>
    <row r="422" spans="1:9" ht="15.75">
      <c r="A422" s="106" t="s">
        <v>27</v>
      </c>
      <c r="B422" s="170" t="s">
        <v>2121</v>
      </c>
      <c r="C422" s="170" t="s">
        <v>2122</v>
      </c>
      <c r="D422" s="136" t="s">
        <v>2951</v>
      </c>
      <c r="E422" s="120">
        <v>1124573989</v>
      </c>
      <c r="F422" s="107" t="s">
        <v>56</v>
      </c>
      <c r="G422" s="110">
        <v>2</v>
      </c>
      <c r="H422" s="110">
        <v>2</v>
      </c>
      <c r="I422" s="120" t="s">
        <v>53</v>
      </c>
    </row>
    <row r="423" spans="1:9" ht="15.75">
      <c r="A423" s="115" t="s">
        <v>27</v>
      </c>
      <c r="B423" s="170"/>
      <c r="C423" s="170"/>
      <c r="D423" s="136" t="s">
        <v>2253</v>
      </c>
      <c r="E423" s="120">
        <v>1011399928</v>
      </c>
      <c r="F423" s="127" t="s">
        <v>56</v>
      </c>
      <c r="G423" s="117">
        <v>3</v>
      </c>
      <c r="H423" s="117">
        <v>7</v>
      </c>
      <c r="I423" s="127" t="s">
        <v>74</v>
      </c>
    </row>
    <row r="424" spans="1:9" ht="15.75">
      <c r="A424" s="106" t="s">
        <v>27</v>
      </c>
      <c r="B424" s="170" t="s">
        <v>2139</v>
      </c>
      <c r="C424" s="170" t="s">
        <v>2140</v>
      </c>
      <c r="D424" s="136" t="s">
        <v>2952</v>
      </c>
      <c r="E424" s="120">
        <v>1119545174</v>
      </c>
      <c r="F424" s="107" t="s">
        <v>56</v>
      </c>
      <c r="G424" s="182">
        <v>3</v>
      </c>
      <c r="H424" s="182">
        <v>1</v>
      </c>
      <c r="I424" s="120" t="s">
        <v>53</v>
      </c>
    </row>
    <row r="425" spans="1:9" ht="15.75">
      <c r="A425" s="115" t="s">
        <v>27</v>
      </c>
      <c r="B425" s="170"/>
      <c r="C425" s="170"/>
      <c r="D425" s="136" t="s">
        <v>2953</v>
      </c>
      <c r="E425" s="120">
        <v>1031467234</v>
      </c>
      <c r="F425" s="127" t="s">
        <v>56</v>
      </c>
      <c r="G425" s="117">
        <v>3</v>
      </c>
      <c r="H425" s="117">
        <v>25</v>
      </c>
      <c r="I425" s="127" t="s">
        <v>74</v>
      </c>
    </row>
    <row r="426" spans="1:9" ht="15.75">
      <c r="A426" s="115" t="s">
        <v>27</v>
      </c>
      <c r="B426" s="170"/>
      <c r="C426" s="170"/>
      <c r="D426" s="136" t="s">
        <v>2954</v>
      </c>
      <c r="E426" s="120">
        <v>1007030602</v>
      </c>
      <c r="F426" s="127" t="s">
        <v>56</v>
      </c>
      <c r="G426" s="117">
        <v>1</v>
      </c>
      <c r="H426" s="117">
        <v>9</v>
      </c>
      <c r="I426" s="127" t="s">
        <v>74</v>
      </c>
    </row>
    <row r="427" spans="1:9" ht="15.75">
      <c r="A427" s="115" t="s">
        <v>27</v>
      </c>
      <c r="B427" s="170" t="s">
        <v>2142</v>
      </c>
      <c r="C427" s="170" t="s">
        <v>2140</v>
      </c>
      <c r="D427" s="136" t="s">
        <v>2955</v>
      </c>
      <c r="E427" s="120">
        <v>1108408566</v>
      </c>
      <c r="F427" s="127" t="s">
        <v>56</v>
      </c>
      <c r="G427" s="117">
        <v>2</v>
      </c>
      <c r="H427" s="118">
        <v>1</v>
      </c>
      <c r="I427" s="127" t="s">
        <v>74</v>
      </c>
    </row>
    <row r="428" spans="1:9" ht="15.75">
      <c r="A428" s="106" t="s">
        <v>27</v>
      </c>
      <c r="B428" s="170" t="s">
        <v>2144</v>
      </c>
      <c r="C428" s="170" t="s">
        <v>2140</v>
      </c>
      <c r="D428" s="136" t="s">
        <v>2956</v>
      </c>
      <c r="E428" s="120">
        <v>1048732000</v>
      </c>
      <c r="F428" s="107" t="s">
        <v>56</v>
      </c>
      <c r="G428" s="110">
        <v>4</v>
      </c>
      <c r="H428" s="110">
        <v>2</v>
      </c>
      <c r="I428" s="120" t="s">
        <v>53</v>
      </c>
    </row>
    <row r="429" spans="1:9" ht="15.75">
      <c r="A429" s="115" t="s">
        <v>27</v>
      </c>
      <c r="B429" s="170" t="s">
        <v>2142</v>
      </c>
      <c r="C429" s="170" t="s">
        <v>2140</v>
      </c>
      <c r="D429" s="136" t="s">
        <v>2957</v>
      </c>
      <c r="E429" s="120">
        <v>1105422891</v>
      </c>
      <c r="F429" s="127" t="s">
        <v>56</v>
      </c>
      <c r="G429" s="117">
        <v>3</v>
      </c>
      <c r="H429" s="118">
        <v>1</v>
      </c>
      <c r="I429" s="127" t="s">
        <v>74</v>
      </c>
    </row>
    <row r="430" spans="1:9" ht="15.75">
      <c r="A430" s="115" t="s">
        <v>27</v>
      </c>
      <c r="B430" s="170"/>
      <c r="C430" s="170"/>
      <c r="D430" s="136" t="s">
        <v>2958</v>
      </c>
      <c r="E430" s="120">
        <v>1042071157</v>
      </c>
      <c r="F430" s="127" t="s">
        <v>56</v>
      </c>
      <c r="G430" s="117">
        <v>2</v>
      </c>
      <c r="H430" s="117">
        <v>5</v>
      </c>
      <c r="I430" s="127" t="s">
        <v>74</v>
      </c>
    </row>
    <row r="431" spans="1:9" ht="15.75">
      <c r="A431" s="115" t="s">
        <v>27</v>
      </c>
      <c r="B431" s="170"/>
      <c r="C431" s="170"/>
      <c r="D431" s="136" t="s">
        <v>2959</v>
      </c>
      <c r="E431" s="120">
        <v>1019548237</v>
      </c>
      <c r="F431" s="127" t="s">
        <v>56</v>
      </c>
      <c r="G431" s="117">
        <v>3</v>
      </c>
      <c r="H431" s="117">
        <v>4</v>
      </c>
      <c r="I431" s="127" t="s">
        <v>74</v>
      </c>
    </row>
    <row r="432" spans="1:9" ht="15.75">
      <c r="A432" s="106" t="s">
        <v>27</v>
      </c>
      <c r="B432" s="170" t="s">
        <v>2144</v>
      </c>
      <c r="C432" s="170" t="s">
        <v>2140</v>
      </c>
      <c r="D432" s="279" t="s">
        <v>2960</v>
      </c>
      <c r="E432" s="170">
        <v>1113530339</v>
      </c>
      <c r="F432" s="106" t="s">
        <v>56</v>
      </c>
      <c r="G432" s="110">
        <v>1</v>
      </c>
      <c r="H432" s="110">
        <v>1</v>
      </c>
      <c r="I432" s="106" t="s">
        <v>74</v>
      </c>
    </row>
    <row r="433" spans="1:9" ht="15.75">
      <c r="A433" s="106" t="s">
        <v>27</v>
      </c>
      <c r="B433" s="170" t="s">
        <v>2961</v>
      </c>
      <c r="C433" s="170" t="s">
        <v>2419</v>
      </c>
      <c r="D433" s="136" t="s">
        <v>2962</v>
      </c>
      <c r="E433" s="170">
        <v>1109822450</v>
      </c>
      <c r="F433" s="106" t="s">
        <v>56</v>
      </c>
      <c r="G433" s="110">
        <v>2</v>
      </c>
      <c r="H433" s="110">
        <v>6</v>
      </c>
      <c r="I433" s="106" t="s">
        <v>53</v>
      </c>
    </row>
    <row r="434" spans="1:9" ht="15.75">
      <c r="A434" s="115" t="s">
        <v>27</v>
      </c>
      <c r="B434" s="170"/>
      <c r="C434" s="170"/>
      <c r="D434" s="136" t="s">
        <v>2963</v>
      </c>
      <c r="E434" s="120">
        <v>1007144106</v>
      </c>
      <c r="F434" s="127" t="s">
        <v>56</v>
      </c>
      <c r="G434" s="117">
        <v>2</v>
      </c>
      <c r="H434" s="117">
        <v>10</v>
      </c>
      <c r="I434" s="127" t="s">
        <v>74</v>
      </c>
    </row>
    <row r="435" spans="1:9" ht="15.75">
      <c r="A435" s="106" t="s">
        <v>27</v>
      </c>
      <c r="B435" s="170"/>
      <c r="C435" s="170"/>
      <c r="D435" s="136" t="s">
        <v>2964</v>
      </c>
      <c r="E435" s="120">
        <v>1106163908</v>
      </c>
      <c r="F435" s="107" t="s">
        <v>56</v>
      </c>
      <c r="G435" s="110">
        <v>4</v>
      </c>
      <c r="H435" s="110">
        <v>2</v>
      </c>
      <c r="I435" s="120" t="s">
        <v>53</v>
      </c>
    </row>
    <row r="436" spans="1:9" ht="15.75">
      <c r="A436" s="106" t="s">
        <v>27</v>
      </c>
      <c r="B436" s="170" t="s">
        <v>2121</v>
      </c>
      <c r="C436" s="170" t="s">
        <v>2122</v>
      </c>
      <c r="D436" s="136" t="s">
        <v>2965</v>
      </c>
      <c r="E436" s="120">
        <v>1121884439</v>
      </c>
      <c r="F436" s="107" t="s">
        <v>56</v>
      </c>
      <c r="G436" s="110">
        <v>3</v>
      </c>
      <c r="H436" s="110">
        <v>2</v>
      </c>
      <c r="I436" s="120" t="s">
        <v>53</v>
      </c>
    </row>
    <row r="437" spans="1:9" ht="15.75">
      <c r="A437" s="115" t="s">
        <v>27</v>
      </c>
      <c r="B437" s="170"/>
      <c r="C437" s="170"/>
      <c r="D437" s="136" t="s">
        <v>2318</v>
      </c>
      <c r="E437" s="120">
        <v>1024813782</v>
      </c>
      <c r="F437" s="127" t="s">
        <v>56</v>
      </c>
      <c r="G437" s="117">
        <v>2</v>
      </c>
      <c r="H437" s="117">
        <v>5</v>
      </c>
      <c r="I437" s="127" t="s">
        <v>74</v>
      </c>
    </row>
    <row r="438" spans="1:9" ht="15.75">
      <c r="A438" s="115" t="s">
        <v>27</v>
      </c>
      <c r="B438" s="170" t="s">
        <v>2144</v>
      </c>
      <c r="C438" s="170" t="s">
        <v>2140</v>
      </c>
      <c r="D438" s="136" t="s">
        <v>2966</v>
      </c>
      <c r="E438" s="120">
        <v>1116891662</v>
      </c>
      <c r="F438" s="127" t="s">
        <v>56</v>
      </c>
      <c r="G438" s="117">
        <v>3</v>
      </c>
      <c r="H438" s="118" t="s">
        <v>2967</v>
      </c>
      <c r="I438" s="127" t="s">
        <v>74</v>
      </c>
    </row>
    <row r="439" spans="1:9" ht="15.75">
      <c r="A439" s="115" t="s">
        <v>27</v>
      </c>
      <c r="B439" s="170"/>
      <c r="C439" s="170"/>
      <c r="D439" s="136" t="s">
        <v>2968</v>
      </c>
      <c r="E439" s="120">
        <v>1005113798</v>
      </c>
      <c r="F439" s="127" t="s">
        <v>56</v>
      </c>
      <c r="G439" s="117">
        <v>2</v>
      </c>
      <c r="H439" s="117">
        <v>9</v>
      </c>
      <c r="I439" s="127" t="s">
        <v>74</v>
      </c>
    </row>
    <row r="440" spans="1:9" ht="15.75">
      <c r="A440" s="106" t="s">
        <v>27</v>
      </c>
      <c r="B440" s="170" t="s">
        <v>2139</v>
      </c>
      <c r="C440" s="170" t="s">
        <v>2140</v>
      </c>
      <c r="D440" s="136" t="s">
        <v>2969</v>
      </c>
      <c r="E440" s="120">
        <v>1026946663</v>
      </c>
      <c r="F440" s="107" t="s">
        <v>58</v>
      </c>
      <c r="G440" s="182">
        <v>3</v>
      </c>
      <c r="H440" s="182">
        <v>1</v>
      </c>
      <c r="I440" s="120" t="s">
        <v>53</v>
      </c>
    </row>
  </sheetData>
  <autoFilter ref="A1:JC370" xr:uid="{D9BFF127-753F-4A19-A041-C840B398C453}"/>
  <conditionalFormatting sqref="K2:K4 K40:K47">
    <cfRule type="cellIs" dxfId="457" priority="579" operator="between">
      <formula>1</formula>
      <formula>69</formula>
    </cfRule>
    <cfRule type="cellIs" dxfId="456" priority="580" operator="greaterThan">
      <formula>0</formula>
    </cfRule>
  </conditionalFormatting>
  <conditionalFormatting sqref="L2:AR4 L40:AR47 L197:AR204">
    <cfRule type="cellIs" dxfId="455" priority="577" operator="between">
      <formula>1</formula>
      <formula>69</formula>
    </cfRule>
    <cfRule type="cellIs" dxfId="454" priority="578" operator="greaterThan">
      <formula>0</formula>
    </cfRule>
  </conditionalFormatting>
  <conditionalFormatting sqref="AV2:AV4">
    <cfRule type="cellIs" dxfId="453" priority="576" operator="equal">
      <formula>"راسب"</formula>
    </cfRule>
  </conditionalFormatting>
  <conditionalFormatting sqref="M3:Q3">
    <cfRule type="cellIs" dxfId="452" priority="571" operator="between">
      <formula>1</formula>
      <formula>69</formula>
    </cfRule>
    <cfRule type="cellIs" dxfId="451" priority="572" operator="greaterThan">
      <formula>0</formula>
    </cfRule>
  </conditionalFormatting>
  <conditionalFormatting sqref="K4">
    <cfRule type="cellIs" dxfId="450" priority="569" operator="between">
      <formula>1</formula>
      <formula>69</formula>
    </cfRule>
    <cfRule type="cellIs" dxfId="449" priority="570" operator="greaterThan">
      <formula>0</formula>
    </cfRule>
  </conditionalFormatting>
  <conditionalFormatting sqref="K5:K7">
    <cfRule type="cellIs" dxfId="448" priority="567" operator="between">
      <formula>1</formula>
      <formula>69</formula>
    </cfRule>
    <cfRule type="cellIs" dxfId="447" priority="568" operator="greaterThan">
      <formula>0</formula>
    </cfRule>
  </conditionalFormatting>
  <conditionalFormatting sqref="L5:AR7">
    <cfRule type="cellIs" dxfId="446" priority="565" operator="between">
      <formula>1</formula>
      <formula>69</formula>
    </cfRule>
    <cfRule type="cellIs" dxfId="445" priority="566" operator="greaterThan">
      <formula>0</formula>
    </cfRule>
  </conditionalFormatting>
  <conditionalFormatting sqref="AV5:AV7">
    <cfRule type="cellIs" dxfId="444" priority="564" operator="equal">
      <formula>"راسب"</formula>
    </cfRule>
  </conditionalFormatting>
  <conditionalFormatting sqref="M5:Q5">
    <cfRule type="cellIs" dxfId="443" priority="562" operator="between">
      <formula>1</formula>
      <formula>69</formula>
    </cfRule>
    <cfRule type="cellIs" dxfId="442" priority="563" operator="greaterThan">
      <formula>0</formula>
    </cfRule>
  </conditionalFormatting>
  <conditionalFormatting sqref="K6">
    <cfRule type="cellIs" dxfId="441" priority="557" operator="between">
      <formula>1</formula>
      <formula>69</formula>
    </cfRule>
    <cfRule type="cellIs" dxfId="440" priority="558" operator="greaterThan">
      <formula>0</formula>
    </cfRule>
  </conditionalFormatting>
  <conditionalFormatting sqref="K8:K13">
    <cfRule type="cellIs" dxfId="439" priority="555" operator="between">
      <formula>1</formula>
      <formula>69</formula>
    </cfRule>
    <cfRule type="cellIs" dxfId="438" priority="556" operator="greaterThan">
      <formula>0</formula>
    </cfRule>
  </conditionalFormatting>
  <conditionalFormatting sqref="L8:AR13">
    <cfRule type="cellIs" dxfId="437" priority="553" operator="between">
      <formula>1</formula>
      <formula>69</formula>
    </cfRule>
    <cfRule type="cellIs" dxfId="436" priority="554" operator="greaterThan">
      <formula>0</formula>
    </cfRule>
  </conditionalFormatting>
  <conditionalFormatting sqref="AV8:AV13">
    <cfRule type="cellIs" dxfId="435" priority="552" operator="equal">
      <formula>"راسب"</formula>
    </cfRule>
  </conditionalFormatting>
  <conditionalFormatting sqref="K8">
    <cfRule type="cellIs" dxfId="434" priority="550" operator="between">
      <formula>1</formula>
      <formula>69</formula>
    </cfRule>
    <cfRule type="cellIs" dxfId="433" priority="551" operator="greaterThan">
      <formula>0</formula>
    </cfRule>
  </conditionalFormatting>
  <conditionalFormatting sqref="M8:Q8">
    <cfRule type="cellIs" dxfId="432" priority="548" operator="between">
      <formula>1</formula>
      <formula>69</formula>
    </cfRule>
    <cfRule type="cellIs" dxfId="431" priority="549" operator="greaterThan">
      <formula>0</formula>
    </cfRule>
  </conditionalFormatting>
  <conditionalFormatting sqref="K14:K20">
    <cfRule type="cellIs" dxfId="430" priority="543" operator="between">
      <formula>1</formula>
      <formula>69</formula>
    </cfRule>
    <cfRule type="cellIs" dxfId="429" priority="544" operator="greaterThan">
      <formula>0</formula>
    </cfRule>
  </conditionalFormatting>
  <conditionalFormatting sqref="L14:AR20">
    <cfRule type="cellIs" dxfId="428" priority="541" operator="between">
      <formula>1</formula>
      <formula>69</formula>
    </cfRule>
    <cfRule type="cellIs" dxfId="427" priority="542" operator="greaterThan">
      <formula>0</formula>
    </cfRule>
  </conditionalFormatting>
  <conditionalFormatting sqref="AV14:AV20">
    <cfRule type="cellIs" dxfId="426" priority="540" operator="equal">
      <formula>"راسب"</formula>
    </cfRule>
  </conditionalFormatting>
  <conditionalFormatting sqref="K27:K31 K21:K24">
    <cfRule type="cellIs" dxfId="425" priority="535" operator="between">
      <formula>1</formula>
      <formula>69</formula>
    </cfRule>
    <cfRule type="cellIs" dxfId="424" priority="536" operator="greaterThan">
      <formula>0</formula>
    </cfRule>
  </conditionalFormatting>
  <conditionalFormatting sqref="L27:AR31 U26:AR26 L24:AR24 R23:AR23 L21:AR22">
    <cfRule type="cellIs" dxfId="423" priority="533" operator="between">
      <formula>1</formula>
      <formula>69</formula>
    </cfRule>
    <cfRule type="cellIs" dxfId="422" priority="534" operator="greaterThan">
      <formula>0</formula>
    </cfRule>
  </conditionalFormatting>
  <conditionalFormatting sqref="AV26:AV31 AV21:AV24">
    <cfRule type="cellIs" dxfId="421" priority="532" operator="equal">
      <formula>"راسب"</formula>
    </cfRule>
  </conditionalFormatting>
  <conditionalFormatting sqref="L23">
    <cfRule type="cellIs" dxfId="420" priority="527" operator="between">
      <formula>1</formula>
      <formula>69</formula>
    </cfRule>
    <cfRule type="cellIs" dxfId="419" priority="528" operator="greaterThan">
      <formula>0</formula>
    </cfRule>
  </conditionalFormatting>
  <conditionalFormatting sqref="L23:Q23">
    <cfRule type="cellIs" dxfId="418" priority="525" operator="between">
      <formula>1</formula>
      <formula>69</formula>
    </cfRule>
    <cfRule type="cellIs" dxfId="417" priority="526" operator="greaterThan">
      <formula>0</formula>
    </cfRule>
  </conditionalFormatting>
  <conditionalFormatting sqref="Q23">
    <cfRule type="cellIs" dxfId="416" priority="523" operator="between">
      <formula>1</formula>
      <formula>69</formula>
    </cfRule>
    <cfRule type="cellIs" dxfId="415" priority="524" operator="greaterThan">
      <formula>0</formula>
    </cfRule>
  </conditionalFormatting>
  <conditionalFormatting sqref="K24">
    <cfRule type="cellIs" dxfId="414" priority="521" operator="between">
      <formula>1</formula>
      <formula>69</formula>
    </cfRule>
    <cfRule type="cellIs" dxfId="413" priority="522" operator="greaterThan">
      <formula>0</formula>
    </cfRule>
  </conditionalFormatting>
  <conditionalFormatting sqref="M24:Q24">
    <cfRule type="cellIs" dxfId="412" priority="519" operator="between">
      <formula>1</formula>
      <formula>69</formula>
    </cfRule>
    <cfRule type="cellIs" dxfId="411" priority="520" operator="greaterThan">
      <formula>0</formula>
    </cfRule>
  </conditionalFormatting>
  <conditionalFormatting sqref="K26">
    <cfRule type="cellIs" dxfId="410" priority="517" operator="between">
      <formula>1</formula>
      <formula>69</formula>
    </cfRule>
    <cfRule type="cellIs" dxfId="409" priority="518" operator="greaterThan">
      <formula>0</formula>
    </cfRule>
  </conditionalFormatting>
  <conditionalFormatting sqref="L26:T26">
    <cfRule type="cellIs" dxfId="408" priority="515" operator="between">
      <formula>1</formula>
      <formula>69</formula>
    </cfRule>
    <cfRule type="cellIs" dxfId="407" priority="516" operator="greaterThan">
      <formula>0</formula>
    </cfRule>
  </conditionalFormatting>
  <conditionalFormatting sqref="M27:Q27">
    <cfRule type="cellIs" dxfId="406" priority="513" operator="between">
      <formula>1</formula>
      <formula>69</formula>
    </cfRule>
    <cfRule type="cellIs" dxfId="405" priority="514" operator="greaterThan">
      <formula>0</formula>
    </cfRule>
  </conditionalFormatting>
  <conditionalFormatting sqref="K32">
    <cfRule type="cellIs" dxfId="404" priority="511" operator="between">
      <formula>1</formula>
      <formula>69</formula>
    </cfRule>
    <cfRule type="cellIs" dxfId="403" priority="512" operator="greaterThan">
      <formula>0</formula>
    </cfRule>
  </conditionalFormatting>
  <conditionalFormatting sqref="L32:AR32">
    <cfRule type="cellIs" dxfId="402" priority="509" operator="between">
      <formula>1</formula>
      <formula>69</formula>
    </cfRule>
    <cfRule type="cellIs" dxfId="401" priority="510" operator="greaterThan">
      <formula>0</formula>
    </cfRule>
  </conditionalFormatting>
  <conditionalFormatting sqref="K39 K33:K37">
    <cfRule type="cellIs" dxfId="400" priority="504" operator="between">
      <formula>1</formula>
      <formula>69</formula>
    </cfRule>
    <cfRule type="cellIs" dxfId="399" priority="505" operator="greaterThan">
      <formula>0</formula>
    </cfRule>
  </conditionalFormatting>
  <conditionalFormatting sqref="L39:AR39 L33:AR37">
    <cfRule type="cellIs" dxfId="398" priority="502" operator="between">
      <formula>1</formula>
      <formula>69</formula>
    </cfRule>
    <cfRule type="cellIs" dxfId="397" priority="503" operator="greaterThan">
      <formula>0</formula>
    </cfRule>
  </conditionalFormatting>
  <conditionalFormatting sqref="AV39 AV33:AV37">
    <cfRule type="cellIs" dxfId="396" priority="501" operator="equal">
      <formula>"راسب"</formula>
    </cfRule>
  </conditionalFormatting>
  <conditionalFormatting sqref="K37">
    <cfRule type="cellIs" dxfId="395" priority="496" operator="between">
      <formula>1</formula>
      <formula>69</formula>
    </cfRule>
    <cfRule type="cellIs" dxfId="394" priority="497" operator="greaterThan">
      <formula>0</formula>
    </cfRule>
  </conditionalFormatting>
  <conditionalFormatting sqref="K38:AF38">
    <cfRule type="cellIs" dxfId="393" priority="494" operator="between">
      <formula>1</formula>
      <formula>69</formula>
    </cfRule>
    <cfRule type="cellIs" dxfId="392" priority="495" operator="greaterThan">
      <formula>0</formula>
    </cfRule>
  </conditionalFormatting>
  <conditionalFormatting sqref="AH38">
    <cfRule type="cellIs" dxfId="391" priority="493" operator="equal">
      <formula>"راسب"</formula>
    </cfRule>
  </conditionalFormatting>
  <conditionalFormatting sqref="AV40:AV46">
    <cfRule type="cellIs" dxfId="390" priority="488" operator="equal">
      <formula>"راسب"</formula>
    </cfRule>
  </conditionalFormatting>
  <conditionalFormatting sqref="K48:K54">
    <cfRule type="cellIs" dxfId="389" priority="483" operator="between">
      <formula>1</formula>
      <formula>69</formula>
    </cfRule>
    <cfRule type="cellIs" dxfId="388" priority="484" operator="greaterThan">
      <formula>0</formula>
    </cfRule>
  </conditionalFormatting>
  <conditionalFormatting sqref="L48:AR54">
    <cfRule type="cellIs" dxfId="387" priority="481" operator="between">
      <formula>1</formula>
      <formula>69</formula>
    </cfRule>
    <cfRule type="cellIs" dxfId="386" priority="482" operator="greaterThan">
      <formula>0</formula>
    </cfRule>
  </conditionalFormatting>
  <conditionalFormatting sqref="AN50:AR50">
    <cfRule type="cellIs" dxfId="385" priority="476" operator="between">
      <formula>1</formula>
      <formula>69</formula>
    </cfRule>
    <cfRule type="cellIs" dxfId="384" priority="477" operator="greaterThan">
      <formula>0</formula>
    </cfRule>
  </conditionalFormatting>
  <conditionalFormatting sqref="M50:Q50 AE50:AM50">
    <cfRule type="cellIs" dxfId="383" priority="474" operator="greaterThan">
      <formula>0</formula>
    </cfRule>
  </conditionalFormatting>
  <conditionalFormatting sqref="M50:Q50 AE50:AM50">
    <cfRule type="cellIs" dxfId="382" priority="475" operator="between">
      <formula>69</formula>
      <formula>1</formula>
    </cfRule>
  </conditionalFormatting>
  <conditionalFormatting sqref="M50:Q50">
    <cfRule type="cellIs" dxfId="381" priority="472" operator="between">
      <formula>69</formula>
      <formula>1</formula>
    </cfRule>
    <cfRule type="cellIs" dxfId="380" priority="473" operator="greaterThan">
      <formula>1</formula>
    </cfRule>
  </conditionalFormatting>
  <conditionalFormatting sqref="K50">
    <cfRule type="cellIs" dxfId="379" priority="470" operator="between">
      <formula>1</formula>
      <formula>69</formula>
    </cfRule>
    <cfRule type="cellIs" dxfId="378" priority="471" operator="greaterThan">
      <formula>0</formula>
    </cfRule>
  </conditionalFormatting>
  <conditionalFormatting sqref="K55:K61">
    <cfRule type="cellIs" dxfId="377" priority="468" operator="between">
      <formula>1</formula>
      <formula>69</formula>
    </cfRule>
    <cfRule type="cellIs" dxfId="376" priority="469" operator="greaterThan">
      <formula>0</formula>
    </cfRule>
  </conditionalFormatting>
  <conditionalFormatting sqref="L55:AR61">
    <cfRule type="cellIs" dxfId="375" priority="466" operator="between">
      <formula>1</formula>
      <formula>69</formula>
    </cfRule>
    <cfRule type="cellIs" dxfId="374" priority="467" operator="greaterThan">
      <formula>0</formula>
    </cfRule>
  </conditionalFormatting>
  <conditionalFormatting sqref="K64:K70 K62">
    <cfRule type="cellIs" dxfId="373" priority="461" operator="between">
      <formula>1</formula>
      <formula>69</formula>
    </cfRule>
    <cfRule type="cellIs" dxfId="372" priority="462" operator="greaterThan">
      <formula>0</formula>
    </cfRule>
  </conditionalFormatting>
  <conditionalFormatting sqref="L64:AR70 L62:AR62">
    <cfRule type="cellIs" dxfId="371" priority="459" operator="between">
      <formula>1</formula>
      <formula>69</formula>
    </cfRule>
    <cfRule type="cellIs" dxfId="370" priority="460" operator="greaterThan">
      <formula>0</formula>
    </cfRule>
  </conditionalFormatting>
  <conditionalFormatting sqref="K71:K83">
    <cfRule type="cellIs" dxfId="369" priority="454" operator="between">
      <formula>1</formula>
      <formula>69</formula>
    </cfRule>
    <cfRule type="cellIs" dxfId="368" priority="455" operator="greaterThan">
      <formula>0</formula>
    </cfRule>
  </conditionalFormatting>
  <conditionalFormatting sqref="L71:AR83">
    <cfRule type="cellIs" dxfId="367" priority="452" operator="between">
      <formula>1</formula>
      <formula>69</formula>
    </cfRule>
    <cfRule type="cellIs" dxfId="366" priority="453" operator="greaterThan">
      <formula>0</formula>
    </cfRule>
  </conditionalFormatting>
  <conditionalFormatting sqref="K94:K98 K91 K85">
    <cfRule type="cellIs" dxfId="365" priority="444" operator="between">
      <formula>1</formula>
      <formula>69</formula>
    </cfRule>
    <cfRule type="cellIs" dxfId="364" priority="445" operator="greaterThan">
      <formula>0</formula>
    </cfRule>
  </conditionalFormatting>
  <conditionalFormatting sqref="L94:AR98 L91:AR91 L85:AR85">
    <cfRule type="cellIs" dxfId="363" priority="442" operator="between">
      <formula>1</formula>
      <formula>69</formula>
    </cfRule>
    <cfRule type="cellIs" dxfId="362" priority="443" operator="greaterThan">
      <formula>0</formula>
    </cfRule>
  </conditionalFormatting>
  <conditionalFormatting sqref="K103:K107">
    <cfRule type="cellIs" dxfId="361" priority="437" operator="between">
      <formula>1</formula>
      <formula>69</formula>
    </cfRule>
    <cfRule type="cellIs" dxfId="360" priority="438" operator="greaterThan">
      <formula>0</formula>
    </cfRule>
  </conditionalFormatting>
  <conditionalFormatting sqref="L103:AR107">
    <cfRule type="cellIs" dxfId="359" priority="435" operator="between">
      <formula>1</formula>
      <formula>69</formula>
    </cfRule>
    <cfRule type="cellIs" dxfId="358" priority="436" operator="greaterThan">
      <formula>0</formula>
    </cfRule>
  </conditionalFormatting>
  <conditionalFormatting sqref="K112:K116">
    <cfRule type="cellIs" dxfId="357" priority="430" operator="between">
      <formula>1</formula>
      <formula>69</formula>
    </cfRule>
    <cfRule type="cellIs" dxfId="356" priority="431" operator="greaterThan">
      <formula>0</formula>
    </cfRule>
  </conditionalFormatting>
  <conditionalFormatting sqref="L112:AR116">
    <cfRule type="cellIs" dxfId="355" priority="428" operator="between">
      <formula>1</formula>
      <formula>69</formula>
    </cfRule>
    <cfRule type="cellIs" dxfId="354" priority="429" operator="greaterThan">
      <formula>0</formula>
    </cfRule>
  </conditionalFormatting>
  <conditionalFormatting sqref="K117:K122">
    <cfRule type="cellIs" dxfId="353" priority="426" operator="between">
      <formula>1</formula>
      <formula>69</formula>
    </cfRule>
    <cfRule type="cellIs" dxfId="352" priority="427" operator="greaterThan">
      <formula>0</formula>
    </cfRule>
  </conditionalFormatting>
  <conditionalFormatting sqref="L117:AR122">
    <cfRule type="cellIs" dxfId="351" priority="424" operator="between">
      <formula>1</formula>
      <formula>69</formula>
    </cfRule>
    <cfRule type="cellIs" dxfId="350" priority="425" operator="greaterThan">
      <formula>0</formula>
    </cfRule>
  </conditionalFormatting>
  <conditionalFormatting sqref="K123:K128">
    <cfRule type="cellIs" dxfId="349" priority="408" operator="between">
      <formula>1</formula>
      <formula>69</formula>
    </cfRule>
    <cfRule type="cellIs" dxfId="348" priority="409" operator="greaterThan">
      <formula>0</formula>
    </cfRule>
  </conditionalFormatting>
  <conditionalFormatting sqref="L123:AR128">
    <cfRule type="cellIs" dxfId="347" priority="406" operator="between">
      <formula>1</formula>
      <formula>69</formula>
    </cfRule>
    <cfRule type="cellIs" dxfId="346" priority="407" operator="greaterThan">
      <formula>0</formula>
    </cfRule>
  </conditionalFormatting>
  <conditionalFormatting sqref="K129:K132">
    <cfRule type="cellIs" dxfId="345" priority="400" operator="between">
      <formula>1</formula>
      <formula>69</formula>
    </cfRule>
    <cfRule type="cellIs" dxfId="344" priority="401" operator="greaterThan">
      <formula>0</formula>
    </cfRule>
  </conditionalFormatting>
  <conditionalFormatting sqref="L129:AR132">
    <cfRule type="cellIs" dxfId="343" priority="398" operator="between">
      <formula>1</formula>
      <formula>69</formula>
    </cfRule>
    <cfRule type="cellIs" dxfId="342" priority="399" operator="greaterThan">
      <formula>0</formula>
    </cfRule>
  </conditionalFormatting>
  <conditionalFormatting sqref="K137:K139 K133:K134">
    <cfRule type="cellIs" dxfId="341" priority="393" operator="between">
      <formula>1</formula>
      <formula>69</formula>
    </cfRule>
    <cfRule type="cellIs" dxfId="340" priority="394" operator="greaterThan">
      <formula>0</formula>
    </cfRule>
  </conditionalFormatting>
  <conditionalFormatting sqref="L137:AR139 L133:AR134">
    <cfRule type="cellIs" dxfId="339" priority="391" operator="between">
      <formula>1</formula>
      <formula>69</formula>
    </cfRule>
    <cfRule type="cellIs" dxfId="338" priority="392" operator="greaterThan">
      <formula>0</formula>
    </cfRule>
  </conditionalFormatting>
  <conditionalFormatting sqref="K140:K152">
    <cfRule type="cellIs" dxfId="337" priority="384" operator="between">
      <formula>1</formula>
      <formula>69</formula>
    </cfRule>
    <cfRule type="cellIs" dxfId="336" priority="385" operator="greaterThan">
      <formula>0</formula>
    </cfRule>
  </conditionalFormatting>
  <conditionalFormatting sqref="L140:AR152">
    <cfRule type="cellIs" dxfId="335" priority="382" operator="between">
      <formula>1</formula>
      <formula>69</formula>
    </cfRule>
    <cfRule type="cellIs" dxfId="334" priority="383" operator="greaterThan">
      <formula>0</formula>
    </cfRule>
  </conditionalFormatting>
  <conditionalFormatting sqref="K153:K156">
    <cfRule type="cellIs" dxfId="333" priority="375" operator="between">
      <formula>1</formula>
      <formula>69</formula>
    </cfRule>
    <cfRule type="cellIs" dxfId="332" priority="376" operator="greaterThan">
      <formula>0</formula>
    </cfRule>
  </conditionalFormatting>
  <conditionalFormatting sqref="L153:AR156">
    <cfRule type="cellIs" dxfId="331" priority="373" operator="between">
      <formula>1</formula>
      <formula>69</formula>
    </cfRule>
    <cfRule type="cellIs" dxfId="330" priority="374" operator="greaterThan">
      <formula>0</formula>
    </cfRule>
  </conditionalFormatting>
  <conditionalFormatting sqref="AF155:AM156">
    <cfRule type="cellIs" dxfId="329" priority="369" operator="greaterThan">
      <formula>0</formula>
    </cfRule>
  </conditionalFormatting>
  <conditionalFormatting sqref="AF155:AM156">
    <cfRule type="cellIs" dxfId="328" priority="370" operator="between">
      <formula>69</formula>
      <formula>1</formula>
    </cfRule>
  </conditionalFormatting>
  <conditionalFormatting sqref="AV155:AV156">
    <cfRule type="cellIs" dxfId="327" priority="368" operator="equal">
      <formula>"راسب"</formula>
    </cfRule>
  </conditionalFormatting>
  <conditionalFormatting sqref="K163 K157:K159">
    <cfRule type="cellIs" dxfId="326" priority="364" operator="between">
      <formula>1</formula>
      <formula>69</formula>
    </cfRule>
    <cfRule type="cellIs" dxfId="325" priority="365" operator="greaterThan">
      <formula>0</formula>
    </cfRule>
  </conditionalFormatting>
  <conditionalFormatting sqref="L163:AR163 L157:AR159">
    <cfRule type="cellIs" dxfId="324" priority="362" operator="between">
      <formula>1</formula>
      <formula>69</formula>
    </cfRule>
    <cfRule type="cellIs" dxfId="323" priority="363" operator="greaterThan">
      <formula>0</formula>
    </cfRule>
  </conditionalFormatting>
  <conditionalFormatting sqref="AF163:AM163 AF157:AM159">
    <cfRule type="cellIs" dxfId="322" priority="360" operator="greaterThan">
      <formula>0</formula>
    </cfRule>
  </conditionalFormatting>
  <conditionalFormatting sqref="AF163:AM163 AF157:AM159">
    <cfRule type="cellIs" dxfId="321" priority="361" operator="between">
      <formula>69</formula>
      <formula>1</formula>
    </cfRule>
  </conditionalFormatting>
  <conditionalFormatting sqref="AV163 AV157:AV159">
    <cfRule type="cellIs" dxfId="320" priority="359" operator="equal">
      <formula>"راسب"</formula>
    </cfRule>
  </conditionalFormatting>
  <conditionalFormatting sqref="K164:K173">
    <cfRule type="cellIs" dxfId="319" priority="353" operator="between">
      <formula>1</formula>
      <formula>69</formula>
    </cfRule>
    <cfRule type="cellIs" dxfId="318" priority="354" operator="greaterThan">
      <formula>0</formula>
    </cfRule>
  </conditionalFormatting>
  <conditionalFormatting sqref="L164:AR173">
    <cfRule type="cellIs" dxfId="317" priority="351" operator="between">
      <formula>1</formula>
      <formula>69</formula>
    </cfRule>
    <cfRule type="cellIs" dxfId="316" priority="352" operator="greaterThan">
      <formula>0</formula>
    </cfRule>
  </conditionalFormatting>
  <conditionalFormatting sqref="AF164:AM173">
    <cfRule type="cellIs" dxfId="315" priority="349" operator="greaterThan">
      <formula>0</formula>
    </cfRule>
  </conditionalFormatting>
  <conditionalFormatting sqref="AF164:AM173">
    <cfRule type="cellIs" dxfId="314" priority="350" operator="between">
      <formula>69</formula>
      <formula>1</formula>
    </cfRule>
  </conditionalFormatting>
  <conditionalFormatting sqref="AV164:AV173">
    <cfRule type="cellIs" dxfId="313" priority="348" operator="equal">
      <formula>"راسب"</formula>
    </cfRule>
  </conditionalFormatting>
  <conditionalFormatting sqref="K174:K178">
    <cfRule type="cellIs" dxfId="312" priority="343" operator="between">
      <formula>1</formula>
      <formula>69</formula>
    </cfRule>
    <cfRule type="cellIs" dxfId="311" priority="344" operator="greaterThan">
      <formula>0</formula>
    </cfRule>
  </conditionalFormatting>
  <conditionalFormatting sqref="L174:AR178">
    <cfRule type="cellIs" dxfId="310" priority="341" operator="between">
      <formula>1</formula>
      <formula>69</formula>
    </cfRule>
    <cfRule type="cellIs" dxfId="309" priority="342" operator="greaterThan">
      <formula>0</formula>
    </cfRule>
  </conditionalFormatting>
  <conditionalFormatting sqref="AF174:AM178">
    <cfRule type="cellIs" dxfId="308" priority="339" operator="greaterThan">
      <formula>0</formula>
    </cfRule>
  </conditionalFormatting>
  <conditionalFormatting sqref="AF174:AM178">
    <cfRule type="cellIs" dxfId="307" priority="340" operator="between">
      <formula>69</formula>
      <formula>1</formula>
    </cfRule>
  </conditionalFormatting>
  <conditionalFormatting sqref="AV174:AV178">
    <cfRule type="cellIs" dxfId="306" priority="338" operator="equal">
      <formula>"راسب"</formula>
    </cfRule>
  </conditionalFormatting>
  <conditionalFormatting sqref="J186:AF186">
    <cfRule type="cellIs" dxfId="305" priority="326" operator="between">
      <formula>1</formula>
      <formula>69</formula>
    </cfRule>
    <cfRule type="cellIs" dxfId="304" priority="327" operator="greaterThan">
      <formula>0</formula>
    </cfRule>
  </conditionalFormatting>
  <conditionalFormatting sqref="AH186">
    <cfRule type="cellIs" dxfId="303" priority="325" operator="equal">
      <formula>"راسب"</formula>
    </cfRule>
  </conditionalFormatting>
  <conditionalFormatting sqref="L187:AR189">
    <cfRule type="cellIs" dxfId="302" priority="321" operator="between">
      <formula>1</formula>
      <formula>69</formula>
    </cfRule>
    <cfRule type="cellIs" dxfId="301" priority="322" operator="greaterThan">
      <formula>0</formula>
    </cfRule>
  </conditionalFormatting>
  <conditionalFormatting sqref="L190:AR196">
    <cfRule type="cellIs" dxfId="300" priority="318" operator="between">
      <formula>1</formula>
      <formula>69</formula>
    </cfRule>
    <cfRule type="cellIs" dxfId="299" priority="319" operator="greaterThan">
      <formula>0</formula>
    </cfRule>
  </conditionalFormatting>
  <conditionalFormatting sqref="K205:K213">
    <cfRule type="cellIs" dxfId="298" priority="309" operator="between">
      <formula>1</formula>
      <formula>69</formula>
    </cfRule>
    <cfRule type="cellIs" dxfId="297" priority="310" operator="greaterThan">
      <formula>0</formula>
    </cfRule>
  </conditionalFormatting>
  <conditionalFormatting sqref="L205:AR213">
    <cfRule type="cellIs" dxfId="296" priority="307" operator="between">
      <formula>1</formula>
      <formula>69</formula>
    </cfRule>
    <cfRule type="cellIs" dxfId="295" priority="308" operator="greaterThan">
      <formula>0</formula>
    </cfRule>
  </conditionalFormatting>
  <conditionalFormatting sqref="K228">
    <cfRule type="cellIs" dxfId="294" priority="289" operator="between">
      <formula>1</formula>
      <formula>69</formula>
    </cfRule>
    <cfRule type="cellIs" dxfId="293" priority="290" operator="greaterThan">
      <formula>0</formula>
    </cfRule>
  </conditionalFormatting>
  <conditionalFormatting sqref="K229:K237">
    <cfRule type="cellIs" dxfId="292" priority="287" operator="between">
      <formula>1</formula>
      <formula>69</formula>
    </cfRule>
    <cfRule type="cellIs" dxfId="291" priority="288" operator="greaterThan">
      <formula>0</formula>
    </cfRule>
  </conditionalFormatting>
  <conditionalFormatting sqref="L229:AR237">
    <cfRule type="cellIs" dxfId="290" priority="285" operator="between">
      <formula>1</formula>
      <formula>69</formula>
    </cfRule>
    <cfRule type="cellIs" dxfId="289" priority="286" operator="greaterThan">
      <formula>0</formula>
    </cfRule>
  </conditionalFormatting>
  <conditionalFormatting sqref="K238:K253">
    <cfRule type="cellIs" dxfId="288" priority="280" operator="between">
      <formula>1</formula>
      <formula>69</formula>
    </cfRule>
    <cfRule type="cellIs" dxfId="287" priority="281" operator="greaterThan">
      <formula>0</formula>
    </cfRule>
  </conditionalFormatting>
  <conditionalFormatting sqref="L238:AR253">
    <cfRule type="cellIs" dxfId="286" priority="278" operator="between">
      <formula>1</formula>
      <formula>69</formula>
    </cfRule>
    <cfRule type="cellIs" dxfId="285" priority="279" operator="greaterThan">
      <formula>0</formula>
    </cfRule>
  </conditionalFormatting>
  <conditionalFormatting sqref="K254:K260">
    <cfRule type="cellIs" dxfId="284" priority="273" operator="between">
      <formula>1</formula>
      <formula>69</formula>
    </cfRule>
    <cfRule type="cellIs" dxfId="283" priority="274" operator="greaterThan">
      <formula>0</formula>
    </cfRule>
  </conditionalFormatting>
  <conditionalFormatting sqref="L254:AR267">
    <cfRule type="cellIs" dxfId="282" priority="271" operator="between">
      <formula>1</formula>
      <formula>69</formula>
    </cfRule>
    <cfRule type="cellIs" dxfId="281" priority="272" operator="greaterThan">
      <formula>0</formula>
    </cfRule>
  </conditionalFormatting>
  <conditionalFormatting sqref="L268:AR280">
    <cfRule type="cellIs" dxfId="280" priority="265" operator="between">
      <formula>1</formula>
      <formula>69</formula>
    </cfRule>
    <cfRule type="cellIs" dxfId="279" priority="266" operator="greaterThan">
      <formula>0</formula>
    </cfRule>
  </conditionalFormatting>
  <conditionalFormatting sqref="K281:K288">
    <cfRule type="cellIs" dxfId="278" priority="261" operator="between">
      <formula>1</formula>
      <formula>69</formula>
    </cfRule>
    <cfRule type="cellIs" dxfId="277" priority="262" operator="greaterThan">
      <formula>0</formula>
    </cfRule>
  </conditionalFormatting>
  <conditionalFormatting sqref="L281:AR288">
    <cfRule type="cellIs" dxfId="276" priority="259" operator="between">
      <formula>1</formula>
      <formula>69</formula>
    </cfRule>
    <cfRule type="cellIs" dxfId="275" priority="260" operator="greaterThan">
      <formula>0</formula>
    </cfRule>
  </conditionalFormatting>
  <conditionalFormatting sqref="AF286:AM286">
    <cfRule type="cellIs" dxfId="274" priority="254" operator="greaterThan">
      <formula>0</formula>
    </cfRule>
  </conditionalFormatting>
  <conditionalFormatting sqref="AF286:AM286">
    <cfRule type="cellIs" dxfId="273" priority="255" operator="between">
      <formula>69</formula>
      <formula>1</formula>
    </cfRule>
  </conditionalFormatting>
  <conditionalFormatting sqref="AV286">
    <cfRule type="cellIs" dxfId="272" priority="253" operator="equal">
      <formula>"راسب"</formula>
    </cfRule>
  </conditionalFormatting>
  <conditionalFormatting sqref="K289">
    <cfRule type="cellIs" dxfId="271" priority="251" operator="between">
      <formula>1</formula>
      <formula>69</formula>
    </cfRule>
    <cfRule type="cellIs" dxfId="270" priority="252" operator="greaterThan">
      <formula>0</formula>
    </cfRule>
  </conditionalFormatting>
  <conditionalFormatting sqref="L289:AR289">
    <cfRule type="cellIs" dxfId="269" priority="249" operator="between">
      <formula>1</formula>
      <formula>69</formula>
    </cfRule>
    <cfRule type="cellIs" dxfId="268" priority="250" operator="greaterThan">
      <formula>0</formula>
    </cfRule>
  </conditionalFormatting>
  <conditionalFormatting sqref="K290">
    <cfRule type="cellIs" dxfId="267" priority="244" operator="between">
      <formula>1</formula>
      <formula>69</formula>
    </cfRule>
    <cfRule type="cellIs" dxfId="266" priority="245" operator="greaterThan">
      <formula>0</formula>
    </cfRule>
  </conditionalFormatting>
  <conditionalFormatting sqref="L290:AR290">
    <cfRule type="cellIs" dxfId="265" priority="242" operator="between">
      <formula>1</formula>
      <formula>69</formula>
    </cfRule>
    <cfRule type="cellIs" dxfId="264" priority="243" operator="greaterThan">
      <formula>0</formula>
    </cfRule>
  </conditionalFormatting>
  <conditionalFormatting sqref="AV290">
    <cfRule type="cellIs" dxfId="263" priority="241" operator="equal">
      <formula>"راسب"</formula>
    </cfRule>
  </conditionalFormatting>
  <conditionalFormatting sqref="E1:E290 E441:E1048576">
    <cfRule type="cellIs" dxfId="262" priority="237" operator="between">
      <formula>9999999999</formula>
      <formula>1000000000</formula>
    </cfRule>
  </conditionalFormatting>
  <conditionalFormatting sqref="E441:E1048576 E1:E290">
    <cfRule type="duplicateValues" dxfId="261" priority="236"/>
  </conditionalFormatting>
  <conditionalFormatting sqref="K291">
    <cfRule type="cellIs" dxfId="260" priority="234" operator="between">
      <formula>1</formula>
      <formula>69</formula>
    </cfRule>
    <cfRule type="cellIs" dxfId="259" priority="235" operator="greaterThan">
      <formula>0</formula>
    </cfRule>
  </conditionalFormatting>
  <conditionalFormatting sqref="L291:AR291">
    <cfRule type="cellIs" dxfId="258" priority="232" operator="between">
      <formula>1</formula>
      <formula>69</formula>
    </cfRule>
    <cfRule type="cellIs" dxfId="257" priority="233" operator="greaterThan">
      <formula>0</formula>
    </cfRule>
  </conditionalFormatting>
  <conditionalFormatting sqref="AV291">
    <cfRule type="cellIs" dxfId="256" priority="231" operator="equal">
      <formula>"راسب"</formula>
    </cfRule>
  </conditionalFormatting>
  <conditionalFormatting sqref="E291">
    <cfRule type="cellIs" dxfId="255" priority="230" operator="between">
      <formula>9999999999</formula>
      <formula>1000000000</formula>
    </cfRule>
  </conditionalFormatting>
  <conditionalFormatting sqref="E291">
    <cfRule type="duplicateValues" dxfId="254" priority="229"/>
  </conditionalFormatting>
  <conditionalFormatting sqref="K292">
    <cfRule type="cellIs" dxfId="253" priority="227" operator="between">
      <formula>1</formula>
      <formula>69</formula>
    </cfRule>
    <cfRule type="cellIs" dxfId="252" priority="228" operator="greaterThan">
      <formula>0</formula>
    </cfRule>
  </conditionalFormatting>
  <conditionalFormatting sqref="L292:AR292">
    <cfRule type="cellIs" dxfId="251" priority="225" operator="between">
      <formula>1</formula>
      <formula>69</formula>
    </cfRule>
    <cfRule type="cellIs" dxfId="250" priority="226" operator="greaterThan">
      <formula>0</formula>
    </cfRule>
  </conditionalFormatting>
  <conditionalFormatting sqref="AV292">
    <cfRule type="cellIs" dxfId="249" priority="224" operator="equal">
      <formula>"راسب"</formula>
    </cfRule>
  </conditionalFormatting>
  <conditionalFormatting sqref="E292">
    <cfRule type="cellIs" dxfId="248" priority="223" operator="between">
      <formula>9999999999</formula>
      <formula>1000000000</formula>
    </cfRule>
  </conditionalFormatting>
  <conditionalFormatting sqref="E292">
    <cfRule type="duplicateValues" dxfId="247" priority="222"/>
  </conditionalFormatting>
  <conditionalFormatting sqref="E293">
    <cfRule type="cellIs" dxfId="246" priority="221" operator="between">
      <formula>9999999999</formula>
      <formula>1000000000</formula>
    </cfRule>
  </conditionalFormatting>
  <conditionalFormatting sqref="E293">
    <cfRule type="duplicateValues" dxfId="245" priority="220"/>
  </conditionalFormatting>
  <conditionalFormatting sqref="K342 K336 K329 K332 K338:K340 K320:K321 K294:K318 K323:K325">
    <cfRule type="cellIs" dxfId="244" priority="218" operator="between">
      <formula>1</formula>
      <formula>69</formula>
    </cfRule>
    <cfRule type="cellIs" dxfId="243" priority="219" operator="greaterThan">
      <formula>0</formula>
    </cfRule>
  </conditionalFormatting>
  <conditionalFormatting sqref="L336:AR336 L329:AR329 L332:AR332 L339:AR340 L320:AR321 L294:AR299 L301:AR318 L323:AR325">
    <cfRule type="cellIs" dxfId="242" priority="216" operator="between">
      <formula>1</formula>
      <formula>69</formula>
    </cfRule>
    <cfRule type="cellIs" dxfId="241" priority="217" operator="greaterThan">
      <formula>0</formula>
    </cfRule>
  </conditionalFormatting>
  <conditionalFormatting sqref="K311">
    <cfRule type="cellIs" dxfId="240" priority="214" operator="between">
      <formula>1</formula>
      <formula>69</formula>
    </cfRule>
    <cfRule type="cellIs" dxfId="239" priority="215" operator="greaterThan">
      <formula>0</formula>
    </cfRule>
  </conditionalFormatting>
  <conditionalFormatting sqref="K298">
    <cfRule type="cellIs" dxfId="238" priority="212" operator="between">
      <formula>1</formula>
      <formula>69</formula>
    </cfRule>
    <cfRule type="cellIs" dxfId="237" priority="213" operator="greaterThan">
      <formula>0</formula>
    </cfRule>
  </conditionalFormatting>
  <conditionalFormatting sqref="AV342 AV336 AV329 AV332 AV338:AV340 AV320:AV321 AV294:AV318 AV323:AV325">
    <cfRule type="cellIs" dxfId="236" priority="211" operator="equal">
      <formula>"راسب"</formula>
    </cfRule>
  </conditionalFormatting>
  <conditionalFormatting sqref="K310">
    <cfRule type="cellIs" dxfId="235" priority="209" operator="between">
      <formula>1</formula>
      <formula>69</formula>
    </cfRule>
    <cfRule type="cellIs" dxfId="234" priority="210" operator="greaterThan">
      <formula>0</formula>
    </cfRule>
  </conditionalFormatting>
  <conditionalFormatting sqref="M324 O324 Q324">
    <cfRule type="cellIs" dxfId="233" priority="207" operator="between">
      <formula>1</formula>
      <formula>69</formula>
    </cfRule>
    <cfRule type="cellIs" dxfId="232" priority="208" operator="greaterThan">
      <formula>0</formula>
    </cfRule>
  </conditionalFormatting>
  <conditionalFormatting sqref="K324">
    <cfRule type="cellIs" dxfId="231" priority="205" operator="between">
      <formula>1</formula>
      <formula>69</formula>
    </cfRule>
    <cfRule type="cellIs" dxfId="230" priority="206" operator="greaterThan">
      <formula>0</formula>
    </cfRule>
  </conditionalFormatting>
  <conditionalFormatting sqref="N324 P324">
    <cfRule type="cellIs" dxfId="229" priority="203" operator="between">
      <formula>1</formula>
      <formula>69</formula>
    </cfRule>
    <cfRule type="cellIs" dxfId="228" priority="204" operator="greaterThan">
      <formula>0</formula>
    </cfRule>
  </conditionalFormatting>
  <conditionalFormatting sqref="L338:AR338">
    <cfRule type="cellIs" dxfId="227" priority="201" operator="between">
      <formula>1</formula>
      <formula>69</formula>
    </cfRule>
    <cfRule type="cellIs" dxfId="226" priority="202" operator="greaterThan">
      <formula>0</formula>
    </cfRule>
  </conditionalFormatting>
  <conditionalFormatting sqref="L342:AR342">
    <cfRule type="cellIs" dxfId="225" priority="199" operator="between">
      <formula>1</formula>
      <formula>69</formula>
    </cfRule>
    <cfRule type="cellIs" dxfId="224" priority="200" operator="greaterThan">
      <formula>0</formula>
    </cfRule>
  </conditionalFormatting>
  <conditionalFormatting sqref="L300:AR300">
    <cfRule type="cellIs" dxfId="223" priority="197" operator="between">
      <formula>1</formula>
      <formula>69</formula>
    </cfRule>
    <cfRule type="cellIs" dxfId="222" priority="198" operator="greaterThan">
      <formula>0</formula>
    </cfRule>
  </conditionalFormatting>
  <conditionalFormatting sqref="E294:E343">
    <cfRule type="cellIs" dxfId="221" priority="196" operator="between">
      <formula>9999999999</formula>
      <formula>1000000000</formula>
    </cfRule>
  </conditionalFormatting>
  <conditionalFormatting sqref="E294:E343">
    <cfRule type="duplicateValues" dxfId="220" priority="195"/>
  </conditionalFormatting>
  <conditionalFormatting sqref="L344:AR344">
    <cfRule type="cellIs" dxfId="219" priority="193" operator="between">
      <formula>1</formula>
      <formula>69</formula>
    </cfRule>
    <cfRule type="cellIs" dxfId="218" priority="194" operator="greaterThan">
      <formula>0</formula>
    </cfRule>
  </conditionalFormatting>
  <conditionalFormatting sqref="E344">
    <cfRule type="cellIs" dxfId="217" priority="192" operator="between">
      <formula>9999999999</formula>
      <formula>1000000000</formula>
    </cfRule>
  </conditionalFormatting>
  <conditionalFormatting sqref="E344">
    <cfRule type="duplicateValues" dxfId="216" priority="191"/>
  </conditionalFormatting>
  <conditionalFormatting sqref="K345">
    <cfRule type="cellIs" dxfId="215" priority="189" operator="between">
      <formula>1</formula>
      <formula>69</formula>
    </cfRule>
    <cfRule type="cellIs" dxfId="214" priority="190" operator="greaterThan">
      <formula>0</formula>
    </cfRule>
  </conditionalFormatting>
  <conditionalFormatting sqref="L345:AR345">
    <cfRule type="cellIs" dxfId="213" priority="187" operator="between">
      <formula>1</formula>
      <formula>69</formula>
    </cfRule>
    <cfRule type="cellIs" dxfId="212" priority="188" operator="greaterThan">
      <formula>0</formula>
    </cfRule>
  </conditionalFormatting>
  <conditionalFormatting sqref="E345">
    <cfRule type="duplicateValues" dxfId="211" priority="186"/>
  </conditionalFormatting>
  <conditionalFormatting sqref="E346">
    <cfRule type="cellIs" dxfId="210" priority="185" operator="between">
      <formula>9999999999</formula>
      <formula>1000000000</formula>
    </cfRule>
  </conditionalFormatting>
  <conditionalFormatting sqref="E346">
    <cfRule type="duplicateValues" dxfId="209" priority="184"/>
  </conditionalFormatting>
  <conditionalFormatting sqref="E347">
    <cfRule type="cellIs" dxfId="208" priority="183" operator="between">
      <formula>9999999999</formula>
      <formula>1000000000</formula>
    </cfRule>
  </conditionalFormatting>
  <conditionalFormatting sqref="E347">
    <cfRule type="duplicateValues" dxfId="207" priority="182"/>
  </conditionalFormatting>
  <conditionalFormatting sqref="K348">
    <cfRule type="cellIs" dxfId="206" priority="180" operator="between">
      <formula>1</formula>
      <formula>69</formula>
    </cfRule>
    <cfRule type="cellIs" dxfId="205" priority="181" operator="greaterThan">
      <formula>0</formula>
    </cfRule>
  </conditionalFormatting>
  <conditionalFormatting sqref="L348:AR348">
    <cfRule type="cellIs" dxfId="204" priority="178" operator="between">
      <formula>1</formula>
      <formula>69</formula>
    </cfRule>
    <cfRule type="cellIs" dxfId="203" priority="179" operator="greaterThan">
      <formula>0</formula>
    </cfRule>
  </conditionalFormatting>
  <conditionalFormatting sqref="E348">
    <cfRule type="cellIs" dxfId="202" priority="177" operator="between">
      <formula>9999999999</formula>
      <formula>1000000000</formula>
    </cfRule>
  </conditionalFormatting>
  <conditionalFormatting sqref="E348">
    <cfRule type="duplicateValues" dxfId="201" priority="176"/>
  </conditionalFormatting>
  <conditionalFormatting sqref="K352:K364">
    <cfRule type="cellIs" dxfId="200" priority="139" operator="between">
      <formula>1</formula>
      <formula>69</formula>
    </cfRule>
    <cfRule type="cellIs" dxfId="199" priority="140" operator="greaterThan">
      <formula>0</formula>
    </cfRule>
  </conditionalFormatting>
  <conditionalFormatting sqref="L359:AR363">
    <cfRule type="cellIs" dxfId="198" priority="137" operator="between">
      <formula>1</formula>
      <formula>69</formula>
    </cfRule>
    <cfRule type="cellIs" dxfId="197" priority="138" operator="greaterThan">
      <formula>0</formula>
    </cfRule>
  </conditionalFormatting>
  <conditionalFormatting sqref="E361 E363:E364 E352:E359">
    <cfRule type="duplicateValues" dxfId="196" priority="136"/>
  </conditionalFormatting>
  <conditionalFormatting sqref="K365">
    <cfRule type="cellIs" dxfId="195" priority="131" operator="between">
      <formula>1</formula>
      <formula>69</formula>
    </cfRule>
    <cfRule type="cellIs" dxfId="194" priority="132" operator="greaterThan">
      <formula>0</formula>
    </cfRule>
  </conditionalFormatting>
  <conditionalFormatting sqref="L365:AR365">
    <cfRule type="cellIs" dxfId="193" priority="129" operator="between">
      <formula>1</formula>
      <formula>69</formula>
    </cfRule>
    <cfRule type="cellIs" dxfId="192" priority="130" operator="greaterThan">
      <formula>0</formula>
    </cfRule>
  </conditionalFormatting>
  <conditionalFormatting sqref="E365">
    <cfRule type="cellIs" dxfId="191" priority="128" operator="between">
      <formula>9999999999</formula>
      <formula>1000000000</formula>
    </cfRule>
  </conditionalFormatting>
  <conditionalFormatting sqref="E365">
    <cfRule type="duplicateValues" dxfId="190" priority="127"/>
  </conditionalFormatting>
  <conditionalFormatting sqref="K366">
    <cfRule type="cellIs" dxfId="189" priority="125" operator="between">
      <formula>1</formula>
      <formula>69</formula>
    </cfRule>
    <cfRule type="cellIs" dxfId="188" priority="126" operator="greaterThan">
      <formula>0</formula>
    </cfRule>
  </conditionalFormatting>
  <conditionalFormatting sqref="L366:AR366">
    <cfRule type="cellIs" dxfId="187" priority="123" operator="between">
      <formula>1</formula>
      <formula>69</formula>
    </cfRule>
    <cfRule type="cellIs" dxfId="186" priority="124" operator="greaterThan">
      <formula>0</formula>
    </cfRule>
  </conditionalFormatting>
  <conditionalFormatting sqref="E366">
    <cfRule type="cellIs" dxfId="185" priority="122" operator="between">
      <formula>9999999999</formula>
      <formula>1000000000</formula>
    </cfRule>
  </conditionalFormatting>
  <conditionalFormatting sqref="E366">
    <cfRule type="duplicateValues" dxfId="184" priority="121"/>
  </conditionalFormatting>
  <conditionalFormatting sqref="K367">
    <cfRule type="cellIs" dxfId="183" priority="119" operator="between">
      <formula>1</formula>
      <formula>69</formula>
    </cfRule>
    <cfRule type="cellIs" dxfId="182" priority="120" operator="greaterThan">
      <formula>0</formula>
    </cfRule>
  </conditionalFormatting>
  <conditionalFormatting sqref="L367:AR367">
    <cfRule type="cellIs" dxfId="181" priority="117" operator="between">
      <formula>1</formula>
      <formula>69</formula>
    </cfRule>
    <cfRule type="cellIs" dxfId="180" priority="118" operator="greaterThan">
      <formula>0</formula>
    </cfRule>
  </conditionalFormatting>
  <conditionalFormatting sqref="E367">
    <cfRule type="cellIs" dxfId="179" priority="116" operator="between">
      <formula>9999999999</formula>
      <formula>1000000000</formula>
    </cfRule>
  </conditionalFormatting>
  <conditionalFormatting sqref="E367">
    <cfRule type="duplicateValues" dxfId="178" priority="115"/>
  </conditionalFormatting>
  <conditionalFormatting sqref="K368">
    <cfRule type="cellIs" dxfId="177" priority="113" operator="between">
      <formula>1</formula>
      <formula>69</formula>
    </cfRule>
    <cfRule type="cellIs" dxfId="176" priority="114" operator="greaterThan">
      <formula>0</formula>
    </cfRule>
  </conditionalFormatting>
  <conditionalFormatting sqref="L368:AR368">
    <cfRule type="cellIs" dxfId="175" priority="111" operator="between">
      <formula>1</formula>
      <formula>69</formula>
    </cfRule>
    <cfRule type="cellIs" dxfId="174" priority="112" operator="greaterThan">
      <formula>0</formula>
    </cfRule>
  </conditionalFormatting>
  <conditionalFormatting sqref="E368">
    <cfRule type="cellIs" dxfId="173" priority="110" operator="between">
      <formula>9999999999</formula>
      <formula>1000000000</formula>
    </cfRule>
  </conditionalFormatting>
  <conditionalFormatting sqref="E368">
    <cfRule type="duplicateValues" dxfId="172" priority="109"/>
  </conditionalFormatting>
  <conditionalFormatting sqref="K369">
    <cfRule type="cellIs" dxfId="171" priority="107" operator="between">
      <formula>1</formula>
      <formula>69</formula>
    </cfRule>
    <cfRule type="cellIs" dxfId="170" priority="108" operator="greaterThan">
      <formula>0</formula>
    </cfRule>
  </conditionalFormatting>
  <conditionalFormatting sqref="L369:AR370">
    <cfRule type="cellIs" dxfId="169" priority="105" operator="between">
      <formula>1</formula>
      <formula>69</formula>
    </cfRule>
    <cfRule type="cellIs" dxfId="168" priority="106" operator="greaterThan">
      <formula>0</formula>
    </cfRule>
  </conditionalFormatting>
  <conditionalFormatting sqref="E369:E378">
    <cfRule type="cellIs" dxfId="167" priority="104" operator="between">
      <formula>9999999999</formula>
      <formula>1000000000</formula>
    </cfRule>
  </conditionalFormatting>
  <conditionalFormatting sqref="E369:E378">
    <cfRule type="duplicateValues" dxfId="166" priority="103"/>
  </conditionalFormatting>
  <conditionalFormatting sqref="K379">
    <cfRule type="cellIs" dxfId="165" priority="80" operator="between">
      <formula>1</formula>
      <formula>69</formula>
    </cfRule>
    <cfRule type="cellIs" dxfId="164" priority="81" operator="greaterThan">
      <formula>0</formula>
    </cfRule>
  </conditionalFormatting>
  <conditionalFormatting sqref="L379:AR379">
    <cfRule type="cellIs" dxfId="163" priority="78" operator="between">
      <formula>1</formula>
      <formula>69</formula>
    </cfRule>
    <cfRule type="cellIs" dxfId="162" priority="79" operator="greaterThan">
      <formula>0</formula>
    </cfRule>
  </conditionalFormatting>
  <conditionalFormatting sqref="E379">
    <cfRule type="cellIs" dxfId="161" priority="77" operator="between">
      <formula>9999999999</formula>
      <formula>1000000000</formula>
    </cfRule>
  </conditionalFormatting>
  <conditionalFormatting sqref="E379">
    <cfRule type="duplicateValues" dxfId="160" priority="76"/>
  </conditionalFormatting>
  <conditionalFormatting sqref="E380">
    <cfRule type="cellIs" dxfId="159" priority="75" operator="between">
      <formula>9999999999</formula>
      <formula>1000000000</formula>
    </cfRule>
  </conditionalFormatting>
  <conditionalFormatting sqref="E380">
    <cfRule type="duplicateValues" dxfId="158" priority="74"/>
  </conditionalFormatting>
  <conditionalFormatting sqref="K381">
    <cfRule type="cellIs" dxfId="157" priority="72" operator="between">
      <formula>1</formula>
      <formula>69</formula>
    </cfRule>
    <cfRule type="cellIs" dxfId="156" priority="73" operator="greaterThan">
      <formula>0</formula>
    </cfRule>
  </conditionalFormatting>
  <conditionalFormatting sqref="L381:AR381">
    <cfRule type="cellIs" dxfId="155" priority="70" operator="between">
      <formula>1</formula>
      <formula>69</formula>
    </cfRule>
    <cfRule type="cellIs" dxfId="154" priority="71" operator="greaterThan">
      <formula>0</formula>
    </cfRule>
  </conditionalFormatting>
  <conditionalFormatting sqref="E381">
    <cfRule type="cellIs" dxfId="153" priority="69" operator="between">
      <formula>9999999999</formula>
      <formula>1000000000</formula>
    </cfRule>
  </conditionalFormatting>
  <conditionalFormatting sqref="E381">
    <cfRule type="duplicateValues" dxfId="152" priority="68"/>
  </conditionalFormatting>
  <conditionalFormatting sqref="K382">
    <cfRule type="cellIs" dxfId="151" priority="66" operator="between">
      <formula>1</formula>
      <formula>69</formula>
    </cfRule>
    <cfRule type="cellIs" dxfId="150" priority="67" operator="greaterThan">
      <formula>0</formula>
    </cfRule>
  </conditionalFormatting>
  <conditionalFormatting sqref="L382:AR382">
    <cfRule type="cellIs" dxfId="149" priority="64" operator="between">
      <formula>1</formula>
      <formula>69</formula>
    </cfRule>
    <cfRule type="cellIs" dxfId="148" priority="65" operator="greaterThan">
      <formula>0</formula>
    </cfRule>
  </conditionalFormatting>
  <conditionalFormatting sqref="E382">
    <cfRule type="cellIs" dxfId="147" priority="63" operator="between">
      <formula>9999999999</formula>
      <formula>1000000000</formula>
    </cfRule>
  </conditionalFormatting>
  <conditionalFormatting sqref="E382">
    <cfRule type="duplicateValues" dxfId="146" priority="62"/>
  </conditionalFormatting>
  <conditionalFormatting sqref="K383">
    <cfRule type="cellIs" dxfId="145" priority="60" operator="between">
      <formula>1</formula>
      <formula>69</formula>
    </cfRule>
    <cfRule type="cellIs" dxfId="144" priority="61" operator="greaterThan">
      <formula>0</formula>
    </cfRule>
  </conditionalFormatting>
  <conditionalFormatting sqref="L383:AR383">
    <cfRule type="cellIs" dxfId="143" priority="58" operator="between">
      <formula>1</formula>
      <formula>69</formula>
    </cfRule>
    <cfRule type="cellIs" dxfId="142" priority="59" operator="greaterThan">
      <formula>0</formula>
    </cfRule>
  </conditionalFormatting>
  <conditionalFormatting sqref="E383">
    <cfRule type="cellIs" dxfId="141" priority="57" operator="between">
      <formula>9999999999</formula>
      <formula>1000000000</formula>
    </cfRule>
  </conditionalFormatting>
  <conditionalFormatting sqref="E383">
    <cfRule type="duplicateValues" dxfId="140" priority="56"/>
  </conditionalFormatting>
  <conditionalFormatting sqref="K384:K394">
    <cfRule type="cellIs" dxfId="139" priority="54" operator="between">
      <formula>1</formula>
      <formula>69</formula>
    </cfRule>
    <cfRule type="cellIs" dxfId="138" priority="55" operator="greaterThan">
      <formula>0</formula>
    </cfRule>
  </conditionalFormatting>
  <conditionalFormatting sqref="L384:AR394">
    <cfRule type="cellIs" dxfId="137" priority="52" operator="between">
      <formula>1</formula>
      <formula>69</formula>
    </cfRule>
    <cfRule type="cellIs" dxfId="136" priority="53" operator="greaterThan">
      <formula>0</formula>
    </cfRule>
  </conditionalFormatting>
  <conditionalFormatting sqref="E384:E385">
    <cfRule type="duplicateValues" dxfId="135" priority="51"/>
  </conditionalFormatting>
  <conditionalFormatting sqref="E395">
    <cfRule type="cellIs" dxfId="134" priority="50" operator="between">
      <formula>9999999999</formula>
      <formula>1000000000</formula>
    </cfRule>
  </conditionalFormatting>
  <conditionalFormatting sqref="E395">
    <cfRule type="duplicateValues" dxfId="133" priority="49"/>
  </conditionalFormatting>
  <conditionalFormatting sqref="L396:AR396">
    <cfRule type="cellIs" dxfId="132" priority="47" operator="between">
      <formula>1</formula>
      <formula>69</formula>
    </cfRule>
    <cfRule type="cellIs" dxfId="131" priority="48" operator="greaterThan">
      <formula>0</formula>
    </cfRule>
  </conditionalFormatting>
  <conditionalFormatting sqref="E396">
    <cfRule type="cellIs" dxfId="130" priority="46" operator="between">
      <formula>9999999999</formula>
      <formula>1000000000</formula>
    </cfRule>
  </conditionalFormatting>
  <conditionalFormatting sqref="E396">
    <cfRule type="duplicateValues" dxfId="129" priority="45"/>
  </conditionalFormatting>
  <conditionalFormatting sqref="E397">
    <cfRule type="cellIs" dxfId="128" priority="44" operator="between">
      <formula>9999999999</formula>
      <formula>1000000000</formula>
    </cfRule>
  </conditionalFormatting>
  <conditionalFormatting sqref="E397">
    <cfRule type="duplicateValues" dxfId="127" priority="43"/>
  </conditionalFormatting>
  <conditionalFormatting sqref="L398:AR398">
    <cfRule type="cellIs" dxfId="126" priority="41" operator="between">
      <formula>1</formula>
      <formula>69</formula>
    </cfRule>
    <cfRule type="cellIs" dxfId="125" priority="42" operator="greaterThan">
      <formula>0</formula>
    </cfRule>
  </conditionalFormatting>
  <conditionalFormatting sqref="E398">
    <cfRule type="cellIs" dxfId="124" priority="40" operator="between">
      <formula>9999999999</formula>
      <formula>1000000000</formula>
    </cfRule>
  </conditionalFormatting>
  <conditionalFormatting sqref="E398">
    <cfRule type="duplicateValues" dxfId="123" priority="39"/>
  </conditionalFormatting>
  <conditionalFormatting sqref="K399">
    <cfRule type="cellIs" dxfId="122" priority="36" operator="between">
      <formula>1</formula>
      <formula>69</formula>
    </cfRule>
    <cfRule type="cellIs" dxfId="121" priority="37" operator="greaterThan">
      <formula>0</formula>
    </cfRule>
  </conditionalFormatting>
  <conditionalFormatting sqref="L399:AR399">
    <cfRule type="cellIs" dxfId="120" priority="34" operator="between">
      <formula>1</formula>
      <formula>69</formula>
    </cfRule>
    <cfRule type="cellIs" dxfId="119" priority="35" operator="greaterThan">
      <formula>0</formula>
    </cfRule>
  </conditionalFormatting>
  <conditionalFormatting sqref="E399">
    <cfRule type="duplicateValues" dxfId="118" priority="38"/>
  </conditionalFormatting>
  <conditionalFormatting sqref="L400">
    <cfRule type="cellIs" dxfId="117" priority="31" operator="equal">
      <formula>"راسب"</formula>
    </cfRule>
  </conditionalFormatting>
  <conditionalFormatting sqref="E400">
    <cfRule type="duplicateValues" dxfId="116" priority="32"/>
    <cfRule type="cellIs" dxfId="115" priority="33" operator="between">
      <formula>1000000000</formula>
      <formula>9999999999</formula>
    </cfRule>
  </conditionalFormatting>
  <conditionalFormatting sqref="K401:K407 K409:K411">
    <cfRule type="cellIs" dxfId="114" priority="28" operator="between">
      <formula>1</formula>
      <formula>69</formula>
    </cfRule>
    <cfRule type="cellIs" dxfId="113" priority="29" operator="greaterThan">
      <formula>0</formula>
    </cfRule>
  </conditionalFormatting>
  <conditionalFormatting sqref="L401:AR407 L409:AR411">
    <cfRule type="cellIs" dxfId="112" priority="26" operator="between">
      <formula>1</formula>
      <formula>69</formula>
    </cfRule>
    <cfRule type="cellIs" dxfId="111" priority="27" operator="greaterThan">
      <formula>0</formula>
    </cfRule>
  </conditionalFormatting>
  <conditionalFormatting sqref="E408">
    <cfRule type="duplicateValues" dxfId="110" priority="25"/>
  </conditionalFormatting>
  <conditionalFormatting sqref="E405:E407 E409:E411">
    <cfRule type="duplicateValues" dxfId="109" priority="30"/>
  </conditionalFormatting>
  <conditionalFormatting sqref="K412:K413">
    <cfRule type="cellIs" dxfId="108" priority="23" operator="between">
      <formula>1</formula>
      <formula>69</formula>
    </cfRule>
    <cfRule type="cellIs" dxfId="107" priority="24" operator="greaterThan">
      <formula>0</formula>
    </cfRule>
  </conditionalFormatting>
  <conditionalFormatting sqref="L412:AR412">
    <cfRule type="cellIs" dxfId="106" priority="21" operator="between">
      <formula>1</formula>
      <formula>69</formula>
    </cfRule>
    <cfRule type="cellIs" dxfId="105" priority="22" operator="greaterThan">
      <formula>0</formula>
    </cfRule>
  </conditionalFormatting>
  <conditionalFormatting sqref="E412:E413">
    <cfRule type="duplicateValues" dxfId="104" priority="20"/>
  </conditionalFormatting>
  <conditionalFormatting sqref="L413:AR413">
    <cfRule type="cellIs" dxfId="103" priority="16" operator="between">
      <formula>1</formula>
      <formula>69</formula>
    </cfRule>
    <cfRule type="cellIs" dxfId="102" priority="17" operator="greaterThan">
      <formula>0</formula>
    </cfRule>
  </conditionalFormatting>
  <conditionalFormatting sqref="E414:E440">
    <cfRule type="cellIs" dxfId="101" priority="15" operator="between">
      <formula>9999999999</formula>
      <formula>1000000000</formula>
    </cfRule>
  </conditionalFormatting>
  <conditionalFormatting sqref="E414:E440">
    <cfRule type="duplicateValues" dxfId="100" priority="14"/>
  </conditionalFormatting>
  <conditionalFormatting sqref="L364:AR364">
    <cfRule type="cellIs" dxfId="99" priority="12" operator="between">
      <formula>1</formula>
      <formula>69</formula>
    </cfRule>
    <cfRule type="cellIs" dxfId="98" priority="13" operator="greaterThan">
      <formula>0</formula>
    </cfRule>
  </conditionalFormatting>
  <conditionalFormatting sqref="L352:AR358">
    <cfRule type="cellIs" dxfId="97" priority="10" operator="between">
      <formula>1</formula>
      <formula>69</formula>
    </cfRule>
    <cfRule type="cellIs" dxfId="96" priority="11" operator="greaterThan">
      <formula>0</formula>
    </cfRule>
  </conditionalFormatting>
  <conditionalFormatting sqref="K349:K351">
    <cfRule type="cellIs" dxfId="95" priority="8" operator="between">
      <formula>1</formula>
      <formula>69</formula>
    </cfRule>
    <cfRule type="cellIs" dxfId="94" priority="9" operator="greaterThan">
      <formula>0</formula>
    </cfRule>
  </conditionalFormatting>
  <conditionalFormatting sqref="E349:E351">
    <cfRule type="duplicateValues" dxfId="93" priority="7"/>
  </conditionalFormatting>
  <conditionalFormatting sqref="L349:AR350">
    <cfRule type="cellIs" dxfId="92" priority="5" operator="between">
      <formula>1</formula>
      <formula>69</formula>
    </cfRule>
    <cfRule type="cellIs" dxfId="91" priority="6" operator="greaterThan">
      <formula>0</formula>
    </cfRule>
  </conditionalFormatting>
  <conditionalFormatting sqref="L351:AR351">
    <cfRule type="cellIs" dxfId="90" priority="3" operator="between">
      <formula>1</formula>
      <formula>69</formula>
    </cfRule>
    <cfRule type="cellIs" dxfId="89" priority="4" operator="greaterThan">
      <formula>0</formula>
    </cfRule>
  </conditionalFormatting>
  <conditionalFormatting sqref="L371:AR378">
    <cfRule type="cellIs" dxfId="88" priority="1" operator="between">
      <formula>1</formula>
      <formula>69</formula>
    </cfRule>
    <cfRule type="cellIs" dxfId="87" priority="2" operator="greaterThan">
      <formula>0</formula>
    </cfRule>
  </conditionalFormatting>
  <dataValidations count="1">
    <dataValidation type="textLength" operator="equal" allowBlank="1" showInputMessage="1" showErrorMessage="1" error="يجب إدخال 10 أرقام_x000a_" sqref="E1:E62 E64:E65 E68 E71:E92 E94:E126 E132:E152 E155:E184 E187:E197 E205:E217 E228:E279 E281:E293 E353:E357 E375:E376 E400" xr:uid="{83990DD4-961F-4FA6-9C3C-B8E81CCBCD80}">
      <formula1>10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1030-D4CC-4C26-8B34-B339552F1239}">
  <dimension ref="A1:AW115"/>
  <sheetViews>
    <sheetView rightToLeft="1" workbookViewId="0">
      <selection activeCell="D32" sqref="D32"/>
    </sheetView>
  </sheetViews>
  <sheetFormatPr defaultRowHeight="14.25"/>
  <cols>
    <col min="1" max="1" width="33.375" customWidth="1"/>
    <col min="2" max="2" width="9.375" customWidth="1"/>
    <col min="3" max="3" width="10.875" customWidth="1"/>
    <col min="4" max="4" width="32.75" style="300" customWidth="1"/>
    <col min="5" max="5" width="25.25" customWidth="1"/>
  </cols>
  <sheetData>
    <row r="1" spans="1:49" s="164" customFormat="1" ht="15.75">
      <c r="A1" s="106" t="s">
        <v>7</v>
      </c>
      <c r="B1" s="106"/>
      <c r="C1" s="106"/>
      <c r="D1" s="298" t="s">
        <v>2970</v>
      </c>
      <c r="E1" s="120">
        <v>1030965436</v>
      </c>
      <c r="F1" s="107" t="s">
        <v>58</v>
      </c>
      <c r="G1" s="110">
        <v>3</v>
      </c>
      <c r="H1" s="110">
        <v>1</v>
      </c>
      <c r="I1" s="120" t="s">
        <v>53</v>
      </c>
      <c r="J1" s="114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7">
        <f>K1</f>
        <v>0</v>
      </c>
      <c r="AT1" s="167">
        <f>K1</f>
        <v>0</v>
      </c>
      <c r="AU1" s="168">
        <f>AVERAGE(AS1:AT1)</f>
        <v>0</v>
      </c>
      <c r="AV1" s="169" t="str">
        <f>IF(AU1= "", "", IF(AU1&gt;= 89.5, "ممتاز", IF(AU1&gt;= 79.5, "جيد جدا", IF(AU1&gt;= 69.5, "جيد", "راسب"))))</f>
        <v>راسب</v>
      </c>
      <c r="AW1" s="163"/>
    </row>
    <row r="2" spans="1:49" s="164" customFormat="1" ht="15.75">
      <c r="A2" s="106" t="s">
        <v>14</v>
      </c>
      <c r="B2" s="106"/>
      <c r="C2" s="106"/>
      <c r="D2" s="298" t="s">
        <v>2971</v>
      </c>
      <c r="E2" s="120">
        <v>1031095779</v>
      </c>
      <c r="F2" s="120" t="s">
        <v>58</v>
      </c>
      <c r="G2" s="110">
        <v>4</v>
      </c>
      <c r="H2" s="110">
        <v>8</v>
      </c>
      <c r="I2" s="120" t="s">
        <v>53</v>
      </c>
      <c r="J2" s="114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6" t="e">
        <f>AVERAGE(L2:AR2)</f>
        <v>#DIV/0!</v>
      </c>
      <c r="AT2" s="167">
        <f>K2</f>
        <v>0</v>
      </c>
      <c r="AU2" s="168" t="e">
        <f>AVERAGE(AS2:AT2)</f>
        <v>#DIV/0!</v>
      </c>
      <c r="AV2" s="169" t="e">
        <f>IF(AU2= "", "", IF(AU2&gt;= 89.5, "ممتاز", IF(AU2&gt;= 79.5, "جيد جدا", IF(AU2&gt;= 69.5, "جيد", "راسب"))))</f>
        <v>#DIV/0!</v>
      </c>
      <c r="AW2" s="163"/>
    </row>
    <row r="3" spans="1:49" s="164" customFormat="1" ht="15.75">
      <c r="A3" s="106" t="s">
        <v>4</v>
      </c>
      <c r="B3" s="106"/>
      <c r="C3" s="106"/>
      <c r="D3" s="298" t="s">
        <v>2813</v>
      </c>
      <c r="E3" s="120">
        <v>1049119058</v>
      </c>
      <c r="F3" s="120" t="s">
        <v>58</v>
      </c>
      <c r="G3" s="110">
        <v>3</v>
      </c>
      <c r="H3" s="110">
        <v>8</v>
      </c>
      <c r="I3" s="120" t="s">
        <v>53</v>
      </c>
      <c r="J3" s="111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6" t="e">
        <f>AVERAGE(L3:AR3)</f>
        <v>#DIV/0!</v>
      </c>
      <c r="AT3" s="167">
        <f>K3</f>
        <v>0</v>
      </c>
      <c r="AU3" s="168" t="e">
        <f>AVERAGE(AS3:AT3)</f>
        <v>#DIV/0!</v>
      </c>
      <c r="AV3" s="169" t="e">
        <f>IF(AU3= "", "", IF(AU3&gt;= 89.5, "ممتاز", IF(AU3&gt;= 79.5, "جيد جدا", IF(AU3&gt;= 69.5, "جيد", "راسب"))))</f>
        <v>#DIV/0!</v>
      </c>
      <c r="AW3" s="163"/>
    </row>
    <row r="4" spans="1:49" s="164" customFormat="1" ht="26.25" customHeight="1">
      <c r="A4" s="106" t="s">
        <v>20</v>
      </c>
      <c r="B4" s="170"/>
      <c r="C4" s="170"/>
      <c r="D4" s="299" t="s">
        <v>2972</v>
      </c>
      <c r="E4" s="170">
        <v>1074040898</v>
      </c>
      <c r="F4" s="106" t="s">
        <v>58</v>
      </c>
      <c r="G4" s="110">
        <v>2</v>
      </c>
      <c r="H4" s="110">
        <v>3</v>
      </c>
      <c r="I4" s="106" t="s">
        <v>53</v>
      </c>
      <c r="J4" s="114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 t="e">
        <f>AVERAGE(L4:AR4)</f>
        <v>#DIV/0!</v>
      </c>
      <c r="AT4" s="172">
        <f>K4</f>
        <v>0</v>
      </c>
      <c r="AU4" s="172" t="e">
        <f>AVERAGE(AS4:AT4)</f>
        <v>#DIV/0!</v>
      </c>
      <c r="AV4" s="172" t="e">
        <f>IF(AU4= "", "", IF(AU4&gt;= 89.5, "ممتاز", IF(AU4&gt;= 79.5, "جيد جدا", IF(AU4&gt;= 69.5, "جيد", "راسب"))))</f>
        <v>#DIV/0!</v>
      </c>
      <c r="AW4" s="163"/>
    </row>
    <row r="5" spans="1:49" s="164" customFormat="1" ht="15.75">
      <c r="A5" s="106" t="s">
        <v>20</v>
      </c>
      <c r="B5" s="106"/>
      <c r="C5" s="106"/>
      <c r="D5" s="298" t="s">
        <v>2973</v>
      </c>
      <c r="E5" s="120">
        <v>1077933115</v>
      </c>
      <c r="F5" s="107" t="s">
        <v>58</v>
      </c>
      <c r="G5" s="110">
        <v>3</v>
      </c>
      <c r="H5" s="110">
        <v>2</v>
      </c>
      <c r="I5" s="120" t="s">
        <v>53</v>
      </c>
      <c r="J5" s="114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6" t="e">
        <f>AVERAGE(L5:AR5)</f>
        <v>#DIV/0!</v>
      </c>
      <c r="AT5" s="167">
        <f>K5</f>
        <v>0</v>
      </c>
      <c r="AU5" s="168" t="e">
        <f>AVERAGE(AS5:AT5)</f>
        <v>#DIV/0!</v>
      </c>
      <c r="AV5" s="169" t="e">
        <f>IF(AU5= "", "", IF(AU5&gt;= 89.5, "ممتاز", IF(AU5&gt;= 79.5, "جيد جدا", IF(AU5&gt;= 69.5, "جيد", "راسب"))))</f>
        <v>#DIV/0!</v>
      </c>
      <c r="AW5" s="163"/>
    </row>
    <row r="6" spans="1:49" s="164" customFormat="1" ht="18.75" customHeight="1">
      <c r="A6" s="106" t="s">
        <v>4</v>
      </c>
      <c r="B6" s="106"/>
      <c r="C6" s="106"/>
      <c r="D6" s="299" t="s">
        <v>2974</v>
      </c>
      <c r="E6" s="120">
        <v>2318758014</v>
      </c>
      <c r="F6" s="106" t="s">
        <v>58</v>
      </c>
      <c r="G6" s="110">
        <v>3</v>
      </c>
      <c r="H6" s="110">
        <v>14</v>
      </c>
      <c r="I6" s="106" t="s">
        <v>53</v>
      </c>
      <c r="J6" s="114"/>
      <c r="K6" s="178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W6" s="163"/>
    </row>
    <row r="7" spans="1:49" s="164" customFormat="1" ht="15.75">
      <c r="A7" s="106" t="s">
        <v>7</v>
      </c>
      <c r="B7" s="106"/>
      <c r="C7" s="106"/>
      <c r="D7" s="298" t="s">
        <v>1495</v>
      </c>
      <c r="E7" s="120">
        <v>1018865020</v>
      </c>
      <c r="F7" s="120" t="s">
        <v>257</v>
      </c>
      <c r="G7" s="110">
        <v>4</v>
      </c>
      <c r="H7" s="110">
        <v>6</v>
      </c>
      <c r="I7" s="120" t="s">
        <v>53</v>
      </c>
      <c r="J7" s="111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6" t="e">
        <f t="shared" ref="AS7:AS15" si="0">AVERAGE(L7:AR7)</f>
        <v>#DIV/0!</v>
      </c>
      <c r="AT7" s="167">
        <f t="shared" ref="AT7:AT15" si="1">K7</f>
        <v>0</v>
      </c>
      <c r="AU7" s="168" t="e">
        <f t="shared" ref="AU7:AU15" si="2">AVERAGE(AS7:AT7)</f>
        <v>#DIV/0!</v>
      </c>
      <c r="AV7" s="169" t="e">
        <f t="shared" ref="AV7:AV15" si="3">IF(AU7= "", "", IF(AU7&gt;= 89.5, "ممتاز", IF(AU7&gt;= 79.5, "جيد جدا", IF(AU7&gt;= 69.5, "جيد", "راسب"))))</f>
        <v>#DIV/0!</v>
      </c>
      <c r="AW7" s="163"/>
    </row>
    <row r="8" spans="1:49" s="164" customFormat="1" ht="15.75">
      <c r="A8" s="106" t="s">
        <v>7</v>
      </c>
      <c r="B8" s="106"/>
      <c r="C8" s="106"/>
      <c r="D8" s="298" t="s">
        <v>2975</v>
      </c>
      <c r="E8" s="120">
        <v>1040529818</v>
      </c>
      <c r="F8" s="120" t="s">
        <v>257</v>
      </c>
      <c r="G8" s="110">
        <v>2</v>
      </c>
      <c r="H8" s="110">
        <v>2</v>
      </c>
      <c r="I8" s="120" t="s">
        <v>53</v>
      </c>
      <c r="J8" s="114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6" t="e">
        <f t="shared" si="0"/>
        <v>#DIV/0!</v>
      </c>
      <c r="AT8" s="167">
        <f t="shared" si="1"/>
        <v>0</v>
      </c>
      <c r="AU8" s="168" t="e">
        <f t="shared" si="2"/>
        <v>#DIV/0!</v>
      </c>
      <c r="AV8" s="169" t="e">
        <f t="shared" si="3"/>
        <v>#DIV/0!</v>
      </c>
      <c r="AW8" s="163"/>
    </row>
    <row r="9" spans="1:49" s="164" customFormat="1" ht="15.75">
      <c r="A9" s="106" t="s">
        <v>20</v>
      </c>
      <c r="B9" s="106"/>
      <c r="C9" s="106"/>
      <c r="D9" s="298" t="s">
        <v>2976</v>
      </c>
      <c r="E9" s="120">
        <v>2134919626</v>
      </c>
      <c r="F9" s="107" t="s">
        <v>257</v>
      </c>
      <c r="G9" s="110">
        <v>4</v>
      </c>
      <c r="H9" s="110">
        <v>11</v>
      </c>
      <c r="I9" s="120" t="s">
        <v>53</v>
      </c>
      <c r="J9" s="114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6" t="e">
        <f t="shared" si="0"/>
        <v>#DIV/0!</v>
      </c>
      <c r="AT9" s="167">
        <f t="shared" si="1"/>
        <v>0</v>
      </c>
      <c r="AU9" s="168" t="e">
        <f t="shared" si="2"/>
        <v>#DIV/0!</v>
      </c>
      <c r="AV9" s="169" t="e">
        <f t="shared" si="3"/>
        <v>#DIV/0!</v>
      </c>
      <c r="AW9" s="163"/>
    </row>
    <row r="10" spans="1:49" s="164" customFormat="1" ht="15.75">
      <c r="A10" s="106" t="s">
        <v>14</v>
      </c>
      <c r="B10" s="106"/>
      <c r="C10" s="106"/>
      <c r="D10" s="298" t="s">
        <v>1593</v>
      </c>
      <c r="E10" s="120">
        <v>1008400036</v>
      </c>
      <c r="F10" s="120" t="s">
        <v>89</v>
      </c>
      <c r="G10" s="110">
        <v>3</v>
      </c>
      <c r="H10" s="110">
        <v>4</v>
      </c>
      <c r="I10" s="120" t="s">
        <v>53</v>
      </c>
      <c r="J10" s="111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6" t="e">
        <f t="shared" si="0"/>
        <v>#DIV/0!</v>
      </c>
      <c r="AT10" s="167">
        <f t="shared" si="1"/>
        <v>0</v>
      </c>
      <c r="AU10" s="168" t="e">
        <f t="shared" si="2"/>
        <v>#DIV/0!</v>
      </c>
      <c r="AV10" s="169" t="e">
        <f t="shared" si="3"/>
        <v>#DIV/0!</v>
      </c>
      <c r="AW10" s="163"/>
    </row>
    <row r="11" spans="1:49" s="164" customFormat="1" ht="15.75">
      <c r="A11" s="106" t="s">
        <v>14</v>
      </c>
      <c r="B11" s="106"/>
      <c r="C11" s="106"/>
      <c r="D11" s="298" t="s">
        <v>2977</v>
      </c>
      <c r="E11" s="120">
        <v>1036209243</v>
      </c>
      <c r="F11" s="120" t="s">
        <v>89</v>
      </c>
      <c r="G11" s="110">
        <v>3</v>
      </c>
      <c r="H11" s="110">
        <v>11</v>
      </c>
      <c r="I11" s="120" t="s">
        <v>53</v>
      </c>
      <c r="J11" s="111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6" t="e">
        <f t="shared" si="0"/>
        <v>#DIV/0!</v>
      </c>
      <c r="AT11" s="167">
        <f t="shared" si="1"/>
        <v>0</v>
      </c>
      <c r="AU11" s="168" t="e">
        <f t="shared" si="2"/>
        <v>#DIV/0!</v>
      </c>
      <c r="AV11" s="169" t="e">
        <f t="shared" si="3"/>
        <v>#DIV/0!</v>
      </c>
      <c r="AW11" s="163"/>
    </row>
    <row r="12" spans="1:49" s="164" customFormat="1" ht="15.75">
      <c r="A12" s="106" t="s">
        <v>7</v>
      </c>
      <c r="B12" s="106"/>
      <c r="C12" s="106"/>
      <c r="D12" s="298" t="s">
        <v>2439</v>
      </c>
      <c r="E12" s="120">
        <v>1037142799</v>
      </c>
      <c r="F12" s="120" t="s">
        <v>89</v>
      </c>
      <c r="G12" s="110">
        <v>4</v>
      </c>
      <c r="H12" s="110">
        <v>2</v>
      </c>
      <c r="I12" s="120" t="s">
        <v>53</v>
      </c>
      <c r="J12" s="114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6" t="e">
        <f t="shared" si="0"/>
        <v>#DIV/0!</v>
      </c>
      <c r="AT12" s="167">
        <f t="shared" si="1"/>
        <v>0</v>
      </c>
      <c r="AU12" s="168" t="e">
        <f t="shared" si="2"/>
        <v>#DIV/0!</v>
      </c>
      <c r="AV12" s="169" t="e">
        <f t="shared" si="3"/>
        <v>#DIV/0!</v>
      </c>
      <c r="AW12" s="163"/>
    </row>
    <row r="13" spans="1:49" s="164" customFormat="1" ht="15.75">
      <c r="A13" s="106" t="s">
        <v>20</v>
      </c>
      <c r="B13" s="106"/>
      <c r="C13" s="106"/>
      <c r="D13" s="298" t="s">
        <v>2978</v>
      </c>
      <c r="E13" s="120">
        <v>1039964745</v>
      </c>
      <c r="F13" s="107" t="s">
        <v>89</v>
      </c>
      <c r="G13" s="110">
        <v>4</v>
      </c>
      <c r="H13" s="110">
        <v>5</v>
      </c>
      <c r="I13" s="120" t="s">
        <v>53</v>
      </c>
      <c r="J13" s="114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6" t="e">
        <f t="shared" si="0"/>
        <v>#DIV/0!</v>
      </c>
      <c r="AT13" s="167">
        <f t="shared" si="1"/>
        <v>0</v>
      </c>
      <c r="AU13" s="168" t="e">
        <f t="shared" si="2"/>
        <v>#DIV/0!</v>
      </c>
      <c r="AV13" s="169" t="e">
        <f t="shared" si="3"/>
        <v>#DIV/0!</v>
      </c>
      <c r="AW13" s="163"/>
    </row>
    <row r="14" spans="1:49" s="164" customFormat="1" ht="15.75">
      <c r="A14" s="106" t="s">
        <v>14</v>
      </c>
      <c r="B14" s="107"/>
      <c r="C14" s="106"/>
      <c r="D14" s="298" t="s">
        <v>2979</v>
      </c>
      <c r="E14" s="120">
        <v>1062347007</v>
      </c>
      <c r="F14" s="107" t="s">
        <v>89</v>
      </c>
      <c r="G14" s="110">
        <v>4</v>
      </c>
      <c r="H14" s="110">
        <v>7</v>
      </c>
      <c r="I14" s="120" t="s">
        <v>53</v>
      </c>
      <c r="J14" s="114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6" t="e">
        <f t="shared" si="0"/>
        <v>#DIV/0!</v>
      </c>
      <c r="AT14" s="167">
        <f t="shared" si="1"/>
        <v>0</v>
      </c>
      <c r="AU14" s="168" t="e">
        <f t="shared" si="2"/>
        <v>#DIV/0!</v>
      </c>
      <c r="AV14" s="169" t="e">
        <f t="shared" si="3"/>
        <v>#DIV/0!</v>
      </c>
      <c r="AW14" s="163"/>
    </row>
    <row r="15" spans="1:49" s="164" customFormat="1" ht="15.75">
      <c r="A15" s="106" t="s">
        <v>15</v>
      </c>
      <c r="B15" s="106"/>
      <c r="C15" s="106"/>
      <c r="D15" s="298" t="s">
        <v>2980</v>
      </c>
      <c r="E15" s="120">
        <v>2449774138</v>
      </c>
      <c r="F15" s="120" t="s">
        <v>89</v>
      </c>
      <c r="G15" s="110">
        <v>3</v>
      </c>
      <c r="H15" s="110">
        <v>10</v>
      </c>
      <c r="I15" s="120" t="s">
        <v>53</v>
      </c>
      <c r="J15" s="114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6" t="e">
        <f t="shared" si="0"/>
        <v>#DIV/0!</v>
      </c>
      <c r="AT15" s="167">
        <f t="shared" si="1"/>
        <v>0</v>
      </c>
      <c r="AU15" s="168" t="e">
        <f t="shared" si="2"/>
        <v>#DIV/0!</v>
      </c>
      <c r="AV15" s="169" t="e">
        <f t="shared" si="3"/>
        <v>#DIV/0!</v>
      </c>
      <c r="AW15" s="163"/>
    </row>
    <row r="16" spans="1:49" s="164" customFormat="1" ht="18" customHeight="1">
      <c r="A16" s="106" t="s">
        <v>4</v>
      </c>
      <c r="B16" s="170"/>
      <c r="C16" s="170"/>
      <c r="D16" s="299" t="s">
        <v>2981</v>
      </c>
      <c r="E16" s="120">
        <v>1003059381</v>
      </c>
      <c r="F16" s="211" t="s">
        <v>2556</v>
      </c>
      <c r="G16" s="110">
        <v>3</v>
      </c>
      <c r="H16" s="110">
        <v>23</v>
      </c>
      <c r="I16" s="120" t="s">
        <v>53</v>
      </c>
      <c r="J16" s="114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63"/>
    </row>
    <row r="17" spans="1:49" s="164" customFormat="1" ht="15.75">
      <c r="A17" s="115" t="s">
        <v>26</v>
      </c>
      <c r="B17" s="115"/>
      <c r="C17" s="115"/>
      <c r="D17" s="298" t="s">
        <v>2982</v>
      </c>
      <c r="E17" s="120">
        <v>1016485565</v>
      </c>
      <c r="F17" s="127" t="s">
        <v>60</v>
      </c>
      <c r="G17" s="200">
        <v>3</v>
      </c>
      <c r="H17" s="200">
        <v>3</v>
      </c>
      <c r="I17" s="127" t="s">
        <v>53</v>
      </c>
      <c r="J17" s="134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W17" s="163"/>
    </row>
    <row r="18" spans="1:49" s="164" customFormat="1" ht="15.75">
      <c r="A18" s="106" t="s">
        <v>9</v>
      </c>
      <c r="B18" s="106"/>
      <c r="C18" s="106"/>
      <c r="D18" s="298" t="s">
        <v>2983</v>
      </c>
      <c r="E18" s="120">
        <v>1134595170</v>
      </c>
      <c r="F18" s="120" t="s">
        <v>60</v>
      </c>
      <c r="G18" s="110">
        <v>2</v>
      </c>
      <c r="H18" s="110">
        <v>7</v>
      </c>
      <c r="I18" s="120" t="s">
        <v>53</v>
      </c>
      <c r="J18" s="111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6" t="e">
        <f>AVERAGE(L18:AR18)</f>
        <v>#DIV/0!</v>
      </c>
      <c r="AT18" s="167">
        <f>K18</f>
        <v>0</v>
      </c>
      <c r="AU18" s="168" t="e">
        <f>AVERAGE(AS18:AT18)</f>
        <v>#DIV/0!</v>
      </c>
      <c r="AV18" s="169" t="e">
        <f>IF(AU18= "", "", IF(AU18&gt;= 89.5, "ممتاز", IF(AU18&gt;= 79.5, "جيد جدا", IF(AU18&gt;= 69.5, "جيد", "راسب"))))</f>
        <v>#DIV/0!</v>
      </c>
      <c r="AW18" s="163"/>
    </row>
    <row r="19" spans="1:49" s="164" customFormat="1" ht="15.75">
      <c r="A19" s="106" t="s">
        <v>20</v>
      </c>
      <c r="B19" s="106"/>
      <c r="C19" s="106"/>
      <c r="D19" s="298" t="s">
        <v>2984</v>
      </c>
      <c r="E19" s="120">
        <v>2235743420</v>
      </c>
      <c r="F19" s="120" t="s">
        <v>60</v>
      </c>
      <c r="G19" s="110">
        <v>2</v>
      </c>
      <c r="H19" s="110">
        <v>9</v>
      </c>
      <c r="I19" s="120" t="s">
        <v>53</v>
      </c>
      <c r="J19" s="111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6" t="e">
        <f>AVERAGE(L19:AR19)</f>
        <v>#DIV/0!</v>
      </c>
      <c r="AT19" s="167">
        <f>K19</f>
        <v>0</v>
      </c>
      <c r="AU19" s="168" t="e">
        <f>AVERAGE(AS19:AT19)</f>
        <v>#DIV/0!</v>
      </c>
      <c r="AV19" s="169" t="e">
        <f>IF(AU19= "", "", IF(AU19&gt;= 89.5, "ممتاز", IF(AU19&gt;= 79.5, "جيد جدا", IF(AU19&gt;= 69.5, "جيد", "راسب"))))</f>
        <v>#DIV/0!</v>
      </c>
      <c r="AW19" s="163"/>
    </row>
    <row r="20" spans="1:49" s="164" customFormat="1" ht="15.75">
      <c r="A20" s="106" t="s">
        <v>20</v>
      </c>
      <c r="B20" s="106"/>
      <c r="C20" s="106"/>
      <c r="D20" s="298" t="s">
        <v>2985</v>
      </c>
      <c r="E20" s="120">
        <v>2265298105</v>
      </c>
      <c r="F20" s="107" t="s">
        <v>60</v>
      </c>
      <c r="G20" s="110">
        <v>4</v>
      </c>
      <c r="H20" s="110">
        <v>4</v>
      </c>
      <c r="I20" s="120" t="s">
        <v>53</v>
      </c>
      <c r="J20" s="114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6" t="e">
        <f>AVERAGE(L20:AR20)</f>
        <v>#DIV/0!</v>
      </c>
      <c r="AT20" s="167">
        <f>K20</f>
        <v>0</v>
      </c>
      <c r="AU20" s="168" t="e">
        <f>AVERAGE(AS20:AT20)</f>
        <v>#DIV/0!</v>
      </c>
      <c r="AV20" s="169" t="e">
        <f>IF(AU20= "", "", IF(AU20&gt;= 89.5, "ممتاز", IF(AU20&gt;= 79.5, "جيد جدا", IF(AU20&gt;= 69.5, "جيد", "راسب"))))</f>
        <v>#DIV/0!</v>
      </c>
      <c r="AW20" s="163"/>
    </row>
    <row r="21" spans="1:49" s="164" customFormat="1" ht="15.75">
      <c r="A21" s="106" t="s">
        <v>20</v>
      </c>
      <c r="B21" s="106"/>
      <c r="C21" s="106"/>
      <c r="D21" s="298" t="s">
        <v>2986</v>
      </c>
      <c r="E21" s="120">
        <v>2268350721</v>
      </c>
      <c r="F21" s="107" t="s">
        <v>60</v>
      </c>
      <c r="G21" s="110">
        <v>4</v>
      </c>
      <c r="H21" s="110">
        <v>9</v>
      </c>
      <c r="I21" s="120" t="s">
        <v>53</v>
      </c>
      <c r="J21" s="114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6" t="e">
        <f>AVERAGE(L21:AR21)</f>
        <v>#DIV/0!</v>
      </c>
      <c r="AT21" s="167">
        <f>K21</f>
        <v>0</v>
      </c>
      <c r="AU21" s="168" t="e">
        <f>AVERAGE(AS21:AT21)</f>
        <v>#DIV/0!</v>
      </c>
      <c r="AV21" s="169" t="e">
        <f>IF(AU21= "", "", IF(AU21&gt;= 89.5, "ممتاز", IF(AU21&gt;= 79.5, "جيد جدا", IF(AU21&gt;= 69.5, "جيد", "راسب"))))</f>
        <v>#DIV/0!</v>
      </c>
      <c r="AW21" s="163"/>
    </row>
    <row r="22" spans="1:49" s="164" customFormat="1" ht="15.75">
      <c r="A22" s="106" t="s">
        <v>14</v>
      </c>
      <c r="B22" s="107"/>
      <c r="C22" s="107"/>
      <c r="D22" s="298" t="s">
        <v>1693</v>
      </c>
      <c r="E22" s="120">
        <v>2270429208</v>
      </c>
      <c r="F22" s="107" t="s">
        <v>60</v>
      </c>
      <c r="G22" s="110">
        <v>2</v>
      </c>
      <c r="H22" s="110">
        <v>2</v>
      </c>
      <c r="I22" s="120" t="s">
        <v>53</v>
      </c>
      <c r="J22" s="114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6" t="e">
        <f>AVERAGE(L22:AR22)</f>
        <v>#DIV/0!</v>
      </c>
      <c r="AT22" s="167">
        <f>K22</f>
        <v>0</v>
      </c>
      <c r="AU22" s="168" t="e">
        <f>AVERAGE(AS22:AT22)</f>
        <v>#DIV/0!</v>
      </c>
      <c r="AV22" s="169" t="e">
        <f>IF(AU22= "", "", IF(AU22&gt;= 89.5, "ممتاز", IF(AU22&gt;= 79.5, "جيد جدا", IF(AU22&gt;= 69.5, "جيد", "راسب"))))</f>
        <v>#DIV/0!</v>
      </c>
      <c r="AW22" s="163"/>
    </row>
    <row r="23" spans="1:49" s="164" customFormat="1" ht="15.75">
      <c r="A23" s="106" t="s">
        <v>18</v>
      </c>
      <c r="B23" s="106"/>
      <c r="C23" s="106"/>
      <c r="D23" s="298" t="s">
        <v>1221</v>
      </c>
      <c r="E23" s="120">
        <v>1076934683</v>
      </c>
      <c r="F23" s="107" t="s">
        <v>529</v>
      </c>
      <c r="G23" s="110">
        <v>6</v>
      </c>
      <c r="H23" s="110">
        <v>1</v>
      </c>
      <c r="I23" s="120" t="s">
        <v>299</v>
      </c>
      <c r="J23" s="114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6"/>
      <c r="AT23" s="167"/>
      <c r="AU23" s="168"/>
      <c r="AV23" s="169"/>
      <c r="AW23" s="163"/>
    </row>
    <row r="24" spans="1:49" s="164" customFormat="1" ht="15.75">
      <c r="A24" s="106" t="s">
        <v>18</v>
      </c>
      <c r="B24" s="106"/>
      <c r="C24" s="106"/>
      <c r="D24" s="298" t="s">
        <v>2987</v>
      </c>
      <c r="E24" s="120">
        <v>1154337297</v>
      </c>
      <c r="F24" s="107" t="s">
        <v>529</v>
      </c>
      <c r="G24" s="110">
        <v>6</v>
      </c>
      <c r="H24" s="110">
        <v>1</v>
      </c>
      <c r="I24" s="120" t="s">
        <v>299</v>
      </c>
      <c r="J24" s="114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6"/>
      <c r="AT24" s="167"/>
      <c r="AU24" s="168"/>
      <c r="AV24" s="169"/>
      <c r="AW24" s="163"/>
    </row>
    <row r="25" spans="1:49" s="164" customFormat="1" ht="15.75">
      <c r="A25" s="106" t="s">
        <v>18</v>
      </c>
      <c r="B25" s="106"/>
      <c r="C25" s="106"/>
      <c r="D25" s="298" t="s">
        <v>1319</v>
      </c>
      <c r="E25" s="120">
        <v>1166928841</v>
      </c>
      <c r="F25" s="107" t="s">
        <v>529</v>
      </c>
      <c r="G25" s="110">
        <v>6</v>
      </c>
      <c r="H25" s="110">
        <v>1</v>
      </c>
      <c r="I25" s="120" t="s">
        <v>299</v>
      </c>
      <c r="J25" s="114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6"/>
      <c r="AT25" s="167"/>
      <c r="AU25" s="168"/>
      <c r="AV25" s="169"/>
      <c r="AW25" s="163"/>
    </row>
    <row r="26" spans="1:49" s="164" customFormat="1" ht="15.75">
      <c r="A26" s="106" t="s">
        <v>18</v>
      </c>
      <c r="B26" s="106"/>
      <c r="C26" s="106"/>
      <c r="D26" s="298" t="s">
        <v>2988</v>
      </c>
      <c r="E26" s="120">
        <v>1172268052</v>
      </c>
      <c r="F26" s="107" t="s">
        <v>529</v>
      </c>
      <c r="G26" s="110">
        <v>6</v>
      </c>
      <c r="H26" s="110">
        <v>1</v>
      </c>
      <c r="I26" s="120" t="s">
        <v>299</v>
      </c>
      <c r="J26" s="114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6"/>
      <c r="AT26" s="167"/>
      <c r="AU26" s="168"/>
      <c r="AV26" s="169"/>
      <c r="AW26" s="163"/>
    </row>
    <row r="27" spans="1:49" s="164" customFormat="1" ht="15.75">
      <c r="A27" s="106" t="s">
        <v>18</v>
      </c>
      <c r="B27" s="106"/>
      <c r="C27" s="106"/>
      <c r="D27" s="298" t="s">
        <v>1283</v>
      </c>
      <c r="E27" s="120">
        <v>1144316260</v>
      </c>
      <c r="F27" s="107" t="s">
        <v>1282</v>
      </c>
      <c r="G27" s="110">
        <v>3</v>
      </c>
      <c r="H27" s="110">
        <v>1</v>
      </c>
      <c r="I27" s="120" t="s">
        <v>299</v>
      </c>
      <c r="J27" s="114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6"/>
      <c r="AT27" s="167"/>
      <c r="AU27" s="168"/>
      <c r="AV27" s="169"/>
      <c r="AW27" s="163"/>
    </row>
    <row r="28" spans="1:49" s="164" customFormat="1" ht="15.75">
      <c r="A28" s="106" t="s">
        <v>14</v>
      </c>
      <c r="B28" s="106"/>
      <c r="C28" s="106"/>
      <c r="D28" s="298" t="s">
        <v>1399</v>
      </c>
      <c r="E28" s="120">
        <v>1170430035</v>
      </c>
      <c r="F28" s="120" t="s">
        <v>130</v>
      </c>
      <c r="G28" s="110">
        <v>4</v>
      </c>
      <c r="H28" s="110">
        <v>1</v>
      </c>
      <c r="I28" s="120" t="s">
        <v>143</v>
      </c>
      <c r="J28" s="111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6">
        <v>0</v>
      </c>
      <c r="AT28" s="167">
        <v>0</v>
      </c>
      <c r="AU28" s="168">
        <v>0</v>
      </c>
      <c r="AV28" s="169" t="str">
        <f>IF(AU28= "", "", IF(AU28&gt;= 89.5, "ممتاز", IF(AU28&gt;= 79.5, "جيد جدا", IF(AU28&gt;= 69.5, "جيد", "راسب"))))</f>
        <v>راسب</v>
      </c>
      <c r="AW28" s="163"/>
    </row>
    <row r="29" spans="1:49" s="164" customFormat="1" ht="31.5">
      <c r="A29" s="115" t="s">
        <v>15</v>
      </c>
      <c r="B29" s="187"/>
      <c r="C29" s="187"/>
      <c r="D29" s="298" t="s">
        <v>2346</v>
      </c>
      <c r="E29" s="120">
        <v>1019732666</v>
      </c>
      <c r="F29" s="188" t="s">
        <v>2989</v>
      </c>
      <c r="G29" s="117">
        <v>4</v>
      </c>
      <c r="H29" s="197">
        <v>4</v>
      </c>
      <c r="I29" s="127" t="s">
        <v>74</v>
      </c>
      <c r="J29" s="134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W29" s="163"/>
    </row>
    <row r="30" spans="1:49" s="164" customFormat="1" ht="15.75">
      <c r="A30" s="106" t="s">
        <v>20</v>
      </c>
      <c r="B30" s="106"/>
      <c r="C30" s="106"/>
      <c r="D30" s="298" t="s">
        <v>2990</v>
      </c>
      <c r="E30" s="120">
        <v>1010716932</v>
      </c>
      <c r="F30" s="107" t="s">
        <v>72</v>
      </c>
      <c r="G30" s="110">
        <v>6</v>
      </c>
      <c r="H30" s="110">
        <v>3</v>
      </c>
      <c r="I30" s="120" t="s">
        <v>74</v>
      </c>
      <c r="J30" s="114" t="s">
        <v>64</v>
      </c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6"/>
      <c r="AT30" s="167"/>
      <c r="AU30" s="168"/>
      <c r="AV30" s="169"/>
      <c r="AW30" s="163"/>
    </row>
    <row r="31" spans="1:49" s="164" customFormat="1" ht="15.75">
      <c r="A31" s="106" t="s">
        <v>20</v>
      </c>
      <c r="B31" s="106"/>
      <c r="C31" s="106"/>
      <c r="D31" s="298" t="s">
        <v>2991</v>
      </c>
      <c r="E31" s="120">
        <v>1020247563</v>
      </c>
      <c r="F31" s="107" t="s">
        <v>72</v>
      </c>
      <c r="G31" s="110">
        <v>4</v>
      </c>
      <c r="H31" s="110">
        <v>13</v>
      </c>
      <c r="I31" s="120" t="s">
        <v>74</v>
      </c>
      <c r="J31" s="114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6"/>
      <c r="AT31" s="167"/>
      <c r="AU31" s="168"/>
      <c r="AV31" s="169"/>
      <c r="AW31" s="163"/>
    </row>
    <row r="32" spans="1:49" s="164" customFormat="1" ht="15.75">
      <c r="A32" s="106" t="s">
        <v>18</v>
      </c>
      <c r="B32" s="106"/>
      <c r="C32" s="106"/>
      <c r="D32" s="298" t="s">
        <v>1243</v>
      </c>
      <c r="E32" s="120">
        <v>1023646563</v>
      </c>
      <c r="F32" s="107" t="s">
        <v>72</v>
      </c>
      <c r="G32" s="110">
        <v>6</v>
      </c>
      <c r="H32" s="110">
        <v>7</v>
      </c>
      <c r="I32" s="120" t="s">
        <v>74</v>
      </c>
      <c r="J32" s="114" t="s">
        <v>64</v>
      </c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6"/>
      <c r="AT32" s="167"/>
      <c r="AU32" s="168"/>
      <c r="AV32" s="169"/>
      <c r="AW32" s="163"/>
    </row>
    <row r="33" spans="1:49" s="164" customFormat="1" ht="15.75">
      <c r="A33" s="120" t="s">
        <v>24</v>
      </c>
      <c r="B33" s="127"/>
      <c r="C33" s="127"/>
      <c r="D33" s="298" t="s">
        <v>2992</v>
      </c>
      <c r="E33" s="135">
        <v>1035370236</v>
      </c>
      <c r="F33" s="127" t="s">
        <v>72</v>
      </c>
      <c r="G33" s="125">
        <v>3</v>
      </c>
      <c r="H33" s="125">
        <v>1</v>
      </c>
      <c r="I33" s="124" t="s">
        <v>74</v>
      </c>
      <c r="J33" s="126"/>
      <c r="K33" s="191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63"/>
    </row>
    <row r="34" spans="1:49" s="164" customFormat="1" ht="15.75">
      <c r="A34" s="106" t="s">
        <v>18</v>
      </c>
      <c r="B34" s="106"/>
      <c r="C34" s="106"/>
      <c r="D34" s="298" t="s">
        <v>1303</v>
      </c>
      <c r="E34" s="120">
        <v>1038007330</v>
      </c>
      <c r="F34" s="107" t="s">
        <v>72</v>
      </c>
      <c r="G34" s="110">
        <v>6</v>
      </c>
      <c r="H34" s="110">
        <v>15</v>
      </c>
      <c r="I34" s="120" t="s">
        <v>74</v>
      </c>
      <c r="J34" s="114" t="s">
        <v>64</v>
      </c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6"/>
      <c r="AT34" s="167"/>
      <c r="AU34" s="168"/>
      <c r="AV34" s="169"/>
      <c r="AW34" s="163"/>
    </row>
    <row r="35" spans="1:49" s="164" customFormat="1" ht="15.75">
      <c r="A35" s="106" t="s">
        <v>18</v>
      </c>
      <c r="B35" s="106"/>
      <c r="C35" s="106"/>
      <c r="D35" s="298" t="s">
        <v>2993</v>
      </c>
      <c r="E35" s="120">
        <v>1067086858</v>
      </c>
      <c r="F35" s="107" t="s">
        <v>72</v>
      </c>
      <c r="G35" s="110">
        <v>4</v>
      </c>
      <c r="H35" s="110">
        <v>1</v>
      </c>
      <c r="I35" s="120" t="s">
        <v>74</v>
      </c>
      <c r="J35" s="114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6"/>
      <c r="AT35" s="167"/>
      <c r="AU35" s="168"/>
      <c r="AV35" s="169"/>
      <c r="AW35" s="163"/>
    </row>
    <row r="36" spans="1:49" s="164" customFormat="1" ht="15.75">
      <c r="A36" s="106" t="s">
        <v>18</v>
      </c>
      <c r="B36" s="106"/>
      <c r="C36" s="106"/>
      <c r="D36" s="298" t="s">
        <v>2994</v>
      </c>
      <c r="E36" s="120">
        <v>1077734414</v>
      </c>
      <c r="F36" s="107" t="s">
        <v>72</v>
      </c>
      <c r="G36" s="110">
        <v>2</v>
      </c>
      <c r="H36" s="110">
        <v>2</v>
      </c>
      <c r="I36" s="120" t="s">
        <v>74</v>
      </c>
      <c r="J36" s="114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6"/>
      <c r="AT36" s="167"/>
      <c r="AU36" s="168"/>
      <c r="AV36" s="169"/>
      <c r="AW36" s="163"/>
    </row>
    <row r="37" spans="1:49" s="164" customFormat="1" ht="15.75">
      <c r="A37" s="106" t="s">
        <v>9</v>
      </c>
      <c r="B37" s="106"/>
      <c r="C37" s="106"/>
      <c r="D37" s="298" t="s">
        <v>2345</v>
      </c>
      <c r="E37" s="120">
        <v>1083680635</v>
      </c>
      <c r="F37" s="127" t="s">
        <v>72</v>
      </c>
      <c r="G37" s="117">
        <v>4</v>
      </c>
      <c r="H37" s="117">
        <v>5</v>
      </c>
      <c r="I37" s="127" t="s">
        <v>74</v>
      </c>
      <c r="J37" s="134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W37" s="163"/>
    </row>
    <row r="38" spans="1:49" s="164" customFormat="1" ht="15.75">
      <c r="A38" s="106" t="s">
        <v>4</v>
      </c>
      <c r="B38" s="115"/>
      <c r="C38" s="115"/>
      <c r="D38" s="298" t="s">
        <v>2995</v>
      </c>
      <c r="E38" s="120">
        <v>2159084462</v>
      </c>
      <c r="F38" s="127" t="s">
        <v>48</v>
      </c>
      <c r="G38" s="117">
        <v>3</v>
      </c>
      <c r="H38" s="117">
        <v>10</v>
      </c>
      <c r="I38" s="127" t="s">
        <v>74</v>
      </c>
      <c r="J38" s="134" t="s">
        <v>370</v>
      </c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W38" s="163"/>
    </row>
    <row r="39" spans="1:49" s="164" customFormat="1" ht="15.75">
      <c r="A39" s="106" t="s">
        <v>4</v>
      </c>
      <c r="B39" s="115"/>
      <c r="C39" s="115"/>
      <c r="D39" s="298" t="s">
        <v>2291</v>
      </c>
      <c r="E39" s="120">
        <v>2166571717</v>
      </c>
      <c r="F39" s="127" t="s">
        <v>48</v>
      </c>
      <c r="G39" s="117" t="s">
        <v>1120</v>
      </c>
      <c r="H39" s="117">
        <v>1</v>
      </c>
      <c r="I39" s="127" t="s">
        <v>74</v>
      </c>
      <c r="J39" s="134" t="s">
        <v>370</v>
      </c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W39" s="163"/>
    </row>
    <row r="40" spans="1:49" s="164" customFormat="1" ht="15.75">
      <c r="A40" s="115" t="s">
        <v>23</v>
      </c>
      <c r="B40" s="116"/>
      <c r="C40" s="116"/>
      <c r="D40" s="298" t="s">
        <v>2996</v>
      </c>
      <c r="E40" s="120">
        <v>2347089324</v>
      </c>
      <c r="F40" s="127" t="s">
        <v>48</v>
      </c>
      <c r="G40" s="117">
        <v>2</v>
      </c>
      <c r="H40" s="117">
        <v>5</v>
      </c>
      <c r="I40" s="127" t="s">
        <v>74</v>
      </c>
      <c r="J40" s="134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W40" s="163"/>
    </row>
    <row r="41" spans="1:49" s="177" customFormat="1" ht="15.75">
      <c r="A41" s="115" t="s">
        <v>15</v>
      </c>
      <c r="B41" s="115"/>
      <c r="C41" s="115"/>
      <c r="D41" s="298" t="s">
        <v>2997</v>
      </c>
      <c r="E41" s="120">
        <v>2449774153</v>
      </c>
      <c r="F41" s="127" t="s">
        <v>48</v>
      </c>
      <c r="G41" s="117">
        <v>3</v>
      </c>
      <c r="H41" s="117">
        <v>6</v>
      </c>
      <c r="I41" s="127" t="s">
        <v>74</v>
      </c>
      <c r="J41" s="114"/>
      <c r="K41" s="164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4"/>
      <c r="AT41" s="164"/>
      <c r="AU41" s="164"/>
      <c r="AV41" s="164"/>
    </row>
    <row r="42" spans="1:49" s="164" customFormat="1" ht="15.75">
      <c r="A42" s="106" t="s">
        <v>4</v>
      </c>
      <c r="B42" s="170"/>
      <c r="C42" s="170"/>
      <c r="D42" s="299" t="s">
        <v>2998</v>
      </c>
      <c r="E42" s="170">
        <v>1056321480</v>
      </c>
      <c r="F42" s="106" t="s">
        <v>56</v>
      </c>
      <c r="G42" s="110">
        <v>2</v>
      </c>
      <c r="H42" s="110">
        <v>11</v>
      </c>
      <c r="I42" s="106" t="s">
        <v>74</v>
      </c>
      <c r="J42" s="114" t="s">
        <v>352</v>
      </c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63"/>
    </row>
    <row r="43" spans="1:49" s="164" customFormat="1" ht="15.75">
      <c r="A43" s="106" t="s">
        <v>4</v>
      </c>
      <c r="B43" s="115"/>
      <c r="C43" s="115"/>
      <c r="D43" s="299" t="s">
        <v>2999</v>
      </c>
      <c r="E43" s="135">
        <v>1071519365</v>
      </c>
      <c r="F43" s="133" t="s">
        <v>56</v>
      </c>
      <c r="G43" s="117">
        <v>1</v>
      </c>
      <c r="H43" s="117">
        <v>2</v>
      </c>
      <c r="I43" s="115" t="s">
        <v>74</v>
      </c>
      <c r="J43" s="108"/>
      <c r="K43" s="178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W43" s="163"/>
    </row>
    <row r="44" spans="1:49" s="164" customFormat="1" ht="15.75">
      <c r="A44" s="115" t="s">
        <v>13</v>
      </c>
      <c r="B44" s="115"/>
      <c r="C44" s="115"/>
      <c r="D44" s="298" t="s">
        <v>3000</v>
      </c>
      <c r="E44" s="120">
        <v>1114896325</v>
      </c>
      <c r="F44" s="127" t="s">
        <v>56</v>
      </c>
      <c r="G44" s="117">
        <v>3</v>
      </c>
      <c r="H44" s="117">
        <v>2</v>
      </c>
      <c r="I44" s="127" t="s">
        <v>74</v>
      </c>
      <c r="J44" s="134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W44" s="163"/>
    </row>
    <row r="45" spans="1:49" s="164" customFormat="1" ht="15.75">
      <c r="A45" s="115" t="s">
        <v>16</v>
      </c>
      <c r="B45" s="116"/>
      <c r="C45" s="116"/>
      <c r="D45" s="298" t="s">
        <v>3001</v>
      </c>
      <c r="E45" s="120">
        <v>1024799858</v>
      </c>
      <c r="F45" s="127" t="s">
        <v>85</v>
      </c>
      <c r="G45" s="117">
        <v>3</v>
      </c>
      <c r="H45" s="117">
        <v>4</v>
      </c>
      <c r="I45" s="127" t="s">
        <v>74</v>
      </c>
      <c r="J45" s="114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W45" s="163"/>
    </row>
    <row r="46" spans="1:49" s="177" customFormat="1" ht="15.75">
      <c r="A46" s="115" t="s">
        <v>15</v>
      </c>
      <c r="B46" s="115"/>
      <c r="C46" s="115"/>
      <c r="D46" s="298" t="s">
        <v>3002</v>
      </c>
      <c r="E46" s="120">
        <v>3000102205</v>
      </c>
      <c r="F46" s="127" t="s">
        <v>85</v>
      </c>
      <c r="G46" s="117">
        <v>1</v>
      </c>
      <c r="H46" s="117">
        <v>1</v>
      </c>
      <c r="I46" s="127" t="s">
        <v>74</v>
      </c>
      <c r="J46" s="114"/>
      <c r="K46" s="164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4"/>
      <c r="AT46" s="164"/>
      <c r="AU46" s="164"/>
      <c r="AV46" s="164"/>
    </row>
    <row r="47" spans="1:49" s="177" customFormat="1" ht="15.75">
      <c r="A47" s="106" t="s">
        <v>7</v>
      </c>
      <c r="B47" s="106"/>
      <c r="C47" s="106"/>
      <c r="D47" s="298" t="s">
        <v>3003</v>
      </c>
      <c r="E47" s="120">
        <v>1031452137</v>
      </c>
      <c r="F47" s="127" t="s">
        <v>58</v>
      </c>
      <c r="G47" s="117">
        <v>4</v>
      </c>
      <c r="H47" s="117">
        <v>7</v>
      </c>
      <c r="I47" s="127" t="s">
        <v>74</v>
      </c>
      <c r="J47" s="114"/>
      <c r="K47" s="164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4"/>
      <c r="AT47" s="164"/>
      <c r="AU47" s="164"/>
      <c r="AV47" s="164"/>
    </row>
    <row r="48" spans="1:49" s="164" customFormat="1" ht="15.75">
      <c r="A48" s="106" t="s">
        <v>4</v>
      </c>
      <c r="B48" s="115"/>
      <c r="C48" s="115"/>
      <c r="D48" s="298" t="s">
        <v>3004</v>
      </c>
      <c r="E48" s="120">
        <v>1007045543</v>
      </c>
      <c r="F48" s="127" t="s">
        <v>257</v>
      </c>
      <c r="G48" s="117">
        <v>1</v>
      </c>
      <c r="H48" s="117">
        <v>9</v>
      </c>
      <c r="I48" s="127" t="s">
        <v>74</v>
      </c>
      <c r="J48" s="134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W48" s="163"/>
    </row>
    <row r="49" spans="1:49" s="164" customFormat="1" ht="15.75">
      <c r="A49" s="115" t="s">
        <v>4</v>
      </c>
      <c r="B49" s="115"/>
      <c r="C49" s="115"/>
      <c r="D49" s="298" t="s">
        <v>3005</v>
      </c>
      <c r="E49" s="120">
        <v>4041844950</v>
      </c>
      <c r="F49" s="127" t="s">
        <v>89</v>
      </c>
      <c r="G49" s="117">
        <v>2</v>
      </c>
      <c r="H49" s="117">
        <v>11</v>
      </c>
      <c r="I49" s="127" t="s">
        <v>74</v>
      </c>
      <c r="J49" s="114" t="s">
        <v>352</v>
      </c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W49" s="163"/>
    </row>
    <row r="50" spans="1:49" s="164" customFormat="1" ht="15.75">
      <c r="A50" s="106" t="s">
        <v>13</v>
      </c>
      <c r="B50" s="106"/>
      <c r="C50" s="106"/>
      <c r="D50" s="298" t="s">
        <v>3006</v>
      </c>
      <c r="E50" s="120">
        <v>1145655377</v>
      </c>
      <c r="F50" s="120" t="s">
        <v>60</v>
      </c>
      <c r="G50" s="110">
        <v>4</v>
      </c>
      <c r="H50" s="110">
        <v>3</v>
      </c>
      <c r="I50" s="120" t="s">
        <v>74</v>
      </c>
      <c r="J50" s="114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6"/>
      <c r="AT50" s="167"/>
      <c r="AU50" s="168"/>
      <c r="AV50" s="169"/>
      <c r="AW50" s="163"/>
    </row>
    <row r="51" spans="1:49" s="164" customFormat="1" ht="15.75">
      <c r="A51" s="106" t="s">
        <v>20</v>
      </c>
      <c r="B51" s="106"/>
      <c r="C51" s="106"/>
      <c r="D51" s="298" t="s">
        <v>3007</v>
      </c>
      <c r="E51" s="120">
        <v>2227372402</v>
      </c>
      <c r="F51" s="107" t="s">
        <v>60</v>
      </c>
      <c r="G51" s="110">
        <v>4</v>
      </c>
      <c r="H51" s="110">
        <v>16</v>
      </c>
      <c r="I51" s="120" t="s">
        <v>74</v>
      </c>
      <c r="J51" s="114" t="s">
        <v>79</v>
      </c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6"/>
      <c r="AT51" s="167"/>
      <c r="AU51" s="168"/>
      <c r="AV51" s="169"/>
      <c r="AW51" s="163"/>
    </row>
    <row r="52" spans="1:49" s="164" customFormat="1" ht="15.75">
      <c r="A52" s="106" t="s">
        <v>10</v>
      </c>
      <c r="B52" s="106"/>
      <c r="C52" s="106"/>
      <c r="D52" s="298" t="s">
        <v>3008</v>
      </c>
      <c r="E52" s="106">
        <v>1024641613</v>
      </c>
      <c r="F52" s="107" t="s">
        <v>72</v>
      </c>
      <c r="G52" s="110">
        <v>4</v>
      </c>
      <c r="H52" s="110">
        <v>6</v>
      </c>
      <c r="I52" s="106" t="s">
        <v>53</v>
      </c>
      <c r="J52" s="114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W52" s="163"/>
    </row>
    <row r="53" spans="1:49" s="177" customFormat="1" ht="15.75">
      <c r="A53" s="106" t="s">
        <v>10</v>
      </c>
      <c r="B53" s="107"/>
      <c r="C53" s="107"/>
      <c r="D53" s="298" t="s">
        <v>3009</v>
      </c>
      <c r="E53" s="106">
        <v>1032998039</v>
      </c>
      <c r="F53" s="107" t="s">
        <v>72</v>
      </c>
      <c r="G53" s="110">
        <v>3</v>
      </c>
      <c r="H53" s="110">
        <v>6</v>
      </c>
      <c r="I53" s="106" t="s">
        <v>53</v>
      </c>
      <c r="J53" s="114"/>
      <c r="K53" s="164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4"/>
      <c r="AT53" s="164"/>
      <c r="AU53" s="164"/>
      <c r="AV53" s="164"/>
    </row>
    <row r="54" spans="1:49" s="164" customFormat="1" ht="15.75">
      <c r="A54" s="106" t="s">
        <v>10</v>
      </c>
      <c r="B54" s="106"/>
      <c r="C54" s="106"/>
      <c r="D54" s="298" t="s">
        <v>3010</v>
      </c>
      <c r="E54" s="106">
        <v>1033102938</v>
      </c>
      <c r="F54" s="106" t="s">
        <v>72</v>
      </c>
      <c r="G54" s="110">
        <v>4</v>
      </c>
      <c r="H54" s="110">
        <v>6</v>
      </c>
      <c r="I54" s="106" t="s">
        <v>53</v>
      </c>
      <c r="J54" s="111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W54" s="163"/>
    </row>
    <row r="55" spans="1:49" s="177" customFormat="1" ht="15.75">
      <c r="A55" s="106" t="s">
        <v>10</v>
      </c>
      <c r="B55" s="107"/>
      <c r="C55" s="107"/>
      <c r="D55" s="298" t="s">
        <v>3011</v>
      </c>
      <c r="E55" s="106">
        <v>1036025433</v>
      </c>
      <c r="F55" s="107" t="s">
        <v>72</v>
      </c>
      <c r="G55" s="110">
        <v>4</v>
      </c>
      <c r="H55" s="110">
        <v>10</v>
      </c>
      <c r="I55" s="106" t="s">
        <v>53</v>
      </c>
      <c r="J55" s="114"/>
      <c r="K55" s="164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4"/>
      <c r="AT55" s="164"/>
      <c r="AU55" s="164"/>
      <c r="AV55" s="164"/>
    </row>
    <row r="56" spans="1:49" s="164" customFormat="1" ht="15.75">
      <c r="A56" s="106" t="s">
        <v>10</v>
      </c>
      <c r="B56" s="106"/>
      <c r="C56" s="106"/>
      <c r="D56" s="298" t="s">
        <v>3012</v>
      </c>
      <c r="E56" s="106">
        <v>1021477334</v>
      </c>
      <c r="F56" s="106" t="s">
        <v>58</v>
      </c>
      <c r="G56" s="110">
        <v>1</v>
      </c>
      <c r="H56" s="110">
        <v>10</v>
      </c>
      <c r="I56" s="106" t="s">
        <v>53</v>
      </c>
      <c r="J56" s="111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W56" s="163"/>
    </row>
    <row r="57" spans="1:49" s="164" customFormat="1" ht="15.75">
      <c r="A57" s="106" t="s">
        <v>10</v>
      </c>
      <c r="B57" s="106"/>
      <c r="C57" s="106"/>
      <c r="D57" s="298" t="s">
        <v>3013</v>
      </c>
      <c r="E57" s="106">
        <v>1038969661</v>
      </c>
      <c r="F57" s="106" t="s">
        <v>257</v>
      </c>
      <c r="G57" s="110">
        <v>2</v>
      </c>
      <c r="H57" s="110">
        <v>7</v>
      </c>
      <c r="I57" s="106" t="s">
        <v>53</v>
      </c>
      <c r="J57" s="111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W57" s="163"/>
    </row>
    <row r="58" spans="1:49" s="164" customFormat="1" ht="15.75">
      <c r="A58" s="106" t="s">
        <v>10</v>
      </c>
      <c r="B58" s="106"/>
      <c r="C58" s="106"/>
      <c r="D58" s="298" t="s">
        <v>1729</v>
      </c>
      <c r="E58" s="106">
        <v>1051115507</v>
      </c>
      <c r="F58" s="106" t="s">
        <v>257</v>
      </c>
      <c r="G58" s="110">
        <v>3</v>
      </c>
      <c r="H58" s="110">
        <v>22</v>
      </c>
      <c r="I58" s="106" t="s">
        <v>53</v>
      </c>
      <c r="J58" s="111" t="s">
        <v>370</v>
      </c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W58" s="163"/>
    </row>
    <row r="59" spans="1:49" s="177" customFormat="1" ht="15.75">
      <c r="A59" s="106" t="s">
        <v>10</v>
      </c>
      <c r="B59" s="107"/>
      <c r="C59" s="107"/>
      <c r="D59" s="298" t="s">
        <v>3014</v>
      </c>
      <c r="E59" s="106">
        <v>1035899515</v>
      </c>
      <c r="F59" s="106" t="s">
        <v>89</v>
      </c>
      <c r="G59" s="110">
        <v>3</v>
      </c>
      <c r="H59" s="110">
        <v>9</v>
      </c>
      <c r="I59" s="106" t="s">
        <v>53</v>
      </c>
      <c r="J59" s="111"/>
      <c r="K59" s="164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4"/>
      <c r="AT59" s="164"/>
      <c r="AU59" s="164"/>
      <c r="AV59" s="164"/>
    </row>
    <row r="60" spans="1:49" s="175" customFormat="1" ht="15.75">
      <c r="A60" s="106" t="s">
        <v>10</v>
      </c>
      <c r="B60" s="106"/>
      <c r="C60" s="106"/>
      <c r="D60" s="298" t="s">
        <v>3015</v>
      </c>
      <c r="E60" s="260">
        <v>2120379979</v>
      </c>
      <c r="F60" s="106" t="s">
        <v>89</v>
      </c>
      <c r="G60" s="110">
        <v>2</v>
      </c>
      <c r="H60" s="110">
        <v>1</v>
      </c>
      <c r="I60" s="106" t="s">
        <v>53</v>
      </c>
      <c r="J60" s="111"/>
      <c r="K60" s="164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4"/>
      <c r="AT60" s="164"/>
      <c r="AU60" s="164"/>
      <c r="AV60" s="164"/>
    </row>
    <row r="61" spans="1:49" s="175" customFormat="1" ht="15.75">
      <c r="A61" s="106" t="s">
        <v>10</v>
      </c>
      <c r="B61" s="106" t="s">
        <v>69</v>
      </c>
      <c r="C61" s="180" t="s">
        <v>517</v>
      </c>
      <c r="D61" s="298" t="s">
        <v>670</v>
      </c>
      <c r="E61" s="260">
        <v>4337082764</v>
      </c>
      <c r="F61" s="106" t="s">
        <v>130</v>
      </c>
      <c r="G61" s="110">
        <v>3</v>
      </c>
      <c r="H61" s="110">
        <v>6</v>
      </c>
      <c r="I61" s="106" t="s">
        <v>143</v>
      </c>
      <c r="J61" s="111"/>
      <c r="K61" s="164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4"/>
      <c r="AT61" s="164"/>
      <c r="AU61" s="164"/>
      <c r="AV61" s="164"/>
    </row>
    <row r="62" spans="1:49" s="177" customFormat="1" ht="15.75">
      <c r="A62" s="106" t="s">
        <v>10</v>
      </c>
      <c r="B62" s="106"/>
      <c r="C62" s="106"/>
      <c r="D62" s="298" t="s">
        <v>3016</v>
      </c>
      <c r="E62" s="261">
        <v>1020162721</v>
      </c>
      <c r="F62" s="107" t="s">
        <v>72</v>
      </c>
      <c r="G62" s="110">
        <v>6</v>
      </c>
      <c r="H62" s="110">
        <v>5</v>
      </c>
      <c r="I62" s="115" t="s">
        <v>74</v>
      </c>
      <c r="J62" s="114" t="s">
        <v>270</v>
      </c>
      <c r="K62" s="164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4"/>
      <c r="AT62" s="164"/>
      <c r="AU62" s="164"/>
      <c r="AV62" s="164"/>
    </row>
    <row r="63" spans="1:49" s="175" customFormat="1" ht="15.75">
      <c r="A63" s="106" t="s">
        <v>10</v>
      </c>
      <c r="B63" s="116"/>
      <c r="C63" s="116"/>
      <c r="D63" s="298" t="s">
        <v>3017</v>
      </c>
      <c r="E63" s="261">
        <v>1020473334</v>
      </c>
      <c r="F63" s="116" t="s">
        <v>72</v>
      </c>
      <c r="G63" s="117">
        <v>4</v>
      </c>
      <c r="H63" s="117">
        <v>1</v>
      </c>
      <c r="I63" s="115" t="s">
        <v>74</v>
      </c>
      <c r="J63" s="114"/>
      <c r="K63" s="164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4"/>
      <c r="AT63" s="164"/>
      <c r="AU63" s="164"/>
      <c r="AV63" s="164"/>
    </row>
    <row r="64" spans="1:49" s="164" customFormat="1" ht="15.75" hidden="1">
      <c r="A64" s="120" t="s">
        <v>8</v>
      </c>
      <c r="B64" s="106" t="s">
        <v>361</v>
      </c>
      <c r="C64" s="106" t="s">
        <v>362</v>
      </c>
      <c r="D64" s="298" t="s">
        <v>3018</v>
      </c>
      <c r="E64" s="135">
        <v>1013362643</v>
      </c>
      <c r="F64" s="112"/>
      <c r="G64" s="110">
        <v>4</v>
      </c>
      <c r="H64" s="110">
        <v>6</v>
      </c>
      <c r="I64" s="112" t="s">
        <v>53</v>
      </c>
      <c r="J64" s="114"/>
      <c r="K64" s="178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W64" s="163"/>
    </row>
    <row r="65" spans="1:49" s="175" customFormat="1" ht="15.75">
      <c r="A65" s="115" t="s">
        <v>10</v>
      </c>
      <c r="B65" s="116"/>
      <c r="C65" s="116"/>
      <c r="D65" s="298" t="s">
        <v>3019</v>
      </c>
      <c r="E65" s="120">
        <v>1045980693</v>
      </c>
      <c r="F65" s="127" t="s">
        <v>72</v>
      </c>
      <c r="G65" s="117">
        <v>6</v>
      </c>
      <c r="H65" s="117">
        <v>5</v>
      </c>
      <c r="I65" s="127" t="s">
        <v>74</v>
      </c>
      <c r="J65" s="114" t="s">
        <v>270</v>
      </c>
      <c r="K65" s="164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4"/>
      <c r="AT65" s="164"/>
      <c r="AU65" s="164"/>
      <c r="AV65" s="164"/>
    </row>
    <row r="66" spans="1:49" s="175" customFormat="1" ht="15.75">
      <c r="A66" s="106" t="s">
        <v>10</v>
      </c>
      <c r="B66" s="115"/>
      <c r="C66" s="115"/>
      <c r="D66" s="298" t="s">
        <v>3020</v>
      </c>
      <c r="E66" s="261">
        <v>244765389</v>
      </c>
      <c r="F66" s="115" t="s">
        <v>3021</v>
      </c>
      <c r="G66" s="117">
        <v>4</v>
      </c>
      <c r="H66" s="117">
        <v>7</v>
      </c>
      <c r="I66" s="115" t="s">
        <v>74</v>
      </c>
      <c r="J66" s="108"/>
      <c r="K66" s="164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4"/>
      <c r="AT66" s="164"/>
      <c r="AU66" s="164"/>
      <c r="AV66" s="164"/>
    </row>
    <row r="67" spans="1:49" s="164" customFormat="1" ht="15.75">
      <c r="A67" s="106" t="s">
        <v>15</v>
      </c>
      <c r="B67" s="106"/>
      <c r="C67" s="106"/>
      <c r="D67" s="298" t="s">
        <v>3022</v>
      </c>
      <c r="E67" s="120">
        <v>1048355315</v>
      </c>
      <c r="F67" s="120" t="s">
        <v>72</v>
      </c>
      <c r="G67" s="112">
        <v>4</v>
      </c>
      <c r="H67" s="112">
        <v>2</v>
      </c>
      <c r="I67" s="120" t="s">
        <v>3023</v>
      </c>
      <c r="J67" s="111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6" t="e">
        <f>AVERAGE(L67:AR67)</f>
        <v>#DIV/0!</v>
      </c>
      <c r="AT67" s="167">
        <f t="shared" ref="AT67:AT72" si="4">K67</f>
        <v>0</v>
      </c>
      <c r="AU67" s="168" t="e">
        <f t="shared" ref="AU67:AU72" si="5">AVERAGE(AS67:AT67)</f>
        <v>#DIV/0!</v>
      </c>
      <c r="AV67" s="169" t="e">
        <f t="shared" ref="AV67:AV72" si="6">IF(AU67= "", "", IF(AU67&gt;= 89.5, "ممتاز", IF(AU67&gt;= 79.5, "جيد جدا", IF(AU67&gt;= 69.5, "جيد", "راسب"))))</f>
        <v>#DIV/0!</v>
      </c>
      <c r="AW67" s="163"/>
    </row>
    <row r="68" spans="1:49" s="177" customFormat="1" ht="15.75">
      <c r="A68" s="106" t="s">
        <v>15</v>
      </c>
      <c r="B68" s="106"/>
      <c r="C68" s="106"/>
      <c r="D68" s="298" t="s">
        <v>3024</v>
      </c>
      <c r="E68" s="120">
        <v>1084009818</v>
      </c>
      <c r="F68" s="120" t="s">
        <v>56</v>
      </c>
      <c r="G68" s="112">
        <v>3</v>
      </c>
      <c r="H68" s="112">
        <v>1</v>
      </c>
      <c r="I68" s="120" t="s">
        <v>3023</v>
      </c>
      <c r="J68" s="114"/>
      <c r="K68" s="164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7">
        <f>K68</f>
        <v>0</v>
      </c>
      <c r="AT68" s="167">
        <f t="shared" si="4"/>
        <v>0</v>
      </c>
      <c r="AU68" s="168">
        <f t="shared" si="5"/>
        <v>0</v>
      </c>
      <c r="AV68" s="169" t="str">
        <f t="shared" si="6"/>
        <v>راسب</v>
      </c>
    </row>
    <row r="69" spans="1:49" s="164" customFormat="1" ht="15.75">
      <c r="A69" s="106" t="s">
        <v>15</v>
      </c>
      <c r="B69" s="106"/>
      <c r="C69" s="106"/>
      <c r="D69" s="298" t="s">
        <v>3025</v>
      </c>
      <c r="E69" s="120">
        <v>1013515851</v>
      </c>
      <c r="F69" s="120" t="s">
        <v>85</v>
      </c>
      <c r="G69" s="112">
        <v>4</v>
      </c>
      <c r="H69" s="112">
        <v>5</v>
      </c>
      <c r="I69" s="120" t="s">
        <v>3023</v>
      </c>
      <c r="J69" s="114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166" t="e">
        <f>AVERAGE(L69:AR69)</f>
        <v>#DIV/0!</v>
      </c>
      <c r="AT69" s="167">
        <f t="shared" si="4"/>
        <v>0</v>
      </c>
      <c r="AU69" s="168" t="e">
        <f t="shared" si="5"/>
        <v>#DIV/0!</v>
      </c>
      <c r="AV69" s="169" t="e">
        <f t="shared" si="6"/>
        <v>#DIV/0!</v>
      </c>
      <c r="AW69" s="163"/>
    </row>
    <row r="70" spans="1:49" s="164" customFormat="1" ht="15.75">
      <c r="A70" s="106" t="s">
        <v>15</v>
      </c>
      <c r="B70" s="106"/>
      <c r="C70" s="106"/>
      <c r="D70" s="298" t="s">
        <v>3026</v>
      </c>
      <c r="E70" s="120">
        <v>1033048586</v>
      </c>
      <c r="F70" s="107" t="s">
        <v>85</v>
      </c>
      <c r="G70" s="112">
        <v>1</v>
      </c>
      <c r="H70" s="112">
        <v>2</v>
      </c>
      <c r="I70" s="120" t="s">
        <v>3023</v>
      </c>
      <c r="J70" s="114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6" t="e">
        <f>AVERAGE(L70:AR70)</f>
        <v>#DIV/0!</v>
      </c>
      <c r="AT70" s="167">
        <f t="shared" si="4"/>
        <v>0</v>
      </c>
      <c r="AU70" s="168" t="e">
        <f t="shared" si="5"/>
        <v>#DIV/0!</v>
      </c>
      <c r="AV70" s="169" t="e">
        <f t="shared" si="6"/>
        <v>#DIV/0!</v>
      </c>
      <c r="AW70" s="163"/>
    </row>
    <row r="71" spans="1:49" s="164" customFormat="1" ht="15.75">
      <c r="A71" s="106" t="s">
        <v>9</v>
      </c>
      <c r="B71" s="106"/>
      <c r="C71" s="106"/>
      <c r="D71" s="298" t="s">
        <v>3027</v>
      </c>
      <c r="E71" s="120">
        <v>1003537543</v>
      </c>
      <c r="F71" s="120" t="s">
        <v>72</v>
      </c>
      <c r="G71" s="110">
        <v>4</v>
      </c>
      <c r="H71" s="110">
        <v>8</v>
      </c>
      <c r="I71" s="120" t="s">
        <v>53</v>
      </c>
      <c r="J71" s="114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6" t="e">
        <f>AVERAGE(L71:AR71)</f>
        <v>#DIV/0!</v>
      </c>
      <c r="AT71" s="167">
        <f t="shared" si="4"/>
        <v>0</v>
      </c>
      <c r="AU71" s="168" t="e">
        <f t="shared" si="5"/>
        <v>#DIV/0!</v>
      </c>
      <c r="AV71" s="169" t="e">
        <f t="shared" si="6"/>
        <v>#DIV/0!</v>
      </c>
      <c r="AW71" s="163"/>
    </row>
    <row r="72" spans="1:49" s="164" customFormat="1" ht="15.75">
      <c r="A72" s="106" t="s">
        <v>20</v>
      </c>
      <c r="B72" s="106"/>
      <c r="C72" s="107"/>
      <c r="D72" s="298" t="s">
        <v>3028</v>
      </c>
      <c r="E72" s="120">
        <v>1010691622</v>
      </c>
      <c r="F72" s="107" t="s">
        <v>72</v>
      </c>
      <c r="G72" s="110">
        <v>4</v>
      </c>
      <c r="H72" s="110">
        <v>5</v>
      </c>
      <c r="I72" s="120" t="s">
        <v>53</v>
      </c>
      <c r="J72" s="114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  <c r="AS72" s="166" t="e">
        <f>AVERAGE(L72:AR72)</f>
        <v>#DIV/0!</v>
      </c>
      <c r="AT72" s="167">
        <f t="shared" si="4"/>
        <v>0</v>
      </c>
      <c r="AU72" s="168" t="e">
        <f t="shared" si="5"/>
        <v>#DIV/0!</v>
      </c>
      <c r="AV72" s="169" t="e">
        <f t="shared" si="6"/>
        <v>#DIV/0!</v>
      </c>
      <c r="AW72" s="163"/>
    </row>
    <row r="73" spans="1:49" s="177" customFormat="1" ht="15.75">
      <c r="A73" s="115" t="s">
        <v>26</v>
      </c>
      <c r="B73" s="116"/>
      <c r="C73" s="116"/>
      <c r="D73" s="298" t="s">
        <v>3029</v>
      </c>
      <c r="E73" s="120">
        <v>1012770878</v>
      </c>
      <c r="F73" s="127" t="s">
        <v>72</v>
      </c>
      <c r="G73" s="200">
        <v>4</v>
      </c>
      <c r="H73" s="200">
        <v>1</v>
      </c>
      <c r="I73" s="127" t="s">
        <v>53</v>
      </c>
      <c r="J73" s="134"/>
      <c r="K73" s="164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  <c r="AS73" s="164"/>
      <c r="AT73" s="164"/>
      <c r="AU73" s="164"/>
      <c r="AV73" s="164"/>
    </row>
    <row r="74" spans="1:49" s="164" customFormat="1" ht="15.75">
      <c r="A74" s="106" t="s">
        <v>20</v>
      </c>
      <c r="B74" s="106"/>
      <c r="C74" s="107"/>
      <c r="D74" s="298" t="s">
        <v>3030</v>
      </c>
      <c r="E74" s="120">
        <v>1014153306</v>
      </c>
      <c r="F74" s="107" t="s">
        <v>72</v>
      </c>
      <c r="G74" s="110">
        <v>4</v>
      </c>
      <c r="H74" s="110">
        <v>5</v>
      </c>
      <c r="I74" s="120" t="s">
        <v>53</v>
      </c>
      <c r="J74" s="114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  <c r="AS74" s="166" t="e">
        <f>AVERAGE(L74:AR74)</f>
        <v>#DIV/0!</v>
      </c>
      <c r="AT74" s="167">
        <f>K74</f>
        <v>0</v>
      </c>
      <c r="AU74" s="168" t="e">
        <f>AVERAGE(AS74:AT74)</f>
        <v>#DIV/0!</v>
      </c>
      <c r="AV74" s="169" t="e">
        <f>IF(AU74= "", "", IF(AU74&gt;= 89.5, "ممتاز", IF(AU74&gt;= 79.5, "جيد جدا", IF(AU74&gt;= 69.5, "جيد", "راسب"))))</f>
        <v>#DIV/0!</v>
      </c>
      <c r="AW74" s="163"/>
    </row>
    <row r="75" spans="1:49" s="164" customFormat="1" ht="15.75">
      <c r="A75" s="106" t="s">
        <v>18</v>
      </c>
      <c r="B75" s="106"/>
      <c r="C75" s="106"/>
      <c r="D75" s="298" t="s">
        <v>1304</v>
      </c>
      <c r="E75" s="120">
        <v>1036064739</v>
      </c>
      <c r="F75" s="107" t="s">
        <v>72</v>
      </c>
      <c r="G75" s="110">
        <v>6</v>
      </c>
      <c r="H75" s="110">
        <v>3</v>
      </c>
      <c r="I75" s="120" t="s">
        <v>53</v>
      </c>
      <c r="J75" s="114" t="s">
        <v>64</v>
      </c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  <c r="AS75" s="166">
        <f>K75</f>
        <v>0</v>
      </c>
      <c r="AT75" s="167">
        <f>K75</f>
        <v>0</v>
      </c>
      <c r="AU75" s="168">
        <f>AVERAGE(AS75:AT75)</f>
        <v>0</v>
      </c>
      <c r="AV75" s="169" t="str">
        <f>IF(AU75= "", "", IF(AU75&gt;= 89.5, "ممتاز", IF(AU75&gt;= 79.5, "جيد جدا", IF(AU75&gt;= 69.5, "جيد", "راسب"))))</f>
        <v>راسب</v>
      </c>
      <c r="AW75" s="163"/>
    </row>
    <row r="76" spans="1:49" s="175" customFormat="1" ht="15.75">
      <c r="A76" s="106" t="s">
        <v>18</v>
      </c>
      <c r="B76" s="106"/>
      <c r="C76" s="106"/>
      <c r="D76" s="298" t="s">
        <v>1355</v>
      </c>
      <c r="E76" s="120">
        <v>1037142070</v>
      </c>
      <c r="F76" s="107" t="s">
        <v>72</v>
      </c>
      <c r="G76" s="110">
        <v>4</v>
      </c>
      <c r="H76" s="110">
        <v>20</v>
      </c>
      <c r="I76" s="120" t="s">
        <v>53</v>
      </c>
      <c r="J76" s="114"/>
      <c r="K76" s="164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166"/>
      <c r="AT76" s="167"/>
      <c r="AU76" s="168"/>
      <c r="AV76" s="169"/>
    </row>
    <row r="77" spans="1:49" s="175" customFormat="1" ht="15.75">
      <c r="A77" s="106" t="s">
        <v>14</v>
      </c>
      <c r="B77" s="106"/>
      <c r="C77" s="106"/>
      <c r="D77" s="298" t="s">
        <v>3031</v>
      </c>
      <c r="E77" s="120">
        <v>1040128405</v>
      </c>
      <c r="F77" s="107" t="s">
        <v>72</v>
      </c>
      <c r="G77" s="110">
        <v>4</v>
      </c>
      <c r="H77" s="110">
        <v>4</v>
      </c>
      <c r="I77" s="120" t="s">
        <v>53</v>
      </c>
      <c r="J77" s="114"/>
      <c r="K77" s="164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  <c r="AS77" s="166" t="e">
        <f>AVERAGE(L77:AR77)</f>
        <v>#DIV/0!</v>
      </c>
      <c r="AT77" s="167">
        <f>K77</f>
        <v>0</v>
      </c>
      <c r="AU77" s="168" t="e">
        <f>AVERAGE(AS77:AT77)</f>
        <v>#DIV/0!</v>
      </c>
      <c r="AV77" s="169" t="e">
        <f>IF(AU77= "", "", IF(AU77&gt;= 89.5, "ممتاز", IF(AU77&gt;= 79.5, "جيد جدا", IF(AU77&gt;= 69.5, "جيد", "راسب"))))</f>
        <v>#DIV/0!</v>
      </c>
    </row>
    <row r="78" spans="1:49" s="175" customFormat="1" ht="15.75">
      <c r="A78" s="106" t="s">
        <v>20</v>
      </c>
      <c r="B78" s="106"/>
      <c r="C78" s="106"/>
      <c r="D78" s="298" t="s">
        <v>2339</v>
      </c>
      <c r="E78" s="120">
        <v>1047881006</v>
      </c>
      <c r="F78" s="107" t="s">
        <v>72</v>
      </c>
      <c r="G78" s="110">
        <v>3</v>
      </c>
      <c r="H78" s="110">
        <v>6</v>
      </c>
      <c r="I78" s="120" t="s">
        <v>53</v>
      </c>
      <c r="J78" s="114"/>
      <c r="K78" s="164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65"/>
      <c r="AS78" s="166" t="e">
        <f>AVERAGE(L78:AR78)</f>
        <v>#DIV/0!</v>
      </c>
      <c r="AT78" s="167">
        <f>K78</f>
        <v>0</v>
      </c>
      <c r="AU78" s="168" t="e">
        <f>AVERAGE(AS78:AT78)</f>
        <v>#DIV/0!</v>
      </c>
      <c r="AV78" s="169" t="e">
        <f>IF(AU78= "", "", IF(AU78&gt;= 89.5, "ممتاز", IF(AU78&gt;= 79.5, "جيد جدا", IF(AU78&gt;= 69.5, "جيد", "راسب"))))</f>
        <v>#DIV/0!</v>
      </c>
    </row>
    <row r="79" spans="1:49" s="175" customFormat="1" ht="15.75">
      <c r="A79" s="106" t="s">
        <v>20</v>
      </c>
      <c r="B79" s="106"/>
      <c r="C79" s="107"/>
      <c r="D79" s="298" t="s">
        <v>3032</v>
      </c>
      <c r="E79" s="120">
        <v>1053320600</v>
      </c>
      <c r="F79" s="120" t="s">
        <v>72</v>
      </c>
      <c r="G79" s="110">
        <v>3</v>
      </c>
      <c r="H79" s="110">
        <v>3</v>
      </c>
      <c r="I79" s="120" t="s">
        <v>53</v>
      </c>
      <c r="J79" s="111"/>
      <c r="K79" s="164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65"/>
      <c r="AS79" s="166" t="e">
        <f>AVERAGE(L79:AR79)</f>
        <v>#DIV/0!</v>
      </c>
      <c r="AT79" s="167">
        <f>K79</f>
        <v>0</v>
      </c>
      <c r="AU79" s="168" t="e">
        <f>AVERAGE(AS79:AT79)</f>
        <v>#DIV/0!</v>
      </c>
      <c r="AV79" s="169" t="e">
        <f>IF(AU79= "", "", IF(AU79&gt;= 89.5, "ممتاز", IF(AU79&gt;= 79.5, "جيد جدا", IF(AU79&gt;= 69.5, "جيد", "راسب"))))</f>
        <v>#DIV/0!</v>
      </c>
    </row>
    <row r="80" spans="1:49" s="177" customFormat="1" ht="15.75">
      <c r="A80" s="106" t="s">
        <v>9</v>
      </c>
      <c r="B80" s="106"/>
      <c r="C80" s="106"/>
      <c r="D80" s="298" t="s">
        <v>3033</v>
      </c>
      <c r="E80" s="120">
        <v>2180489599</v>
      </c>
      <c r="F80" s="120" t="s">
        <v>72</v>
      </c>
      <c r="G80" s="110">
        <v>4</v>
      </c>
      <c r="H80" s="110">
        <v>6</v>
      </c>
      <c r="I80" s="120" t="s">
        <v>53</v>
      </c>
      <c r="J80" s="111"/>
      <c r="K80" s="164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65"/>
      <c r="AS80" s="166" t="e">
        <f>AVERAGE(L80:AR80)</f>
        <v>#DIV/0!</v>
      </c>
      <c r="AT80" s="167">
        <f>K80</f>
        <v>0</v>
      </c>
      <c r="AU80" s="168" t="e">
        <f>AVERAGE(AS80:AT80)</f>
        <v>#DIV/0!</v>
      </c>
      <c r="AV80" s="169" t="e">
        <f>IF(AU80= "", "", IF(AU80&gt;= 89.5, "ممتاز", IF(AU80&gt;= 79.5, "جيد جدا", IF(AU80&gt;= 69.5, "جيد", "راسب"))))</f>
        <v>#DIV/0!</v>
      </c>
    </row>
    <row r="81" spans="1:49" s="164" customFormat="1" ht="15.75">
      <c r="A81" s="106" t="s">
        <v>4</v>
      </c>
      <c r="B81" s="106"/>
      <c r="C81" s="106"/>
      <c r="D81" s="298" t="s">
        <v>3034</v>
      </c>
      <c r="E81" s="120">
        <v>11878396</v>
      </c>
      <c r="F81" s="120" t="s">
        <v>48</v>
      </c>
      <c r="G81" s="110">
        <v>2</v>
      </c>
      <c r="H81" s="110">
        <v>18</v>
      </c>
      <c r="I81" s="120" t="s">
        <v>53</v>
      </c>
      <c r="J81" s="114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65"/>
      <c r="AJ81" s="165"/>
      <c r="AK81" s="165"/>
      <c r="AL81" s="165"/>
      <c r="AM81" s="165"/>
      <c r="AN81" s="165"/>
      <c r="AO81" s="165"/>
      <c r="AP81" s="165"/>
      <c r="AQ81" s="165"/>
      <c r="AR81" s="165"/>
      <c r="AS81" s="166" t="e">
        <f>AVERAGE(L81:AR81)</f>
        <v>#DIV/0!</v>
      </c>
      <c r="AT81" s="167">
        <f>K81</f>
        <v>0</v>
      </c>
      <c r="AU81" s="168" t="e">
        <f>AVERAGE(AS81:AT81)</f>
        <v>#DIV/0!</v>
      </c>
      <c r="AV81" s="169" t="e">
        <f>IF(AU81= "", "", IF(AU81&gt;= 89.5, "ممتاز", IF(AU81&gt;= 79.5, "جيد جدا", IF(AU81&gt;= 69.5, "جيد", "راسب"))))</f>
        <v>#DIV/0!</v>
      </c>
      <c r="AW81" s="163"/>
    </row>
    <row r="82" spans="1:49" s="164" customFormat="1" ht="15.75">
      <c r="A82" s="106" t="s">
        <v>4</v>
      </c>
      <c r="B82" s="115"/>
      <c r="C82" s="115"/>
      <c r="D82" s="299" t="s">
        <v>3035</v>
      </c>
      <c r="E82" s="120">
        <v>1061702526</v>
      </c>
      <c r="F82" s="132" t="s">
        <v>48</v>
      </c>
      <c r="G82" s="117">
        <v>3</v>
      </c>
      <c r="H82" s="117">
        <v>4</v>
      </c>
      <c r="I82" s="106" t="s">
        <v>53</v>
      </c>
      <c r="J82" s="134"/>
      <c r="K82" s="178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W82" s="163"/>
    </row>
    <row r="83" spans="1:49" s="164" customFormat="1" ht="15.75">
      <c r="A83" s="106" t="s">
        <v>14</v>
      </c>
      <c r="B83" s="106"/>
      <c r="C83" s="106"/>
      <c r="D83" s="298" t="s">
        <v>3036</v>
      </c>
      <c r="E83" s="120">
        <v>1148241399</v>
      </c>
      <c r="F83" s="120" t="s">
        <v>48</v>
      </c>
      <c r="G83" s="110">
        <v>3</v>
      </c>
      <c r="H83" s="110">
        <v>2</v>
      </c>
      <c r="I83" s="120" t="s">
        <v>53</v>
      </c>
      <c r="J83" s="114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6" t="e">
        <f>AVERAGE(L83:AR83)</f>
        <v>#DIV/0!</v>
      </c>
      <c r="AT83" s="167">
        <f>K83</f>
        <v>0</v>
      </c>
      <c r="AU83" s="168" t="e">
        <f>AVERAGE(AS83:AT83)</f>
        <v>#DIV/0!</v>
      </c>
      <c r="AV83" s="169" t="e">
        <f>IF(AU83= "", "", IF(AU83&gt;= 89.5, "ممتاز", IF(AU83&gt;= 79.5, "جيد جدا", IF(AU83&gt;= 69.5, "جيد", "راسب"))))</f>
        <v>#DIV/0!</v>
      </c>
      <c r="AW83" s="163"/>
    </row>
    <row r="84" spans="1:49" s="164" customFormat="1" ht="15.75">
      <c r="A84" s="106" t="s">
        <v>20</v>
      </c>
      <c r="B84" s="106"/>
      <c r="C84" s="106"/>
      <c r="D84" s="298" t="s">
        <v>3037</v>
      </c>
      <c r="E84" s="120">
        <v>2245924754</v>
      </c>
      <c r="F84" s="107" t="s">
        <v>48</v>
      </c>
      <c r="G84" s="110">
        <v>1</v>
      </c>
      <c r="H84" s="110">
        <v>7</v>
      </c>
      <c r="I84" s="120" t="s">
        <v>53</v>
      </c>
      <c r="J84" s="114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6" t="e">
        <f>AVERAGE(L84:AR84)</f>
        <v>#DIV/0!</v>
      </c>
      <c r="AT84" s="167">
        <f>K84</f>
        <v>0</v>
      </c>
      <c r="AU84" s="168" t="e">
        <f>AVERAGE(AS84:AT84)</f>
        <v>#DIV/0!</v>
      </c>
      <c r="AV84" s="169" t="e">
        <f>IF(AU84= "", "", IF(AU84&gt;= 89.5, "ممتاز", IF(AU84&gt;= 79.5, "جيد جدا", IF(AU84&gt;= 69.5, "جيد", "راسب"))))</f>
        <v>#DIV/0!</v>
      </c>
      <c r="AW84" s="163"/>
    </row>
    <row r="85" spans="1:49" s="8" customFormat="1" ht="15.75">
      <c r="A85" s="115" t="s">
        <v>10</v>
      </c>
      <c r="B85" s="116"/>
      <c r="C85" s="116"/>
      <c r="D85" s="272" t="s">
        <v>1673</v>
      </c>
      <c r="E85" s="106">
        <v>1036080545</v>
      </c>
      <c r="F85" s="106" t="s">
        <v>72</v>
      </c>
      <c r="G85" s="110">
        <v>6</v>
      </c>
      <c r="H85" s="110">
        <v>1</v>
      </c>
      <c r="I85" s="106" t="s">
        <v>2213</v>
      </c>
      <c r="J85" s="9"/>
      <c r="K85" s="164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73"/>
    </row>
    <row r="86" spans="1:49" s="164" customFormat="1" ht="15.75">
      <c r="A86" s="106" t="s">
        <v>18</v>
      </c>
      <c r="B86" s="106"/>
      <c r="C86" s="106"/>
      <c r="D86" s="298" t="s">
        <v>1273</v>
      </c>
      <c r="E86" s="120">
        <v>1077000493</v>
      </c>
      <c r="F86" s="107" t="s">
        <v>56</v>
      </c>
      <c r="G86" s="110">
        <v>4</v>
      </c>
      <c r="H86" s="110">
        <v>8</v>
      </c>
      <c r="I86" s="120" t="s">
        <v>53</v>
      </c>
      <c r="J86" s="114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6"/>
      <c r="AT86" s="167"/>
      <c r="AU86" s="168"/>
      <c r="AV86" s="169"/>
      <c r="AW86" s="163"/>
    </row>
    <row r="87" spans="1:49" s="164" customFormat="1" ht="15.75">
      <c r="A87" s="106" t="s">
        <v>4</v>
      </c>
      <c r="B87" s="106"/>
      <c r="C87" s="115"/>
      <c r="D87" s="299" t="s">
        <v>3038</v>
      </c>
      <c r="E87" s="120">
        <v>1079737035</v>
      </c>
      <c r="F87" s="106" t="s">
        <v>56</v>
      </c>
      <c r="G87" s="117">
        <v>2</v>
      </c>
      <c r="H87" s="117">
        <v>2</v>
      </c>
      <c r="I87" s="106" t="s">
        <v>53</v>
      </c>
      <c r="J87" s="134"/>
      <c r="K87" s="178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W87" s="163"/>
    </row>
    <row r="88" spans="1:49" s="164" customFormat="1" ht="15.75">
      <c r="A88" s="106" t="s">
        <v>4</v>
      </c>
      <c r="B88" s="106"/>
      <c r="C88" s="106"/>
      <c r="D88" s="298" t="s">
        <v>3039</v>
      </c>
      <c r="E88" s="120">
        <v>1086000922</v>
      </c>
      <c r="F88" s="120" t="s">
        <v>56</v>
      </c>
      <c r="G88" s="110">
        <v>2</v>
      </c>
      <c r="H88" s="110">
        <v>4</v>
      </c>
      <c r="I88" s="120" t="s">
        <v>53</v>
      </c>
      <c r="J88" s="111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6" t="e">
        <f t="shared" ref="AS88:AS96" si="7">AVERAGE(L88:AR88)</f>
        <v>#DIV/0!</v>
      </c>
      <c r="AT88" s="167">
        <f t="shared" ref="AT88:AT96" si="8">K88</f>
        <v>0</v>
      </c>
      <c r="AU88" s="168" t="e">
        <f t="shared" ref="AU88:AU96" si="9">AVERAGE(AS88:AT88)</f>
        <v>#DIV/0!</v>
      </c>
      <c r="AV88" s="169" t="e">
        <f t="shared" ref="AV88:AV96" si="10">IF(AU88= "", "", IF(AU88&gt;= 89.5, "ممتاز", IF(AU88&gt;= 79.5, "جيد جدا", IF(AU88&gt;= 69.5, "جيد", "راسب"))))</f>
        <v>#DIV/0!</v>
      </c>
      <c r="AW88" s="163"/>
    </row>
    <row r="89" spans="1:49" s="164" customFormat="1" ht="15.75">
      <c r="A89" s="106" t="s">
        <v>4</v>
      </c>
      <c r="B89" s="106"/>
      <c r="C89" s="106"/>
      <c r="D89" s="298" t="s">
        <v>3040</v>
      </c>
      <c r="E89" s="120">
        <v>1089562233</v>
      </c>
      <c r="F89" s="120" t="s">
        <v>56</v>
      </c>
      <c r="G89" s="110">
        <v>2</v>
      </c>
      <c r="H89" s="110">
        <v>5</v>
      </c>
      <c r="I89" s="120" t="s">
        <v>53</v>
      </c>
      <c r="J89" s="114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  <c r="AI89" s="165"/>
      <c r="AJ89" s="165"/>
      <c r="AK89" s="165"/>
      <c r="AL89" s="165"/>
      <c r="AM89" s="165"/>
      <c r="AN89" s="165"/>
      <c r="AO89" s="165"/>
      <c r="AP89" s="165"/>
      <c r="AQ89" s="165"/>
      <c r="AR89" s="165"/>
      <c r="AS89" s="166" t="e">
        <f t="shared" si="7"/>
        <v>#DIV/0!</v>
      </c>
      <c r="AT89" s="167">
        <f t="shared" si="8"/>
        <v>0</v>
      </c>
      <c r="AU89" s="168" t="e">
        <f t="shared" si="9"/>
        <v>#DIV/0!</v>
      </c>
      <c r="AV89" s="169" t="e">
        <f t="shared" si="10"/>
        <v>#DIV/0!</v>
      </c>
      <c r="AW89" s="163"/>
    </row>
    <row r="90" spans="1:49" s="164" customFormat="1" ht="15.75">
      <c r="A90" s="106" t="s">
        <v>14</v>
      </c>
      <c r="B90" s="106"/>
      <c r="C90" s="106"/>
      <c r="D90" s="298" t="s">
        <v>3041</v>
      </c>
      <c r="E90" s="120">
        <v>1099443390</v>
      </c>
      <c r="F90" s="120" t="s">
        <v>56</v>
      </c>
      <c r="G90" s="110">
        <v>2</v>
      </c>
      <c r="H90" s="110">
        <v>3</v>
      </c>
      <c r="I90" s="120" t="s">
        <v>53</v>
      </c>
      <c r="J90" s="114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65"/>
      <c r="AS90" s="166" t="e">
        <f t="shared" si="7"/>
        <v>#DIV/0!</v>
      </c>
      <c r="AT90" s="167">
        <f t="shared" si="8"/>
        <v>0</v>
      </c>
      <c r="AU90" s="168" t="e">
        <f t="shared" si="9"/>
        <v>#DIV/0!</v>
      </c>
      <c r="AV90" s="169" t="e">
        <f t="shared" si="10"/>
        <v>#DIV/0!</v>
      </c>
      <c r="AW90" s="163"/>
    </row>
    <row r="91" spans="1:49" s="164" customFormat="1" ht="15.75">
      <c r="A91" s="106" t="s">
        <v>7</v>
      </c>
      <c r="B91" s="106"/>
      <c r="C91" s="106"/>
      <c r="D91" s="298" t="s">
        <v>3042</v>
      </c>
      <c r="E91" s="120">
        <v>1104409295</v>
      </c>
      <c r="F91" s="120" t="s">
        <v>56</v>
      </c>
      <c r="G91" s="110">
        <v>2</v>
      </c>
      <c r="H91" s="110">
        <v>3</v>
      </c>
      <c r="I91" s="120" t="s">
        <v>53</v>
      </c>
      <c r="J91" s="114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65"/>
      <c r="AS91" s="166" t="e">
        <f t="shared" si="7"/>
        <v>#DIV/0!</v>
      </c>
      <c r="AT91" s="167">
        <f t="shared" si="8"/>
        <v>0</v>
      </c>
      <c r="AU91" s="168" t="e">
        <f t="shared" si="9"/>
        <v>#DIV/0!</v>
      </c>
      <c r="AV91" s="169" t="e">
        <f t="shared" si="10"/>
        <v>#DIV/0!</v>
      </c>
      <c r="AW91" s="163"/>
    </row>
    <row r="92" spans="1:49" s="164" customFormat="1" ht="15.75">
      <c r="A92" s="106" t="s">
        <v>20</v>
      </c>
      <c r="B92" s="106"/>
      <c r="C92" s="106"/>
      <c r="D92" s="298" t="s">
        <v>3043</v>
      </c>
      <c r="E92" s="120">
        <v>2037231517</v>
      </c>
      <c r="F92" s="107" t="s">
        <v>56</v>
      </c>
      <c r="G92" s="110">
        <v>4</v>
      </c>
      <c r="H92" s="110">
        <v>3</v>
      </c>
      <c r="I92" s="120" t="s">
        <v>53</v>
      </c>
      <c r="J92" s="114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N92" s="165"/>
      <c r="AO92" s="165"/>
      <c r="AP92" s="165"/>
      <c r="AQ92" s="165"/>
      <c r="AR92" s="165"/>
      <c r="AS92" s="166" t="e">
        <f t="shared" si="7"/>
        <v>#DIV/0!</v>
      </c>
      <c r="AT92" s="167">
        <f t="shared" si="8"/>
        <v>0</v>
      </c>
      <c r="AU92" s="168" t="e">
        <f t="shared" si="9"/>
        <v>#DIV/0!</v>
      </c>
      <c r="AV92" s="169" t="e">
        <f t="shared" si="10"/>
        <v>#DIV/0!</v>
      </c>
      <c r="AW92" s="163"/>
    </row>
    <row r="93" spans="1:49" s="164" customFormat="1" ht="15.75">
      <c r="A93" s="106" t="s">
        <v>14</v>
      </c>
      <c r="B93" s="106"/>
      <c r="C93" s="106"/>
      <c r="D93" s="298" t="s">
        <v>3044</v>
      </c>
      <c r="E93" s="120">
        <v>2212988345</v>
      </c>
      <c r="F93" s="120" t="s">
        <v>56</v>
      </c>
      <c r="G93" s="110">
        <v>2</v>
      </c>
      <c r="H93" s="110">
        <v>5</v>
      </c>
      <c r="I93" s="120" t="s">
        <v>53</v>
      </c>
      <c r="J93" s="111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N93" s="165"/>
      <c r="AO93" s="165"/>
      <c r="AP93" s="165"/>
      <c r="AQ93" s="165"/>
      <c r="AR93" s="165"/>
      <c r="AS93" s="166" t="e">
        <f t="shared" si="7"/>
        <v>#DIV/0!</v>
      </c>
      <c r="AT93" s="167">
        <f t="shared" si="8"/>
        <v>0</v>
      </c>
      <c r="AU93" s="168" t="e">
        <f t="shared" si="9"/>
        <v>#DIV/0!</v>
      </c>
      <c r="AV93" s="169" t="e">
        <f t="shared" si="10"/>
        <v>#DIV/0!</v>
      </c>
      <c r="AW93" s="163"/>
    </row>
    <row r="94" spans="1:49" s="164" customFormat="1" ht="15.75">
      <c r="A94" s="106" t="s">
        <v>4</v>
      </c>
      <c r="B94" s="106"/>
      <c r="C94" s="106"/>
      <c r="D94" s="298" t="s">
        <v>3045</v>
      </c>
      <c r="E94" s="120">
        <v>2457582985</v>
      </c>
      <c r="F94" s="120" t="s">
        <v>56</v>
      </c>
      <c r="G94" s="110">
        <v>2</v>
      </c>
      <c r="H94" s="110">
        <v>14</v>
      </c>
      <c r="I94" s="120" t="s">
        <v>53</v>
      </c>
      <c r="J94" s="114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  <c r="AI94" s="165"/>
      <c r="AJ94" s="165"/>
      <c r="AK94" s="165"/>
      <c r="AL94" s="165"/>
      <c r="AM94" s="165"/>
      <c r="AN94" s="165"/>
      <c r="AO94" s="165"/>
      <c r="AP94" s="165"/>
      <c r="AQ94" s="165"/>
      <c r="AR94" s="165"/>
      <c r="AS94" s="166" t="e">
        <f t="shared" si="7"/>
        <v>#DIV/0!</v>
      </c>
      <c r="AT94" s="167">
        <f t="shared" si="8"/>
        <v>0</v>
      </c>
      <c r="AU94" s="168" t="e">
        <f t="shared" si="9"/>
        <v>#DIV/0!</v>
      </c>
      <c r="AV94" s="169" t="e">
        <f t="shared" si="10"/>
        <v>#DIV/0!</v>
      </c>
      <c r="AW94" s="163"/>
    </row>
    <row r="95" spans="1:49" s="164" customFormat="1" ht="15.75">
      <c r="A95" s="106" t="s">
        <v>15</v>
      </c>
      <c r="B95" s="106"/>
      <c r="C95" s="106"/>
      <c r="D95" s="298" t="s">
        <v>3046</v>
      </c>
      <c r="E95" s="120">
        <v>2048381558</v>
      </c>
      <c r="F95" s="120" t="s">
        <v>313</v>
      </c>
      <c r="G95" s="110">
        <v>4</v>
      </c>
      <c r="H95" s="110">
        <v>4</v>
      </c>
      <c r="I95" s="120" t="s">
        <v>53</v>
      </c>
      <c r="J95" s="114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6" t="e">
        <f t="shared" si="7"/>
        <v>#DIV/0!</v>
      </c>
      <c r="AT95" s="167">
        <f t="shared" si="8"/>
        <v>0</v>
      </c>
      <c r="AU95" s="168" t="e">
        <f t="shared" si="9"/>
        <v>#DIV/0!</v>
      </c>
      <c r="AV95" s="169" t="e">
        <f t="shared" si="10"/>
        <v>#DIV/0!</v>
      </c>
      <c r="AW95" s="163"/>
    </row>
    <row r="96" spans="1:49" s="164" customFormat="1" ht="15.75">
      <c r="A96" s="106" t="s">
        <v>20</v>
      </c>
      <c r="B96" s="106"/>
      <c r="C96" s="106"/>
      <c r="D96" s="298" t="s">
        <v>3047</v>
      </c>
      <c r="E96" s="120">
        <v>1032207142</v>
      </c>
      <c r="F96" s="107" t="s">
        <v>85</v>
      </c>
      <c r="G96" s="110">
        <v>3</v>
      </c>
      <c r="H96" s="110">
        <v>2</v>
      </c>
      <c r="I96" s="120" t="s">
        <v>53</v>
      </c>
      <c r="J96" s="114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N96" s="165"/>
      <c r="AO96" s="165"/>
      <c r="AP96" s="165"/>
      <c r="AQ96" s="165"/>
      <c r="AR96" s="165"/>
      <c r="AS96" s="166" t="e">
        <f t="shared" si="7"/>
        <v>#DIV/0!</v>
      </c>
      <c r="AT96" s="167">
        <f t="shared" si="8"/>
        <v>0</v>
      </c>
      <c r="AU96" s="168" t="e">
        <f t="shared" si="9"/>
        <v>#DIV/0!</v>
      </c>
      <c r="AV96" s="169" t="e">
        <f t="shared" si="10"/>
        <v>#DIV/0!</v>
      </c>
      <c r="AW96" s="163"/>
    </row>
    <row r="97" spans="1:49" s="8" customFormat="1" ht="15.75">
      <c r="A97" s="115" t="s">
        <v>10</v>
      </c>
      <c r="B97" s="116"/>
      <c r="C97" s="116"/>
      <c r="D97" s="272" t="s">
        <v>1673</v>
      </c>
      <c r="E97" s="106">
        <v>1036080545</v>
      </c>
      <c r="F97" s="106" t="s">
        <v>72</v>
      </c>
      <c r="G97" s="110">
        <v>6</v>
      </c>
      <c r="H97" s="110">
        <v>1</v>
      </c>
      <c r="I97" s="106" t="s">
        <v>2213</v>
      </c>
      <c r="J97" s="9"/>
      <c r="K97" s="164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  <c r="AD97" s="165"/>
      <c r="AE97" s="165"/>
      <c r="AF97" s="165"/>
      <c r="AG97" s="165"/>
      <c r="AH97" s="165"/>
      <c r="AI97" s="73"/>
    </row>
    <row r="98" spans="1:49" s="164" customFormat="1" ht="15.75">
      <c r="A98" s="106" t="s">
        <v>7</v>
      </c>
      <c r="B98" s="106" t="s">
        <v>1058</v>
      </c>
      <c r="C98" s="106" t="s">
        <v>1512</v>
      </c>
      <c r="D98" s="299" t="s">
        <v>2555</v>
      </c>
      <c r="E98" s="170">
        <v>1011931738</v>
      </c>
      <c r="F98" s="106" t="s">
        <v>257</v>
      </c>
      <c r="G98" s="110">
        <v>3</v>
      </c>
      <c r="H98" s="110">
        <v>5</v>
      </c>
      <c r="I98" s="106" t="s">
        <v>53</v>
      </c>
      <c r="J98" s="114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2"/>
      <c r="AG98" s="172"/>
      <c r="AH98" s="172"/>
      <c r="AI98" s="172"/>
      <c r="AJ98" s="172"/>
      <c r="AK98" s="172"/>
      <c r="AL98" s="172"/>
      <c r="AM98" s="172"/>
      <c r="AN98" s="172"/>
      <c r="AO98" s="172"/>
      <c r="AP98" s="172"/>
      <c r="AQ98" s="172"/>
      <c r="AR98" s="172"/>
      <c r="AS98" s="172" t="e">
        <f>AVERAGE(L98:AR98)</f>
        <v>#DIV/0!</v>
      </c>
      <c r="AT98" s="172">
        <f>K98</f>
        <v>0</v>
      </c>
      <c r="AU98" s="172" t="e">
        <f>AVERAGE(AS98:AT98)</f>
        <v>#DIV/0!</v>
      </c>
      <c r="AV98" s="172" t="e">
        <f>IF(AU98= "", "", IF(AU98&gt;= 89.5, "ممتاز", IF(AU98&gt;= 79.5, "جيد جدا", IF(AU98&gt;= 69.5, "جيد", "راسب"))))</f>
        <v>#DIV/0!</v>
      </c>
      <c r="AW98" s="163"/>
    </row>
    <row r="99" spans="1:49" s="196" customFormat="1" ht="15.75">
      <c r="A99" s="106" t="s">
        <v>7</v>
      </c>
      <c r="B99" s="106" t="s">
        <v>706</v>
      </c>
      <c r="C99" s="106" t="s">
        <v>761</v>
      </c>
      <c r="D99" s="299" t="s">
        <v>3048</v>
      </c>
      <c r="E99" s="170">
        <v>1008411330</v>
      </c>
      <c r="F99" s="106" t="s">
        <v>58</v>
      </c>
      <c r="G99" s="110">
        <v>3</v>
      </c>
      <c r="H99" s="110">
        <v>1</v>
      </c>
      <c r="I99" s="106" t="s">
        <v>53</v>
      </c>
      <c r="J99" s="114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  <c r="AC99" s="172"/>
      <c r="AD99" s="172"/>
      <c r="AE99" s="172"/>
      <c r="AF99" s="172"/>
      <c r="AG99" s="172"/>
      <c r="AH99" s="172"/>
      <c r="AI99" s="172"/>
      <c r="AJ99" s="172"/>
      <c r="AK99" s="172"/>
      <c r="AL99" s="172"/>
      <c r="AM99" s="172"/>
      <c r="AN99" s="172"/>
      <c r="AO99" s="172"/>
      <c r="AP99" s="172"/>
      <c r="AQ99" s="172"/>
      <c r="AR99" s="172"/>
      <c r="AS99" s="172">
        <f>K99</f>
        <v>0</v>
      </c>
      <c r="AT99" s="172">
        <f>K99</f>
        <v>0</v>
      </c>
      <c r="AU99" s="172">
        <f>AVERAGE(AS99:AT99)</f>
        <v>0</v>
      </c>
      <c r="AV99" s="172" t="str">
        <f>IF(AU99= "", "", IF(AU99&gt;= 89.5, "ممتاز", IF(AU99&gt;= 79.5, "جيد جدا", IF(AU99&gt;= 69.5, "جيد", "راسب"))))</f>
        <v>راسب</v>
      </c>
      <c r="AW99" s="195"/>
    </row>
    <row r="100" spans="1:49" s="3" customFormat="1" ht="15.75">
      <c r="A100" s="115" t="s">
        <v>7</v>
      </c>
      <c r="B100" s="116" t="s">
        <v>212</v>
      </c>
      <c r="C100" s="116" t="s">
        <v>727</v>
      </c>
      <c r="D100" s="311" t="s">
        <v>1489</v>
      </c>
      <c r="E100" s="37">
        <v>1044207478</v>
      </c>
      <c r="F100" s="106" t="s">
        <v>58</v>
      </c>
      <c r="G100" s="6">
        <v>4</v>
      </c>
      <c r="H100" s="6">
        <v>4</v>
      </c>
      <c r="I100" s="4" t="s">
        <v>2213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8" t="e">
        <f>AVERAGE(J100:AF100)</f>
        <v>#DIV/0!</v>
      </c>
      <c r="AH100" s="10" t="e">
        <f>IF(AG100= "", "", IF(AG100&gt;= 89.5, "ممتاز", IF(AG100&gt;= 79.5, "جيد جدا", IF(AG100&gt;= 69.5, "جيد", "راسب"))))</f>
        <v>#DIV/0!</v>
      </c>
      <c r="AI100" s="79"/>
      <c r="AJ100" s="17"/>
      <c r="AK100" s="17"/>
      <c r="AL100" s="17"/>
      <c r="AM100" s="17"/>
      <c r="AN100" s="17"/>
      <c r="AO100" s="17"/>
      <c r="AP100" s="17"/>
      <c r="AQ100" s="17"/>
      <c r="AR100" s="17"/>
      <c r="AS100" s="18">
        <v>0</v>
      </c>
      <c r="AT100" s="19">
        <v>0</v>
      </c>
      <c r="AU100" s="20">
        <v>0</v>
      </c>
      <c r="AV100" s="10" t="str">
        <f>IF(AU100= "", "", IF(AU100&gt;= 89.5, "ممتاز", IF(AU100&gt;= 79.5, "جيد جدا", IF(AU100&gt;= 69.5, "جيد", "راسب"))))</f>
        <v>راسب</v>
      </c>
    </row>
    <row r="101" spans="1:49" s="150" customFormat="1" ht="15.75">
      <c r="A101" s="115" t="s">
        <v>7</v>
      </c>
      <c r="B101" s="116" t="s">
        <v>212</v>
      </c>
      <c r="C101" s="116" t="s">
        <v>727</v>
      </c>
      <c r="D101" s="311" t="s">
        <v>1491</v>
      </c>
      <c r="E101" s="37">
        <v>1043197670</v>
      </c>
      <c r="F101" s="106" t="s">
        <v>257</v>
      </c>
      <c r="G101" s="6">
        <v>3</v>
      </c>
      <c r="H101" s="6">
        <v>8</v>
      </c>
      <c r="I101" s="4" t="s">
        <v>2213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18" t="e">
        <f>AVERAGE(J101:AF101)</f>
        <v>#DIV/0!</v>
      </c>
      <c r="AH101" s="10" t="e">
        <f>IF(AG101= "", "", IF(AG101&gt;= 89.5, "ممتاز", IF(AG101&gt;= 79.5, "جيد جدا", IF(AG101&gt;= 69.5, "جيد", "راسب"))))</f>
        <v>#DIV/0!</v>
      </c>
      <c r="AI101" s="149"/>
    </row>
    <row r="102" spans="1:49" s="150" customFormat="1" ht="15.75">
      <c r="A102" s="115" t="s">
        <v>7</v>
      </c>
      <c r="B102" s="116" t="s">
        <v>227</v>
      </c>
      <c r="C102" s="116" t="s">
        <v>709</v>
      </c>
      <c r="D102" s="311" t="s">
        <v>1730</v>
      </c>
      <c r="E102" s="37">
        <v>1033347244</v>
      </c>
      <c r="F102" s="106" t="s">
        <v>257</v>
      </c>
      <c r="G102" s="6">
        <v>2</v>
      </c>
      <c r="H102" s="6">
        <v>4</v>
      </c>
      <c r="I102" s="4" t="s">
        <v>2213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8" t="e">
        <f>AVERAGE(J102:AF102)</f>
        <v>#DIV/0!</v>
      </c>
      <c r="AH102" s="10" t="e">
        <f>IF(AG102= "", "", IF(AG102&gt;= 89.5, "ممتاز", IF(AG102&gt;= 79.5, "جيد جدا", IF(AG102&gt;= 69.5, "جيد", "راسب"))))</f>
        <v>#DIV/0!</v>
      </c>
      <c r="AI102" s="149"/>
    </row>
    <row r="103" spans="1:49" s="164" customFormat="1" ht="15.75">
      <c r="A103" s="115" t="s">
        <v>13</v>
      </c>
      <c r="B103" s="116" t="s">
        <v>502</v>
      </c>
      <c r="C103" s="116" t="s">
        <v>2007</v>
      </c>
      <c r="D103" s="328" t="s">
        <v>3049</v>
      </c>
      <c r="E103" s="324">
        <v>2281141883</v>
      </c>
      <c r="F103" s="106" t="s">
        <v>60</v>
      </c>
      <c r="G103" s="6">
        <v>2</v>
      </c>
      <c r="H103" s="6">
        <v>3</v>
      </c>
      <c r="I103" s="4" t="s">
        <v>1674</v>
      </c>
      <c r="J103" s="9"/>
      <c r="K103" s="3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2"/>
      <c r="AJ103" s="172"/>
      <c r="AK103" s="172"/>
      <c r="AL103" s="172"/>
      <c r="AM103" s="172"/>
      <c r="AN103" s="172"/>
      <c r="AO103" s="172"/>
      <c r="AP103" s="172"/>
      <c r="AQ103" s="172"/>
      <c r="AR103" s="172"/>
      <c r="AS103" s="172"/>
      <c r="AT103" s="172"/>
      <c r="AU103" s="172"/>
      <c r="AV103" s="172"/>
      <c r="AW103" s="163"/>
    </row>
    <row r="104" spans="1:49" s="196" customFormat="1" ht="15.75">
      <c r="A104" s="106" t="s">
        <v>4</v>
      </c>
      <c r="B104" s="106"/>
      <c r="C104" s="106"/>
      <c r="D104" s="333" t="s">
        <v>3050</v>
      </c>
      <c r="E104" s="120">
        <v>1022193203</v>
      </c>
      <c r="F104" s="302" t="s">
        <v>58</v>
      </c>
      <c r="G104" s="112">
        <v>2</v>
      </c>
      <c r="H104" s="112">
        <v>9</v>
      </c>
      <c r="I104" s="120" t="s">
        <v>2754</v>
      </c>
      <c r="J104" s="114"/>
      <c r="K104" s="164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5"/>
      <c r="AD104" s="165"/>
      <c r="AE104" s="165"/>
      <c r="AF104" s="165"/>
      <c r="AG104" s="165"/>
      <c r="AH104" s="165"/>
      <c r="AI104" s="165"/>
      <c r="AJ104" s="165"/>
      <c r="AK104" s="165"/>
      <c r="AL104" s="165"/>
      <c r="AM104" s="165"/>
      <c r="AN104" s="165"/>
      <c r="AO104" s="165"/>
      <c r="AP104" s="165"/>
      <c r="AQ104" s="165"/>
      <c r="AR104" s="165"/>
      <c r="AS104" s="166" t="e">
        <f>AVERAGE(L104:AR104)</f>
        <v>#DIV/0!</v>
      </c>
      <c r="AT104" s="167">
        <f>K104</f>
        <v>0</v>
      </c>
      <c r="AU104" s="168" t="e">
        <f>AVERAGE(AS104:AT104)</f>
        <v>#DIV/0!</v>
      </c>
      <c r="AV104" s="169" t="e">
        <f>IF(AU104= "", "", IF(AU104&gt;= 89.5, "ممتاز", IF(AU104&gt;= 79.5, "جيد جدا", IF(AU104&gt;= 69.5, "جيد", "راسب"))))</f>
        <v>#DIV/0!</v>
      </c>
    </row>
    <row r="105" spans="1:49" s="196" customFormat="1" ht="15.75">
      <c r="A105" s="106" t="s">
        <v>4</v>
      </c>
      <c r="B105" s="106"/>
      <c r="C105" s="106"/>
      <c r="D105" s="333" t="s">
        <v>3051</v>
      </c>
      <c r="E105" s="120">
        <v>1012364442</v>
      </c>
      <c r="F105" s="120" t="s">
        <v>58</v>
      </c>
      <c r="G105" s="110">
        <v>2</v>
      </c>
      <c r="H105" s="110">
        <v>10</v>
      </c>
      <c r="I105" s="120" t="s">
        <v>53</v>
      </c>
      <c r="J105" s="114"/>
      <c r="K105" s="164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  <c r="AC105" s="165"/>
      <c r="AD105" s="165"/>
      <c r="AE105" s="165"/>
      <c r="AF105" s="165"/>
      <c r="AG105" s="165"/>
      <c r="AH105" s="165"/>
      <c r="AI105" s="165"/>
      <c r="AJ105" s="165"/>
      <c r="AK105" s="165"/>
      <c r="AL105" s="165"/>
      <c r="AM105" s="165"/>
      <c r="AN105" s="165"/>
      <c r="AO105" s="165"/>
      <c r="AP105" s="165"/>
      <c r="AQ105" s="165"/>
      <c r="AR105" s="165"/>
      <c r="AS105" s="166" t="e">
        <f>AVERAGE(L105:AR105)</f>
        <v>#DIV/0!</v>
      </c>
      <c r="AT105" s="167">
        <f>K105</f>
        <v>0</v>
      </c>
      <c r="AU105" s="168" t="e">
        <f>AVERAGE(AS105:AT105)</f>
        <v>#DIV/0!</v>
      </c>
      <c r="AV105" s="169" t="e">
        <f>IF(AU105= "", "", IF(AU105&gt;= 89.5, "ممتاز", IF(AU105&gt;= 79.5, "جيد جدا", IF(AU105&gt;= 69.5, "جيد", "راسب"))))</f>
        <v>#DIV/0!</v>
      </c>
    </row>
    <row r="106" spans="1:49" s="196" customFormat="1" ht="15.75">
      <c r="A106" s="106" t="s">
        <v>4</v>
      </c>
      <c r="B106" s="115"/>
      <c r="C106" s="106"/>
      <c r="D106" s="333" t="s">
        <v>3052</v>
      </c>
      <c r="E106" s="120">
        <v>1044836094</v>
      </c>
      <c r="F106" s="120" t="s">
        <v>58</v>
      </c>
      <c r="G106" s="110">
        <v>2</v>
      </c>
      <c r="H106" s="110">
        <v>17</v>
      </c>
      <c r="I106" s="120" t="s">
        <v>53</v>
      </c>
      <c r="J106" s="111"/>
      <c r="K106" s="164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  <c r="AF106" s="165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65"/>
      <c r="AS106" s="166" t="e">
        <f>AVERAGE(L106:AR106)</f>
        <v>#DIV/0!</v>
      </c>
      <c r="AT106" s="167">
        <f>K106</f>
        <v>0</v>
      </c>
      <c r="AU106" s="168" t="e">
        <f>AVERAGE(AS106:AT106)</f>
        <v>#DIV/0!</v>
      </c>
      <c r="AV106" s="169" t="e">
        <f>IF(AU106= "", "", IF(AU106&gt;= 89.5, "ممتاز", IF(AU106&gt;= 79.5, "جيد جدا", IF(AU106&gt;= 69.5, "جيد", "راسب"))))</f>
        <v>#DIV/0!</v>
      </c>
    </row>
    <row r="107" spans="1:49" s="196" customFormat="1" ht="15.75">
      <c r="A107" s="106" t="s">
        <v>4</v>
      </c>
      <c r="B107" s="106"/>
      <c r="C107" s="106"/>
      <c r="D107" s="333" t="s">
        <v>3053</v>
      </c>
      <c r="E107" s="120">
        <v>1035517364</v>
      </c>
      <c r="F107" s="120" t="s">
        <v>257</v>
      </c>
      <c r="G107" s="110">
        <v>3</v>
      </c>
      <c r="H107" s="110">
        <v>14</v>
      </c>
      <c r="I107" s="120" t="s">
        <v>53</v>
      </c>
      <c r="J107" s="114"/>
      <c r="K107" s="164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65"/>
      <c r="AJ107" s="165"/>
      <c r="AK107" s="165"/>
      <c r="AL107" s="165"/>
      <c r="AM107" s="165"/>
      <c r="AN107" s="165"/>
      <c r="AO107" s="165"/>
      <c r="AP107" s="165"/>
      <c r="AQ107" s="165"/>
      <c r="AR107" s="165"/>
      <c r="AS107" s="166" t="e">
        <f>AVERAGE(L107:AR107)</f>
        <v>#DIV/0!</v>
      </c>
      <c r="AT107" s="167">
        <f>K107</f>
        <v>0</v>
      </c>
      <c r="AU107" s="168" t="e">
        <f>AVERAGE(AS107:AT107)</f>
        <v>#DIV/0!</v>
      </c>
      <c r="AV107" s="169" t="e">
        <f>IF(AU107= "", "", IF(AU107&gt;= 89.5, "ممتاز", IF(AU107&gt;= 79.5, "جيد جدا", IF(AU107&gt;= 69.5, "جيد", "راسب"))))</f>
        <v>#DIV/0!</v>
      </c>
    </row>
    <row r="108" spans="1:49" s="196" customFormat="1" ht="15.75">
      <c r="A108" s="106" t="s">
        <v>4</v>
      </c>
      <c r="B108" s="106"/>
      <c r="C108" s="115"/>
      <c r="D108" s="334" t="s">
        <v>3054</v>
      </c>
      <c r="E108" s="120">
        <v>2074352969</v>
      </c>
      <c r="F108" s="106" t="s">
        <v>48</v>
      </c>
      <c r="G108" s="110">
        <v>3</v>
      </c>
      <c r="H108" s="110">
        <v>4</v>
      </c>
      <c r="I108" s="106" t="s">
        <v>53</v>
      </c>
      <c r="J108" s="114"/>
      <c r="K108" s="178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64"/>
      <c r="AT108" s="164"/>
      <c r="AU108" s="164"/>
      <c r="AV108" s="164"/>
    </row>
    <row r="109" spans="1:49" s="196" customFormat="1" ht="15.75">
      <c r="A109" s="106" t="s">
        <v>4</v>
      </c>
      <c r="B109" s="115"/>
      <c r="C109" s="115"/>
      <c r="D109" s="333" t="s">
        <v>3055</v>
      </c>
      <c r="E109" s="120">
        <v>1021905615</v>
      </c>
      <c r="F109" s="127" t="s">
        <v>56</v>
      </c>
      <c r="G109" s="117">
        <v>4</v>
      </c>
      <c r="H109" s="117">
        <v>6</v>
      </c>
      <c r="I109" s="127" t="s">
        <v>74</v>
      </c>
      <c r="J109" s="114"/>
      <c r="K109" s="164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64"/>
      <c r="AT109" s="164"/>
      <c r="AU109" s="164"/>
      <c r="AV109" s="164"/>
    </row>
    <row r="110" spans="1:49" s="164" customFormat="1" ht="15.75">
      <c r="A110" s="106" t="s">
        <v>11</v>
      </c>
      <c r="B110" s="170"/>
      <c r="C110" s="170"/>
      <c r="D110" s="334" t="s">
        <v>3056</v>
      </c>
      <c r="E110" s="170">
        <v>1155775784</v>
      </c>
      <c r="F110" s="106" t="s">
        <v>130</v>
      </c>
      <c r="G110" s="110">
        <v>3</v>
      </c>
      <c r="H110" s="110">
        <v>1</v>
      </c>
      <c r="I110" s="106" t="s">
        <v>74</v>
      </c>
      <c r="J110" s="114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2"/>
      <c r="AG110" s="172"/>
      <c r="AH110" s="172"/>
      <c r="AI110" s="172"/>
      <c r="AJ110" s="172"/>
      <c r="AK110" s="172"/>
      <c r="AL110" s="172"/>
      <c r="AM110" s="172"/>
      <c r="AN110" s="172"/>
      <c r="AO110" s="172"/>
      <c r="AP110" s="172"/>
      <c r="AQ110" s="172"/>
      <c r="AR110" s="172"/>
      <c r="AS110" s="172"/>
      <c r="AT110" s="172"/>
      <c r="AU110" s="172"/>
      <c r="AV110" s="172"/>
    </row>
    <row r="111" spans="1:49" s="164" customFormat="1" ht="15.75">
      <c r="A111" s="106" t="s">
        <v>11</v>
      </c>
      <c r="B111" s="170"/>
      <c r="C111" s="170"/>
      <c r="D111" s="334" t="s">
        <v>3057</v>
      </c>
      <c r="E111" s="170">
        <v>1162785024</v>
      </c>
      <c r="F111" s="106" t="s">
        <v>130</v>
      </c>
      <c r="G111" s="110">
        <v>4</v>
      </c>
      <c r="H111" s="110">
        <v>5</v>
      </c>
      <c r="I111" s="106" t="s">
        <v>74</v>
      </c>
      <c r="J111" s="114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  <c r="AB111" s="172"/>
      <c r="AC111" s="172"/>
      <c r="AD111" s="172"/>
      <c r="AE111" s="172"/>
      <c r="AF111" s="172"/>
      <c r="AG111" s="172"/>
      <c r="AH111" s="172"/>
      <c r="AI111" s="172"/>
      <c r="AJ111" s="172"/>
      <c r="AK111" s="172"/>
      <c r="AL111" s="172"/>
      <c r="AM111" s="172"/>
      <c r="AN111" s="172"/>
      <c r="AO111" s="172"/>
      <c r="AP111" s="172"/>
      <c r="AQ111" s="172"/>
      <c r="AR111" s="172"/>
      <c r="AS111" s="172"/>
      <c r="AT111" s="172"/>
      <c r="AU111" s="172"/>
      <c r="AV111" s="172"/>
    </row>
    <row r="112" spans="1:49" s="164" customFormat="1" ht="15.75">
      <c r="A112" s="115" t="s">
        <v>20</v>
      </c>
      <c r="B112" s="116"/>
      <c r="C112" s="115"/>
      <c r="D112" s="333" t="s">
        <v>3058</v>
      </c>
      <c r="E112" s="120">
        <v>1005712698</v>
      </c>
      <c r="F112" s="127" t="s">
        <v>72</v>
      </c>
      <c r="G112" s="117">
        <v>4</v>
      </c>
      <c r="H112" s="117">
        <v>9</v>
      </c>
      <c r="I112" s="127" t="s">
        <v>74</v>
      </c>
      <c r="J112" s="114" t="s">
        <v>64</v>
      </c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  <c r="AC112" s="165"/>
      <c r="AD112" s="165"/>
      <c r="AE112" s="165"/>
      <c r="AF112" s="165"/>
      <c r="AG112" s="165"/>
      <c r="AH112" s="165"/>
      <c r="AI112" s="165"/>
      <c r="AJ112" s="165"/>
      <c r="AK112" s="165"/>
      <c r="AL112" s="165"/>
      <c r="AM112" s="165"/>
      <c r="AN112" s="165"/>
      <c r="AO112" s="165"/>
      <c r="AP112" s="165"/>
      <c r="AQ112" s="165"/>
      <c r="AR112" s="165"/>
      <c r="AW112" s="163"/>
    </row>
    <row r="113" spans="1:49" s="164" customFormat="1" ht="15.75">
      <c r="A113" s="115" t="s">
        <v>20</v>
      </c>
      <c r="B113" s="116"/>
      <c r="C113" s="116"/>
      <c r="D113" s="333" t="s">
        <v>3059</v>
      </c>
      <c r="E113" s="120">
        <v>1036196044</v>
      </c>
      <c r="F113" s="127" t="s">
        <v>72</v>
      </c>
      <c r="G113" s="117">
        <v>6</v>
      </c>
      <c r="H113" s="117">
        <v>7</v>
      </c>
      <c r="I113" s="127" t="s">
        <v>74</v>
      </c>
      <c r="J113" s="134" t="s">
        <v>64</v>
      </c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  <c r="AB113" s="165"/>
      <c r="AC113" s="165"/>
      <c r="AD113" s="165"/>
      <c r="AE113" s="165"/>
      <c r="AF113" s="165"/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65"/>
      <c r="AW113" s="163"/>
    </row>
    <row r="114" spans="1:49" s="164" customFormat="1" ht="15.75">
      <c r="A114" s="341" t="s">
        <v>20</v>
      </c>
      <c r="B114" s="127"/>
      <c r="C114" s="127"/>
      <c r="D114" s="333" t="s">
        <v>3060</v>
      </c>
      <c r="E114" s="135">
        <v>1044205605</v>
      </c>
      <c r="F114" s="116" t="s">
        <v>72</v>
      </c>
      <c r="G114" s="200">
        <v>6</v>
      </c>
      <c r="H114" s="200">
        <v>19</v>
      </c>
      <c r="I114" s="115" t="s">
        <v>74</v>
      </c>
      <c r="J114" s="207" t="s">
        <v>64</v>
      </c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  <c r="AD114" s="172"/>
      <c r="AE114" s="172"/>
      <c r="AF114" s="172"/>
      <c r="AG114" s="172"/>
      <c r="AH114" s="172"/>
      <c r="AI114" s="172"/>
      <c r="AJ114" s="172"/>
      <c r="AK114" s="172"/>
      <c r="AL114" s="172"/>
      <c r="AM114" s="172"/>
      <c r="AN114" s="172"/>
      <c r="AO114" s="172"/>
      <c r="AP114" s="172"/>
      <c r="AQ114" s="172"/>
      <c r="AR114" s="172"/>
      <c r="AS114" s="172"/>
      <c r="AT114" s="172"/>
      <c r="AU114" s="172"/>
      <c r="AV114" s="172"/>
      <c r="AW114" s="163"/>
    </row>
    <row r="115" spans="1:49" s="164" customFormat="1" ht="15.75">
      <c r="A115" s="115" t="s">
        <v>20</v>
      </c>
      <c r="B115" s="115"/>
      <c r="C115" s="115"/>
      <c r="D115" s="333" t="s">
        <v>3061</v>
      </c>
      <c r="E115" s="120">
        <v>2301503575</v>
      </c>
      <c r="F115" s="127" t="s">
        <v>48</v>
      </c>
      <c r="G115" s="117">
        <v>4</v>
      </c>
      <c r="H115" s="117">
        <v>3</v>
      </c>
      <c r="I115" s="127" t="s">
        <v>74</v>
      </c>
      <c r="J115" s="114" t="s">
        <v>152</v>
      </c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65"/>
      <c r="AJ115" s="165"/>
      <c r="AK115" s="165"/>
      <c r="AL115" s="165"/>
      <c r="AM115" s="165"/>
      <c r="AN115" s="165"/>
      <c r="AO115" s="165"/>
      <c r="AP115" s="165"/>
      <c r="AQ115" s="165"/>
      <c r="AR115" s="165"/>
      <c r="AW115" s="163"/>
    </row>
  </sheetData>
  <autoFilter ref="A1:I102" xr:uid="{11401030-D4CC-4C26-8B34-B339552F1239}"/>
  <conditionalFormatting sqref="K42:K45 K48:K51 K1:K40">
    <cfRule type="cellIs" dxfId="86" priority="124" operator="between">
      <formula>1</formula>
      <formula>69</formula>
    </cfRule>
    <cfRule type="cellIs" dxfId="85" priority="125" operator="greaterThan">
      <formula>0</formula>
    </cfRule>
  </conditionalFormatting>
  <conditionalFormatting sqref="L42:AR45 L48:AR51 L1:AR40">
    <cfRule type="cellIs" dxfId="84" priority="122" operator="between">
      <formula>1</formula>
      <formula>69</formula>
    </cfRule>
    <cfRule type="cellIs" dxfId="83" priority="123" operator="greaterThan">
      <formula>0</formula>
    </cfRule>
  </conditionalFormatting>
  <conditionalFormatting sqref="AV42:AV45 AV48:AV51 AV1:AV40">
    <cfRule type="cellIs" dxfId="82" priority="121" operator="equal">
      <formula>"راسب"</formula>
    </cfRule>
  </conditionalFormatting>
  <conditionalFormatting sqref="O22">
    <cfRule type="cellIs" dxfId="81" priority="119" operator="between">
      <formula>1</formula>
      <formula>69</formula>
    </cfRule>
    <cfRule type="cellIs" dxfId="80" priority="120" operator="greaterThan">
      <formula>0</formula>
    </cfRule>
  </conditionalFormatting>
  <conditionalFormatting sqref="P22">
    <cfRule type="cellIs" dxfId="79" priority="117" operator="between">
      <formula>1</formula>
      <formula>69</formula>
    </cfRule>
    <cfRule type="cellIs" dxfId="78" priority="118" operator="greaterThan">
      <formula>0</formula>
    </cfRule>
  </conditionalFormatting>
  <conditionalFormatting sqref="E1:E51">
    <cfRule type="cellIs" dxfId="77" priority="116" operator="between">
      <formula>9999999999</formula>
      <formula>1000000000</formula>
    </cfRule>
  </conditionalFormatting>
  <conditionalFormatting sqref="K52 K67 K64 L94 K54 K56:K58 K69:K84 K86:K96">
    <cfRule type="cellIs" dxfId="76" priority="113" operator="between">
      <formula>1</formula>
      <formula>69</formula>
    </cfRule>
    <cfRule type="cellIs" dxfId="75" priority="114" operator="greaterThan">
      <formula>0</formula>
    </cfRule>
  </conditionalFormatting>
  <conditionalFormatting sqref="L52:AR52 L67:AR67 L64:AR64 M94:AR94 L54:AR54 L56:AR58 L69:AR84 L95:AR96 L86:AR93">
    <cfRule type="cellIs" dxfId="74" priority="111" operator="between">
      <formula>1</formula>
      <formula>69</formula>
    </cfRule>
    <cfRule type="cellIs" dxfId="73" priority="112" operator="greaterThan">
      <formula>0</formula>
    </cfRule>
  </conditionalFormatting>
  <conditionalFormatting sqref="AV52 AV67 AV64 AV54 AV56:AV58 AV69:AV84 AV86:AV96">
    <cfRule type="cellIs" dxfId="72" priority="110" operator="equal">
      <formula>"راسب"</formula>
    </cfRule>
  </conditionalFormatting>
  <conditionalFormatting sqref="E52:E84 E86:E96">
    <cfRule type="cellIs" dxfId="71" priority="109" operator="between">
      <formula>9999999999</formula>
      <formula>1000000000</formula>
    </cfRule>
  </conditionalFormatting>
  <conditionalFormatting sqref="E52:E84 E86:E96">
    <cfRule type="duplicateValues" dxfId="70" priority="108"/>
  </conditionalFormatting>
  <conditionalFormatting sqref="J85:AF85">
    <cfRule type="cellIs" dxfId="69" priority="99" operator="between">
      <formula>1</formula>
      <formula>69</formula>
    </cfRule>
    <cfRule type="cellIs" dxfId="68" priority="100" operator="greaterThan">
      <formula>0</formula>
    </cfRule>
  </conditionalFormatting>
  <conditionalFormatting sqref="L85:P85">
    <cfRule type="cellIs" dxfId="67" priority="97" operator="between">
      <formula>1</formula>
      <formula>69</formula>
    </cfRule>
    <cfRule type="cellIs" dxfId="66" priority="98" operator="greaterThan">
      <formula>0</formula>
    </cfRule>
  </conditionalFormatting>
  <conditionalFormatting sqref="AH85">
    <cfRule type="cellIs" dxfId="65" priority="96" operator="equal">
      <formula>"راسب"</formula>
    </cfRule>
  </conditionalFormatting>
  <conditionalFormatting sqref="E85">
    <cfRule type="cellIs" dxfId="64" priority="95" operator="between">
      <formula>9999999999</formula>
      <formula>1000000000</formula>
    </cfRule>
  </conditionalFormatting>
  <conditionalFormatting sqref="E85">
    <cfRule type="duplicateValues" dxfId="63" priority="94"/>
  </conditionalFormatting>
  <conditionalFormatting sqref="J97:AF97">
    <cfRule type="cellIs" dxfId="62" priority="92" operator="between">
      <formula>1</formula>
      <formula>69</formula>
    </cfRule>
    <cfRule type="cellIs" dxfId="61" priority="93" operator="greaterThan">
      <formula>0</formula>
    </cfRule>
  </conditionalFormatting>
  <conditionalFormatting sqref="L97:P97">
    <cfRule type="cellIs" dxfId="60" priority="90" operator="between">
      <formula>1</formula>
      <formula>69</formula>
    </cfRule>
    <cfRule type="cellIs" dxfId="59" priority="91" operator="greaterThan">
      <formula>0</formula>
    </cfRule>
  </conditionalFormatting>
  <conditionalFormatting sqref="AH97">
    <cfRule type="cellIs" dxfId="58" priority="89" operator="equal">
      <formula>"راسب"</formula>
    </cfRule>
  </conditionalFormatting>
  <conditionalFormatting sqref="E97">
    <cfRule type="cellIs" dxfId="57" priority="88" operator="between">
      <formula>9999999999</formula>
      <formula>1000000000</formula>
    </cfRule>
  </conditionalFormatting>
  <conditionalFormatting sqref="E97">
    <cfRule type="duplicateValues" dxfId="56" priority="87"/>
  </conditionalFormatting>
  <conditionalFormatting sqref="K98">
    <cfRule type="cellIs" dxfId="55" priority="71" operator="between">
      <formula>1</formula>
      <formula>69</formula>
    </cfRule>
    <cfRule type="cellIs" dxfId="54" priority="72" operator="greaterThan">
      <formula>0</formula>
    </cfRule>
  </conditionalFormatting>
  <conditionalFormatting sqref="L98:AR98">
    <cfRule type="cellIs" dxfId="53" priority="69" operator="between">
      <formula>1</formula>
      <formula>69</formula>
    </cfRule>
    <cfRule type="cellIs" dxfId="52" priority="70" operator="greaterThan">
      <formula>0</formula>
    </cfRule>
  </conditionalFormatting>
  <conditionalFormatting sqref="E98">
    <cfRule type="cellIs" dxfId="51" priority="68" operator="between">
      <formula>9999999999</formula>
      <formula>1000000000</formula>
    </cfRule>
  </conditionalFormatting>
  <conditionalFormatting sqref="E98">
    <cfRule type="duplicateValues" dxfId="50" priority="67"/>
  </conditionalFormatting>
  <conditionalFormatting sqref="E99">
    <cfRule type="cellIs" dxfId="49" priority="66" operator="between">
      <formula>9999999999</formula>
      <formula>1000000000</formula>
    </cfRule>
  </conditionalFormatting>
  <conditionalFormatting sqref="E99">
    <cfRule type="duplicateValues" dxfId="48" priority="65"/>
  </conditionalFormatting>
  <conditionalFormatting sqref="J100">
    <cfRule type="cellIs" dxfId="47" priority="63" operator="between">
      <formula>1</formula>
      <formula>69</formula>
    </cfRule>
    <cfRule type="cellIs" dxfId="46" priority="64" operator="greaterThan">
      <formula>0</formula>
    </cfRule>
  </conditionalFormatting>
  <conditionalFormatting sqref="K100">
    <cfRule type="cellIs" dxfId="45" priority="61" operator="between">
      <formula>1</formula>
      <formula>69</formula>
    </cfRule>
    <cfRule type="cellIs" dxfId="44" priority="62" operator="greaterThan">
      <formula>0</formula>
    </cfRule>
  </conditionalFormatting>
  <conditionalFormatting sqref="L100:AR100">
    <cfRule type="cellIs" dxfId="43" priority="59" operator="between">
      <formula>1</formula>
      <formula>69</formula>
    </cfRule>
    <cfRule type="cellIs" dxfId="42" priority="60" operator="greaterThan">
      <formula>0</formula>
    </cfRule>
  </conditionalFormatting>
  <conditionalFormatting sqref="E100">
    <cfRule type="cellIs" dxfId="41" priority="58" operator="between">
      <formula>9999999999</formula>
      <formula>1000000000</formula>
    </cfRule>
  </conditionalFormatting>
  <conditionalFormatting sqref="E100">
    <cfRule type="duplicateValues" dxfId="40" priority="57"/>
  </conditionalFormatting>
  <conditionalFormatting sqref="J101:J102">
    <cfRule type="cellIs" dxfId="39" priority="55" operator="between">
      <formula>1</formula>
      <formula>69</formula>
    </cfRule>
    <cfRule type="cellIs" dxfId="38" priority="56" operator="greaterThan">
      <formula>0</formula>
    </cfRule>
  </conditionalFormatting>
  <conditionalFormatting sqref="E101:E102">
    <cfRule type="cellIs" dxfId="37" priority="54" operator="between">
      <formula>9999999999</formula>
      <formula>1000000000</formula>
    </cfRule>
  </conditionalFormatting>
  <conditionalFormatting sqref="E101:E102">
    <cfRule type="duplicateValues" dxfId="36" priority="53"/>
  </conditionalFormatting>
  <conditionalFormatting sqref="K103">
    <cfRule type="cellIs" dxfId="35" priority="51" operator="between">
      <formula>1</formula>
      <formula>69</formula>
    </cfRule>
    <cfRule type="cellIs" dxfId="34" priority="52" operator="greaterThan">
      <formula>0</formula>
    </cfRule>
  </conditionalFormatting>
  <conditionalFormatting sqref="L103:AR103">
    <cfRule type="cellIs" dxfId="33" priority="49" operator="between">
      <formula>1</formula>
      <formula>69</formula>
    </cfRule>
    <cfRule type="cellIs" dxfId="32" priority="50" operator="greaterThan">
      <formula>0</formula>
    </cfRule>
  </conditionalFormatting>
  <conditionalFormatting sqref="E103">
    <cfRule type="cellIs" dxfId="31" priority="48" operator="between">
      <formula>9999999999</formula>
      <formula>1000000000</formula>
    </cfRule>
  </conditionalFormatting>
  <conditionalFormatting sqref="E103">
    <cfRule type="duplicateValues" dxfId="30" priority="47"/>
  </conditionalFormatting>
  <conditionalFormatting sqref="E104">
    <cfRule type="cellIs" dxfId="29" priority="46" operator="between">
      <formula>9999999999</formula>
      <formula>1000000000</formula>
    </cfRule>
  </conditionalFormatting>
  <conditionalFormatting sqref="E104">
    <cfRule type="duplicateValues" dxfId="28" priority="45"/>
  </conditionalFormatting>
  <conditionalFormatting sqref="E105">
    <cfRule type="cellIs" dxfId="27" priority="44" operator="between">
      <formula>9999999999</formula>
      <formula>1000000000</formula>
    </cfRule>
  </conditionalFormatting>
  <conditionalFormatting sqref="E105">
    <cfRule type="duplicateValues" dxfId="26" priority="43"/>
  </conditionalFormatting>
  <conditionalFormatting sqref="E106:E109">
    <cfRule type="cellIs" dxfId="25" priority="42" operator="between">
      <formula>9999999999</formula>
      <formula>1000000000</formula>
    </cfRule>
  </conditionalFormatting>
  <conditionalFormatting sqref="E106:E109">
    <cfRule type="duplicateValues" dxfId="24" priority="41"/>
  </conditionalFormatting>
  <conditionalFormatting sqref="K109">
    <cfRule type="cellIs" dxfId="23" priority="39" operator="between">
      <formula>1</formula>
      <formula>69</formula>
    </cfRule>
    <cfRule type="cellIs" dxfId="22" priority="40" operator="greaterThan">
      <formula>0</formula>
    </cfRule>
  </conditionalFormatting>
  <conditionalFormatting sqref="L109:AR109">
    <cfRule type="cellIs" dxfId="21" priority="37" operator="between">
      <formula>1</formula>
      <formula>69</formula>
    </cfRule>
    <cfRule type="cellIs" dxfId="20" priority="38" operator="greaterThan">
      <formula>0</formula>
    </cfRule>
  </conditionalFormatting>
  <conditionalFormatting sqref="K110">
    <cfRule type="cellIs" dxfId="19" priority="35" operator="between">
      <formula>1</formula>
      <formula>69</formula>
    </cfRule>
    <cfRule type="cellIs" dxfId="18" priority="36" operator="greaterThan">
      <formula>0</formula>
    </cfRule>
  </conditionalFormatting>
  <conditionalFormatting sqref="L110:AR110">
    <cfRule type="cellIs" dxfId="17" priority="33" operator="between">
      <formula>1</formula>
      <formula>69</formula>
    </cfRule>
    <cfRule type="cellIs" dxfId="16" priority="34" operator="greaterThan">
      <formula>0</formula>
    </cfRule>
  </conditionalFormatting>
  <conditionalFormatting sqref="E110">
    <cfRule type="duplicateValues" dxfId="15" priority="32"/>
  </conditionalFormatting>
  <conditionalFormatting sqref="K111">
    <cfRule type="cellIs" dxfId="14" priority="30" operator="between">
      <formula>1</formula>
      <formula>69</formula>
    </cfRule>
    <cfRule type="cellIs" dxfId="13" priority="31" operator="greaterThan">
      <formula>0</formula>
    </cfRule>
  </conditionalFormatting>
  <conditionalFormatting sqref="L111:AR111">
    <cfRule type="cellIs" dxfId="12" priority="28" operator="between">
      <formula>1</formula>
      <formula>69</formula>
    </cfRule>
    <cfRule type="cellIs" dxfId="11" priority="29" operator="greaterThan">
      <formula>0</formula>
    </cfRule>
  </conditionalFormatting>
  <conditionalFormatting sqref="K112:K115">
    <cfRule type="cellIs" dxfId="10" priority="26" operator="between">
      <formula>1</formula>
      <formula>69</formula>
    </cfRule>
    <cfRule type="cellIs" dxfId="9" priority="27" operator="greaterThan">
      <formula>0</formula>
    </cfRule>
  </conditionalFormatting>
  <conditionalFormatting sqref="L112:AR115">
    <cfRule type="cellIs" dxfId="8" priority="24" operator="between">
      <formula>1</formula>
      <formula>69</formula>
    </cfRule>
    <cfRule type="cellIs" dxfId="7" priority="25" operator="greaterThan">
      <formula>0</formula>
    </cfRule>
  </conditionalFormatting>
  <conditionalFormatting sqref="AF112:AM115">
    <cfRule type="cellIs" dxfId="6" priority="22" operator="greaterThan">
      <formula>0</formula>
    </cfRule>
  </conditionalFormatting>
  <conditionalFormatting sqref="AF112:AM115">
    <cfRule type="cellIs" dxfId="5" priority="23" operator="between">
      <formula>69</formula>
      <formula>1</formula>
    </cfRule>
  </conditionalFormatting>
  <conditionalFormatting sqref="AV112:AV115">
    <cfRule type="cellIs" dxfId="4" priority="21" operator="equal">
      <formula>"راسب"</formula>
    </cfRule>
  </conditionalFormatting>
  <conditionalFormatting sqref="E112:E115">
    <cfRule type="cellIs" dxfId="3" priority="20" operator="between">
      <formula>9999999999</formula>
      <formula>1000000000</formula>
    </cfRule>
  </conditionalFormatting>
  <conditionalFormatting sqref="E112:E115">
    <cfRule type="duplicateValues" dxfId="2" priority="19"/>
  </conditionalFormatting>
  <conditionalFormatting sqref="E1:E51">
    <cfRule type="duplicateValues" dxfId="1" priority="3272"/>
  </conditionalFormatting>
  <dataValidations count="1">
    <dataValidation type="textLength" operator="equal" allowBlank="1" showInputMessage="1" showErrorMessage="1" error="يجب إدخال 10 أرقام_x000a_" sqref="E100:E102" xr:uid="{E7EBA6D4-DF20-4FC9-B9AE-F78256400969}">
      <formula1>10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000"/>
  <sheetViews>
    <sheetView rightToLeft="1" workbookViewId="0"/>
  </sheetViews>
  <sheetFormatPr defaultColWidth="12.625" defaultRowHeight="15" customHeight="1"/>
  <cols>
    <col min="1" max="1" width="14.5" customWidth="1"/>
    <col min="2" max="2" width="19.5" customWidth="1"/>
    <col min="3" max="3" width="21.875" customWidth="1"/>
    <col min="4" max="4" width="24.125" customWidth="1"/>
    <col min="5" max="5" width="11.875" customWidth="1"/>
    <col min="6" max="6" width="10.125" customWidth="1"/>
    <col min="7" max="7" width="7.125" customWidth="1"/>
    <col min="8" max="8" width="8.625" customWidth="1"/>
    <col min="9" max="9" width="15.875" customWidth="1"/>
    <col min="10" max="18" width="3.625" customWidth="1"/>
    <col min="19" max="41" width="4.625" customWidth="1"/>
    <col min="42" max="42" width="11.625" customWidth="1"/>
    <col min="43" max="43" width="7.625" customWidth="1"/>
  </cols>
  <sheetData>
    <row r="1" spans="1:43">
      <c r="A1" s="1" t="s">
        <v>28</v>
      </c>
      <c r="B1" s="1" t="s">
        <v>3062</v>
      </c>
      <c r="C1" s="1" t="s">
        <v>3063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39</v>
      </c>
      <c r="K1" s="1" t="s">
        <v>3064</v>
      </c>
      <c r="L1" s="1" t="s">
        <v>3065</v>
      </c>
      <c r="M1" s="1" t="s">
        <v>3066</v>
      </c>
      <c r="N1" s="1" t="s">
        <v>3067</v>
      </c>
      <c r="O1" s="1" t="s">
        <v>3068</v>
      </c>
      <c r="P1" s="1" t="s">
        <v>3069</v>
      </c>
      <c r="Q1" s="1" t="s">
        <v>3070</v>
      </c>
      <c r="R1" s="1" t="s">
        <v>3071</v>
      </c>
      <c r="S1" s="1" t="s">
        <v>3072</v>
      </c>
      <c r="T1" s="1" t="s">
        <v>3073</v>
      </c>
      <c r="U1" s="1" t="s">
        <v>3074</v>
      </c>
      <c r="V1" s="1" t="s">
        <v>3075</v>
      </c>
      <c r="W1" s="1" t="s">
        <v>3076</v>
      </c>
      <c r="X1" s="1" t="s">
        <v>3077</v>
      </c>
      <c r="Y1" s="1" t="s">
        <v>3078</v>
      </c>
      <c r="Z1" s="1" t="s">
        <v>3079</v>
      </c>
      <c r="AA1" s="1" t="s">
        <v>3080</v>
      </c>
      <c r="AB1" s="1" t="s">
        <v>3081</v>
      </c>
      <c r="AC1" s="1" t="s">
        <v>3082</v>
      </c>
      <c r="AD1" s="1" t="s">
        <v>3083</v>
      </c>
      <c r="AE1" s="1" t="s">
        <v>3084</v>
      </c>
      <c r="AF1" s="1" t="s">
        <v>3085</v>
      </c>
      <c r="AG1" s="1" t="s">
        <v>3086</v>
      </c>
      <c r="AH1" s="1" t="s">
        <v>3087</v>
      </c>
      <c r="AI1" s="1" t="s">
        <v>3088</v>
      </c>
      <c r="AJ1" s="1" t="s">
        <v>3089</v>
      </c>
      <c r="AK1" s="1" t="s">
        <v>3090</v>
      </c>
      <c r="AL1" s="1" t="s">
        <v>3091</v>
      </c>
      <c r="AM1" s="1" t="s">
        <v>3092</v>
      </c>
      <c r="AN1" s="1" t="s">
        <v>3093</v>
      </c>
      <c r="AO1" s="1" t="s">
        <v>3094</v>
      </c>
      <c r="AP1" s="1" t="s">
        <v>43</v>
      </c>
      <c r="AQ1" s="1" t="s">
        <v>44</v>
      </c>
    </row>
    <row r="2" spans="1:43">
      <c r="A2" s="1" t="s">
        <v>8</v>
      </c>
      <c r="B2" s="1" t="s">
        <v>3095</v>
      </c>
      <c r="C2" s="1" t="s">
        <v>3096</v>
      </c>
      <c r="D2" s="1" t="s">
        <v>3097</v>
      </c>
      <c r="E2" s="1">
        <v>1046872279</v>
      </c>
      <c r="F2" s="1" t="s">
        <v>58</v>
      </c>
      <c r="G2" s="1">
        <v>1</v>
      </c>
      <c r="H2" s="1">
        <v>10</v>
      </c>
      <c r="I2" s="1" t="s">
        <v>1674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 t="s">
        <v>3098</v>
      </c>
    </row>
    <row r="3" spans="1:43">
      <c r="A3" s="1" t="s">
        <v>8</v>
      </c>
      <c r="B3" s="1" t="s">
        <v>316</v>
      </c>
      <c r="C3" s="1" t="s">
        <v>3099</v>
      </c>
      <c r="D3" s="1" t="s">
        <v>3100</v>
      </c>
      <c r="E3" s="1">
        <v>1044755906</v>
      </c>
      <c r="F3" s="1" t="s">
        <v>58</v>
      </c>
      <c r="G3" s="1">
        <v>2</v>
      </c>
      <c r="H3" s="1">
        <v>20</v>
      </c>
      <c r="I3" s="1" t="s">
        <v>1674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 t="s">
        <v>3098</v>
      </c>
    </row>
    <row r="4" spans="1:43">
      <c r="A4" s="1" t="s">
        <v>14</v>
      </c>
      <c r="B4" s="1" t="s">
        <v>2194</v>
      </c>
      <c r="C4" s="1" t="s">
        <v>3101</v>
      </c>
      <c r="D4" s="1" t="s">
        <v>3102</v>
      </c>
      <c r="E4" s="1">
        <v>106347009</v>
      </c>
      <c r="F4" s="1" t="s">
        <v>89</v>
      </c>
      <c r="G4" s="1">
        <v>2</v>
      </c>
      <c r="H4" s="1">
        <v>2</v>
      </c>
      <c r="I4" s="1" t="s">
        <v>2213</v>
      </c>
      <c r="J4" s="1">
        <v>98</v>
      </c>
      <c r="K4" s="1">
        <v>98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98</v>
      </c>
      <c r="AQ4" s="1" t="s">
        <v>3103</v>
      </c>
    </row>
    <row r="5" spans="1:43">
      <c r="A5" s="1" t="s">
        <v>14</v>
      </c>
      <c r="B5" s="1"/>
      <c r="C5" s="1"/>
      <c r="D5" s="1" t="s">
        <v>3104</v>
      </c>
      <c r="E5" s="1">
        <v>1115511378</v>
      </c>
      <c r="F5" s="1" t="s">
        <v>56</v>
      </c>
      <c r="G5" s="1">
        <v>4</v>
      </c>
      <c r="H5" s="1">
        <v>3</v>
      </c>
      <c r="I5" s="1" t="s">
        <v>2213</v>
      </c>
      <c r="J5" s="1">
        <v>100</v>
      </c>
      <c r="K5" s="1">
        <v>100</v>
      </c>
      <c r="L5" s="1">
        <v>99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>
        <v>99.666666666666671</v>
      </c>
      <c r="AQ5" s="1" t="s">
        <v>3103</v>
      </c>
    </row>
    <row r="6" spans="1:43">
      <c r="A6" s="1" t="s">
        <v>8</v>
      </c>
      <c r="B6" s="1" t="s">
        <v>3095</v>
      </c>
      <c r="C6" s="1" t="s">
        <v>3096</v>
      </c>
      <c r="D6" s="1" t="s">
        <v>3105</v>
      </c>
      <c r="E6" s="1">
        <v>1029469788</v>
      </c>
      <c r="F6" s="1" t="s">
        <v>58</v>
      </c>
      <c r="G6" s="1">
        <v>2</v>
      </c>
      <c r="H6" s="1">
        <v>20</v>
      </c>
      <c r="I6" s="1" t="s">
        <v>1674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 t="s">
        <v>3098</v>
      </c>
    </row>
    <row r="7" spans="1:43">
      <c r="A7" s="1" t="s">
        <v>8</v>
      </c>
      <c r="B7" s="1" t="s">
        <v>3106</v>
      </c>
      <c r="C7" s="1" t="s">
        <v>3107</v>
      </c>
      <c r="D7" s="1" t="s">
        <v>3108</v>
      </c>
      <c r="E7" s="1">
        <v>1094865860</v>
      </c>
      <c r="F7" s="1" t="s">
        <v>58</v>
      </c>
      <c r="G7" s="1">
        <v>1</v>
      </c>
      <c r="H7" s="1">
        <v>10</v>
      </c>
      <c r="I7" s="1" t="s">
        <v>1674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 t="s">
        <v>3098</v>
      </c>
    </row>
    <row r="8" spans="1:43">
      <c r="A8" s="1" t="s">
        <v>3109</v>
      </c>
      <c r="B8" s="1" t="s">
        <v>316</v>
      </c>
      <c r="C8" s="1" t="s">
        <v>3099</v>
      </c>
      <c r="D8" s="1" t="s">
        <v>3110</v>
      </c>
      <c r="E8" s="1">
        <v>2052376973</v>
      </c>
      <c r="F8" s="1" t="s">
        <v>48</v>
      </c>
      <c r="G8" s="1">
        <v>1</v>
      </c>
      <c r="H8" s="1">
        <v>1</v>
      </c>
      <c r="I8" s="1" t="s">
        <v>2213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 t="s">
        <v>3098</v>
      </c>
    </row>
    <row r="9" spans="1:43">
      <c r="A9" s="1" t="s">
        <v>3109</v>
      </c>
      <c r="B9" s="1" t="s">
        <v>2622</v>
      </c>
      <c r="C9" s="1" t="s">
        <v>3111</v>
      </c>
      <c r="D9" s="1" t="s">
        <v>2638</v>
      </c>
      <c r="E9" s="1">
        <v>1084076239</v>
      </c>
      <c r="F9" s="1" t="s">
        <v>58</v>
      </c>
      <c r="G9" s="1">
        <v>2</v>
      </c>
      <c r="H9" s="1">
        <v>3</v>
      </c>
      <c r="I9" s="1" t="s">
        <v>2213</v>
      </c>
      <c r="J9" s="1">
        <v>100</v>
      </c>
      <c r="K9" s="1">
        <v>100</v>
      </c>
      <c r="L9" s="1">
        <v>100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>
        <v>100</v>
      </c>
      <c r="AQ9" s="1" t="s">
        <v>3103</v>
      </c>
    </row>
    <row r="10" spans="1:43">
      <c r="A10" s="1" t="s">
        <v>7</v>
      </c>
      <c r="B10" s="1" t="s">
        <v>50</v>
      </c>
      <c r="C10" s="1" t="s">
        <v>707</v>
      </c>
      <c r="D10" s="1" t="s">
        <v>3112</v>
      </c>
      <c r="E10" s="1">
        <v>2134880513</v>
      </c>
      <c r="F10" s="1" t="s">
        <v>72</v>
      </c>
      <c r="G10" s="1">
        <v>3</v>
      </c>
      <c r="H10" s="1">
        <v>9</v>
      </c>
      <c r="I10" s="1" t="s">
        <v>3113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 t="s">
        <v>3098</v>
      </c>
    </row>
    <row r="11" spans="1:43">
      <c r="A11" s="1" t="s">
        <v>7</v>
      </c>
      <c r="B11" s="1" t="s">
        <v>50</v>
      </c>
      <c r="C11" s="1" t="s">
        <v>707</v>
      </c>
      <c r="D11" s="1" t="s">
        <v>3114</v>
      </c>
      <c r="E11" s="1">
        <v>2104203043</v>
      </c>
      <c r="F11" s="1" t="s">
        <v>72</v>
      </c>
      <c r="G11" s="1">
        <v>4</v>
      </c>
      <c r="H11" s="1">
        <v>17</v>
      </c>
      <c r="I11" s="1" t="s">
        <v>3113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 t="s">
        <v>3098</v>
      </c>
    </row>
    <row r="12" spans="1:43">
      <c r="A12" s="1" t="s">
        <v>10</v>
      </c>
      <c r="B12" s="1" t="s">
        <v>331</v>
      </c>
      <c r="C12" s="1" t="s">
        <v>357</v>
      </c>
      <c r="D12" s="1" t="s">
        <v>3115</v>
      </c>
      <c r="E12" s="1">
        <v>1057710079</v>
      </c>
      <c r="F12" s="1" t="s">
        <v>72</v>
      </c>
      <c r="G12" s="1">
        <v>4</v>
      </c>
      <c r="H12" s="1">
        <v>5</v>
      </c>
      <c r="I12" s="1" t="s">
        <v>3113</v>
      </c>
      <c r="J12" s="1">
        <v>100</v>
      </c>
      <c r="K12" s="1">
        <v>98</v>
      </c>
      <c r="L12" s="1">
        <v>100</v>
      </c>
      <c r="M12" s="1">
        <v>95</v>
      </c>
      <c r="N12" s="1">
        <v>95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>
        <v>97.6</v>
      </c>
      <c r="AQ12" s="1" t="s">
        <v>3103</v>
      </c>
    </row>
    <row r="13" spans="1:43">
      <c r="A13" s="1" t="s">
        <v>10</v>
      </c>
      <c r="B13" s="1" t="s">
        <v>361</v>
      </c>
      <c r="C13" s="1" t="s">
        <v>3116</v>
      </c>
      <c r="D13" s="1" t="s">
        <v>3014</v>
      </c>
      <c r="E13" s="1">
        <v>1035899515</v>
      </c>
      <c r="F13" s="1" t="s">
        <v>89</v>
      </c>
      <c r="G13" s="1">
        <v>3</v>
      </c>
      <c r="H13" s="1">
        <v>7</v>
      </c>
      <c r="I13" s="1" t="s">
        <v>2213</v>
      </c>
      <c r="J13" s="1">
        <v>100</v>
      </c>
      <c r="K13" s="1">
        <v>95</v>
      </c>
      <c r="L13" s="1">
        <v>98</v>
      </c>
      <c r="M13" s="1">
        <v>98</v>
      </c>
      <c r="N13" s="1">
        <v>100</v>
      </c>
      <c r="O13" s="1">
        <v>100</v>
      </c>
      <c r="P13" s="1">
        <v>93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v>97.714285714285708</v>
      </c>
      <c r="AQ13" s="1" t="s">
        <v>3103</v>
      </c>
    </row>
    <row r="14" spans="1:43">
      <c r="A14" s="1" t="s">
        <v>18</v>
      </c>
      <c r="B14" s="1" t="s">
        <v>1244</v>
      </c>
      <c r="C14" s="1" t="s">
        <v>2476</v>
      </c>
      <c r="D14" s="1" t="s">
        <v>1250</v>
      </c>
      <c r="E14" s="1">
        <v>1046414577</v>
      </c>
      <c r="F14" s="1" t="s">
        <v>72</v>
      </c>
      <c r="G14" s="1">
        <v>3</v>
      </c>
      <c r="H14" s="1">
        <v>9</v>
      </c>
      <c r="I14" s="1" t="s">
        <v>3113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 t="s">
        <v>3098</v>
      </c>
    </row>
    <row r="15" spans="1:43">
      <c r="A15" s="1" t="s">
        <v>10</v>
      </c>
      <c r="B15" s="1" t="s">
        <v>331</v>
      </c>
      <c r="C15" s="1" t="s">
        <v>357</v>
      </c>
      <c r="D15" s="1" t="s">
        <v>3117</v>
      </c>
      <c r="E15" s="1">
        <v>1054484488</v>
      </c>
      <c r="F15" s="1" t="s">
        <v>56</v>
      </c>
      <c r="G15" s="1">
        <v>4</v>
      </c>
      <c r="H15" s="1">
        <v>2</v>
      </c>
      <c r="I15" s="1" t="s">
        <v>2213</v>
      </c>
      <c r="J15" s="1">
        <v>100</v>
      </c>
      <c r="K15" s="1">
        <v>100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>
        <v>100</v>
      </c>
      <c r="AQ15" s="1" t="s">
        <v>3103</v>
      </c>
    </row>
    <row r="16" spans="1:43">
      <c r="A16" s="1" t="s">
        <v>10</v>
      </c>
      <c r="B16" s="1"/>
      <c r="C16" s="1"/>
      <c r="D16" s="1" t="s">
        <v>3118</v>
      </c>
      <c r="E16" s="1">
        <v>1058358845</v>
      </c>
      <c r="F16" s="1" t="s">
        <v>72</v>
      </c>
      <c r="G16" s="1">
        <v>3</v>
      </c>
      <c r="H16" s="1">
        <v>7</v>
      </c>
      <c r="I16" s="1" t="s">
        <v>2213</v>
      </c>
      <c r="J16" s="1">
        <v>100</v>
      </c>
      <c r="K16" s="1">
        <v>100</v>
      </c>
      <c r="L16" s="1">
        <v>95</v>
      </c>
      <c r="M16" s="1">
        <v>95</v>
      </c>
      <c r="N16" s="1">
        <v>95</v>
      </c>
      <c r="O16" s="1">
        <v>88</v>
      </c>
      <c r="P16" s="1">
        <v>100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>
        <v>96.142857142857139</v>
      </c>
      <c r="AQ16" s="1" t="s">
        <v>3103</v>
      </c>
    </row>
    <row r="17" spans="1:43">
      <c r="A17" s="1" t="s">
        <v>10</v>
      </c>
      <c r="B17" s="1" t="s">
        <v>475</v>
      </c>
      <c r="C17" s="1" t="s">
        <v>3119</v>
      </c>
      <c r="D17" s="1" t="s">
        <v>3120</v>
      </c>
      <c r="E17" s="1">
        <v>1045193156</v>
      </c>
      <c r="F17" s="1" t="s">
        <v>3121</v>
      </c>
      <c r="G17" s="1">
        <v>3</v>
      </c>
      <c r="H17" s="1">
        <v>28</v>
      </c>
      <c r="I17" s="1" t="s">
        <v>3113</v>
      </c>
      <c r="J17" s="1">
        <v>100</v>
      </c>
      <c r="K17" s="1">
        <v>98</v>
      </c>
      <c r="L17" s="1">
        <v>98</v>
      </c>
      <c r="M17" s="1">
        <v>95</v>
      </c>
      <c r="N17" s="1">
        <v>83</v>
      </c>
      <c r="O17" s="1">
        <v>88</v>
      </c>
      <c r="P17" s="1">
        <v>83</v>
      </c>
      <c r="Q17" s="1">
        <v>90</v>
      </c>
      <c r="R17" s="1">
        <v>98</v>
      </c>
      <c r="S17" s="1">
        <v>93</v>
      </c>
      <c r="T17" s="1">
        <v>100</v>
      </c>
      <c r="U17" s="1">
        <v>100</v>
      </c>
      <c r="V17" s="1">
        <v>98</v>
      </c>
      <c r="W17" s="1">
        <v>100</v>
      </c>
      <c r="X17" s="1">
        <v>100</v>
      </c>
      <c r="Y17" s="1">
        <v>95</v>
      </c>
      <c r="Z17" s="1">
        <v>98</v>
      </c>
      <c r="AA17" s="1">
        <v>100</v>
      </c>
      <c r="AB17" s="1">
        <v>100</v>
      </c>
      <c r="AC17" s="1">
        <v>90</v>
      </c>
      <c r="AD17" s="1">
        <v>95</v>
      </c>
      <c r="AE17" s="1">
        <v>95</v>
      </c>
      <c r="AF17" s="1">
        <v>100</v>
      </c>
      <c r="AG17" s="1">
        <v>100</v>
      </c>
      <c r="AH17" s="1">
        <v>100</v>
      </c>
      <c r="AI17" s="1">
        <v>100</v>
      </c>
      <c r="AJ17" s="1">
        <v>98</v>
      </c>
      <c r="AK17" s="1">
        <v>99</v>
      </c>
      <c r="AL17" s="1"/>
      <c r="AM17" s="1"/>
      <c r="AN17" s="1"/>
      <c r="AO17" s="1"/>
      <c r="AP17" s="1">
        <v>96.214285714285708</v>
      </c>
      <c r="AQ17" s="1" t="s">
        <v>3103</v>
      </c>
    </row>
    <row r="18" spans="1:43">
      <c r="A18" s="1" t="s">
        <v>17</v>
      </c>
      <c r="B18" s="1" t="s">
        <v>1393</v>
      </c>
      <c r="C18" s="1" t="s">
        <v>3122</v>
      </c>
      <c r="D18" s="1" t="s">
        <v>3123</v>
      </c>
      <c r="E18" s="1">
        <v>1079271621</v>
      </c>
      <c r="F18" s="1" t="s">
        <v>58</v>
      </c>
      <c r="G18" s="1">
        <v>1</v>
      </c>
      <c r="H18" s="1">
        <v>1</v>
      </c>
      <c r="I18" s="1" t="s">
        <v>2213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 t="s">
        <v>3098</v>
      </c>
    </row>
    <row r="19" spans="1:43">
      <c r="A19" s="1" t="s">
        <v>26</v>
      </c>
      <c r="B19" s="1" t="s">
        <v>535</v>
      </c>
      <c r="C19" s="1" t="s">
        <v>3124</v>
      </c>
      <c r="D19" s="1" t="s">
        <v>3125</v>
      </c>
      <c r="E19" s="1">
        <v>1090837129</v>
      </c>
      <c r="F19" s="1" t="s">
        <v>56</v>
      </c>
      <c r="G19" s="1">
        <v>2</v>
      </c>
      <c r="H19" s="1">
        <v>1</v>
      </c>
      <c r="I19" s="1" t="s">
        <v>2213</v>
      </c>
      <c r="J19" s="1">
        <v>96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>
        <v>96</v>
      </c>
      <c r="AQ19" s="1" t="s">
        <v>3103</v>
      </c>
    </row>
    <row r="20" spans="1:43">
      <c r="A20" s="1" t="s">
        <v>3126</v>
      </c>
      <c r="B20" s="1" t="s">
        <v>133</v>
      </c>
      <c r="C20" s="1" t="s">
        <v>3127</v>
      </c>
      <c r="D20" s="1" t="s">
        <v>3128</v>
      </c>
      <c r="E20" s="1">
        <v>2441974512</v>
      </c>
      <c r="F20" s="1" t="s">
        <v>48</v>
      </c>
      <c r="G20" s="1">
        <v>2</v>
      </c>
      <c r="H20" s="1">
        <v>3</v>
      </c>
      <c r="I20" s="1" t="s">
        <v>2213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 t="s">
        <v>3098</v>
      </c>
    </row>
    <row r="21" spans="1:43" ht="15.75" customHeight="1">
      <c r="A21" s="1" t="s">
        <v>13</v>
      </c>
      <c r="B21" s="1" t="s">
        <v>502</v>
      </c>
      <c r="C21" s="1" t="s">
        <v>3129</v>
      </c>
      <c r="D21" s="1" t="s">
        <v>3130</v>
      </c>
      <c r="E21" s="1">
        <v>1132160456</v>
      </c>
      <c r="F21" s="1" t="s">
        <v>89</v>
      </c>
      <c r="G21" s="1">
        <v>5</v>
      </c>
      <c r="H21" s="1" t="s">
        <v>3131</v>
      </c>
      <c r="I21" s="1" t="s">
        <v>2213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 t="s">
        <v>3098</v>
      </c>
    </row>
    <row r="22" spans="1:43" ht="15.75" customHeight="1">
      <c r="A22" s="1" t="s">
        <v>13</v>
      </c>
      <c r="B22" s="1" t="s">
        <v>326</v>
      </c>
      <c r="C22" s="1" t="s">
        <v>3132</v>
      </c>
      <c r="D22" s="1" t="s">
        <v>3133</v>
      </c>
      <c r="E22" s="1">
        <v>1082059492</v>
      </c>
      <c r="F22" s="1" t="s">
        <v>56</v>
      </c>
      <c r="G22" s="1">
        <v>2</v>
      </c>
      <c r="H22" s="1">
        <v>3</v>
      </c>
      <c r="I22" s="1" t="s">
        <v>2213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 t="s">
        <v>3098</v>
      </c>
    </row>
    <row r="23" spans="1:43" ht="15.75" customHeight="1">
      <c r="A23" s="1" t="s">
        <v>7</v>
      </c>
      <c r="B23" s="1" t="s">
        <v>212</v>
      </c>
      <c r="C23" s="1" t="s">
        <v>3134</v>
      </c>
      <c r="D23" s="1" t="s">
        <v>3135</v>
      </c>
      <c r="E23" s="1">
        <v>1050605532</v>
      </c>
      <c r="F23" s="1" t="s">
        <v>72</v>
      </c>
      <c r="G23" s="1">
        <v>4</v>
      </c>
      <c r="H23" s="1">
        <v>6</v>
      </c>
      <c r="I23" s="1" t="s">
        <v>3113</v>
      </c>
      <c r="J23" s="1">
        <v>98</v>
      </c>
      <c r="K23" s="1">
        <v>95</v>
      </c>
      <c r="L23" s="1">
        <v>100</v>
      </c>
      <c r="M23" s="1">
        <v>100</v>
      </c>
      <c r="N23" s="1">
        <v>83</v>
      </c>
      <c r="O23" s="1">
        <v>100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>
        <v>96</v>
      </c>
      <c r="AQ23" s="1" t="s">
        <v>3103</v>
      </c>
    </row>
    <row r="24" spans="1:43" ht="15.75" customHeight="1">
      <c r="A24" s="1" t="s">
        <v>9</v>
      </c>
      <c r="B24" s="1" t="s">
        <v>212</v>
      </c>
      <c r="C24" s="1" t="s">
        <v>3136</v>
      </c>
      <c r="D24" s="1" t="s">
        <v>3137</v>
      </c>
      <c r="E24" s="1">
        <v>8852224</v>
      </c>
      <c r="F24" s="1" t="s">
        <v>130</v>
      </c>
      <c r="G24" s="1">
        <v>4</v>
      </c>
      <c r="H24" s="1">
        <v>8</v>
      </c>
      <c r="I24" s="1" t="s">
        <v>2213</v>
      </c>
      <c r="J24" s="1">
        <v>100</v>
      </c>
      <c r="K24" s="1">
        <v>98</v>
      </c>
      <c r="L24" s="1">
        <v>98</v>
      </c>
      <c r="M24" s="1">
        <v>95</v>
      </c>
      <c r="N24" s="1">
        <v>100</v>
      </c>
      <c r="O24" s="1">
        <v>98</v>
      </c>
      <c r="P24" s="1">
        <v>98</v>
      </c>
      <c r="Q24" s="1">
        <v>100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>
        <v>98.375</v>
      </c>
      <c r="AQ24" s="1" t="s">
        <v>3103</v>
      </c>
    </row>
    <row r="25" spans="1:43" ht="15.75" customHeight="1">
      <c r="A25" s="1" t="s">
        <v>9</v>
      </c>
      <c r="B25" s="1" t="s">
        <v>212</v>
      </c>
      <c r="C25" s="1" t="s">
        <v>3136</v>
      </c>
      <c r="D25" s="1" t="s">
        <v>3137</v>
      </c>
      <c r="E25" s="1">
        <v>8852224</v>
      </c>
      <c r="F25" s="1" t="s">
        <v>130</v>
      </c>
      <c r="G25" s="1">
        <v>4</v>
      </c>
      <c r="H25" s="1">
        <v>8</v>
      </c>
      <c r="I25" s="1" t="s">
        <v>1674</v>
      </c>
      <c r="J25" s="1">
        <v>100</v>
      </c>
      <c r="K25" s="1">
        <v>98</v>
      </c>
      <c r="L25" s="1">
        <v>98</v>
      </c>
      <c r="M25" s="1">
        <v>95</v>
      </c>
      <c r="N25" s="1">
        <v>100</v>
      </c>
      <c r="O25" s="1">
        <v>98</v>
      </c>
      <c r="P25" s="1">
        <v>98</v>
      </c>
      <c r="Q25" s="1">
        <v>100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>
        <v>98.375</v>
      </c>
      <c r="AQ25" s="1" t="s">
        <v>3103</v>
      </c>
    </row>
    <row r="26" spans="1:43" ht="15.75" customHeight="1">
      <c r="A26" s="1" t="s">
        <v>13</v>
      </c>
      <c r="B26" s="1" t="s">
        <v>535</v>
      </c>
      <c r="C26" s="1" t="s">
        <v>3138</v>
      </c>
      <c r="D26" s="1" t="s">
        <v>3139</v>
      </c>
      <c r="E26" s="1">
        <v>1116865823</v>
      </c>
      <c r="F26" s="1" t="s">
        <v>56</v>
      </c>
      <c r="G26" s="1">
        <v>1</v>
      </c>
      <c r="H26" s="1">
        <v>10</v>
      </c>
      <c r="I26" s="1" t="s">
        <v>1674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 t="s">
        <v>3098</v>
      </c>
    </row>
    <row r="27" spans="1:43" ht="15.75" customHeight="1">
      <c r="A27" s="1" t="s">
        <v>9</v>
      </c>
      <c r="B27" s="1" t="s">
        <v>263</v>
      </c>
      <c r="C27" s="1" t="s">
        <v>3140</v>
      </c>
      <c r="D27" s="1" t="s">
        <v>3033</v>
      </c>
      <c r="E27" s="1">
        <v>2180489599</v>
      </c>
      <c r="F27" s="1" t="s">
        <v>85</v>
      </c>
      <c r="G27" s="1">
        <v>4</v>
      </c>
      <c r="H27" s="1">
        <v>4</v>
      </c>
      <c r="I27" s="1" t="s">
        <v>2213</v>
      </c>
      <c r="J27" s="1">
        <v>98</v>
      </c>
      <c r="K27" s="1">
        <v>100</v>
      </c>
      <c r="L27" s="1">
        <v>100</v>
      </c>
      <c r="M27" s="1">
        <v>100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>
        <v>99.5</v>
      </c>
      <c r="AQ27" s="1" t="s">
        <v>3103</v>
      </c>
    </row>
    <row r="28" spans="1:43" ht="15.75" customHeight="1">
      <c r="A28" s="1" t="s">
        <v>25</v>
      </c>
      <c r="B28" s="1" t="s">
        <v>1047</v>
      </c>
      <c r="C28" s="1" t="s">
        <v>3141</v>
      </c>
      <c r="D28" s="1" t="s">
        <v>2677</v>
      </c>
      <c r="E28" s="1">
        <v>1145913826</v>
      </c>
      <c r="F28" s="1" t="s">
        <v>130</v>
      </c>
      <c r="G28" s="1">
        <v>3</v>
      </c>
      <c r="H28" s="1">
        <v>3</v>
      </c>
      <c r="I28" s="1" t="s">
        <v>2213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 t="s">
        <v>3098</v>
      </c>
    </row>
    <row r="29" spans="1:43" ht="15.75" customHeight="1">
      <c r="A29" s="1" t="s">
        <v>9</v>
      </c>
      <c r="B29" s="1" t="s">
        <v>706</v>
      </c>
      <c r="C29" s="1" t="s">
        <v>476</v>
      </c>
      <c r="D29" s="1" t="s">
        <v>3142</v>
      </c>
      <c r="E29" s="1">
        <v>1020373013</v>
      </c>
      <c r="F29" s="1" t="s">
        <v>58</v>
      </c>
      <c r="G29" s="1">
        <v>1</v>
      </c>
      <c r="H29" s="1">
        <v>2</v>
      </c>
      <c r="I29" s="1" t="s">
        <v>2213</v>
      </c>
      <c r="J29" s="1">
        <v>100</v>
      </c>
      <c r="K29" s="1">
        <v>100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>
        <v>100</v>
      </c>
      <c r="AQ29" s="1" t="s">
        <v>3103</v>
      </c>
    </row>
    <row r="30" spans="1:43" ht="15.75" customHeight="1">
      <c r="A30" s="1" t="s">
        <v>27</v>
      </c>
      <c r="B30" s="1" t="s">
        <v>2115</v>
      </c>
      <c r="C30" s="1" t="s">
        <v>3143</v>
      </c>
      <c r="D30" s="1" t="s">
        <v>3144</v>
      </c>
      <c r="E30" s="1">
        <v>1111279111</v>
      </c>
      <c r="F30" s="1" t="s">
        <v>56</v>
      </c>
      <c r="G30" s="1"/>
      <c r="H30" s="1"/>
      <c r="I30" s="1" t="s">
        <v>1674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 t="s">
        <v>3098</v>
      </c>
    </row>
    <row r="31" spans="1:43" ht="15.75" customHeight="1">
      <c r="A31" s="1" t="s">
        <v>27</v>
      </c>
      <c r="B31" s="1" t="s">
        <v>2961</v>
      </c>
      <c r="C31" s="1" t="s">
        <v>3145</v>
      </c>
      <c r="D31" s="1" t="s">
        <v>3146</v>
      </c>
      <c r="E31" s="1">
        <v>2219427628</v>
      </c>
      <c r="F31" s="1" t="s">
        <v>58</v>
      </c>
      <c r="G31" s="1"/>
      <c r="H31" s="1"/>
      <c r="I31" s="1" t="s">
        <v>1674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 t="s">
        <v>3098</v>
      </c>
    </row>
    <row r="32" spans="1:43" ht="15.75" customHeight="1">
      <c r="A32" s="1" t="s">
        <v>20</v>
      </c>
      <c r="B32" s="1" t="s">
        <v>748</v>
      </c>
      <c r="C32" s="1" t="s">
        <v>1025</v>
      </c>
      <c r="D32" s="1" t="s">
        <v>3147</v>
      </c>
      <c r="E32" s="1">
        <v>2463321485</v>
      </c>
      <c r="F32" s="1" t="s">
        <v>60</v>
      </c>
      <c r="G32" s="1">
        <v>3</v>
      </c>
      <c r="H32" s="1">
        <v>1</v>
      </c>
      <c r="I32" s="1" t="s">
        <v>2213</v>
      </c>
      <c r="J32" s="1">
        <v>80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>
        <v>80</v>
      </c>
      <c r="AQ32" s="1" t="s">
        <v>3148</v>
      </c>
    </row>
    <row r="33" spans="1:43" ht="15.75" customHeight="1">
      <c r="A33" s="1" t="s">
        <v>27</v>
      </c>
      <c r="B33" s="1" t="s">
        <v>2121</v>
      </c>
      <c r="C33" s="1" t="s">
        <v>3149</v>
      </c>
      <c r="D33" s="1" t="s">
        <v>2945</v>
      </c>
      <c r="E33" s="1">
        <v>1108737675</v>
      </c>
      <c r="F33" s="1" t="s">
        <v>56</v>
      </c>
      <c r="G33" s="1"/>
      <c r="H33" s="1"/>
      <c r="I33" s="1" t="s">
        <v>1674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 t="s">
        <v>3098</v>
      </c>
    </row>
    <row r="34" spans="1:43" ht="15.75" customHeight="1">
      <c r="A34" s="1" t="s">
        <v>20</v>
      </c>
      <c r="B34" s="1" t="s">
        <v>1055</v>
      </c>
      <c r="C34" s="1" t="s">
        <v>3150</v>
      </c>
      <c r="D34" s="1" t="s">
        <v>3151</v>
      </c>
      <c r="E34" s="1">
        <v>1044804977</v>
      </c>
      <c r="F34" s="1" t="s">
        <v>72</v>
      </c>
      <c r="G34" s="1">
        <v>3</v>
      </c>
      <c r="H34" s="1">
        <v>1</v>
      </c>
      <c r="I34" s="1" t="s">
        <v>2213</v>
      </c>
      <c r="J34" s="1">
        <v>82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>
        <v>82</v>
      </c>
      <c r="AQ34" s="1" t="s">
        <v>3148</v>
      </c>
    </row>
    <row r="35" spans="1:43" ht="15.75" customHeight="1">
      <c r="A35" s="1" t="s">
        <v>27</v>
      </c>
      <c r="B35" s="1" t="s">
        <v>2115</v>
      </c>
      <c r="C35" s="1" t="s">
        <v>3143</v>
      </c>
      <c r="D35" s="1" t="s">
        <v>3152</v>
      </c>
      <c r="E35" s="1">
        <v>1109898195</v>
      </c>
      <c r="F35" s="1" t="s">
        <v>56</v>
      </c>
      <c r="G35" s="1"/>
      <c r="H35" s="1"/>
      <c r="I35" s="1" t="s">
        <v>1674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 t="s">
        <v>3098</v>
      </c>
    </row>
    <row r="36" spans="1:43" ht="15.75" customHeight="1">
      <c r="A36" s="1" t="s">
        <v>20</v>
      </c>
      <c r="B36" s="1" t="s">
        <v>212</v>
      </c>
      <c r="C36" s="1" t="s">
        <v>3153</v>
      </c>
      <c r="D36" s="1" t="s">
        <v>3154</v>
      </c>
      <c r="E36" s="1">
        <v>1037589809</v>
      </c>
      <c r="F36" s="1" t="s">
        <v>72</v>
      </c>
      <c r="G36" s="1">
        <v>4</v>
      </c>
      <c r="H36" s="1">
        <v>4</v>
      </c>
      <c r="I36" s="1" t="s">
        <v>3113</v>
      </c>
      <c r="J36" s="1">
        <v>90</v>
      </c>
      <c r="K36" s="1">
        <v>90</v>
      </c>
      <c r="L36" s="1">
        <v>85</v>
      </c>
      <c r="M36" s="1">
        <v>93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>
        <v>89.5</v>
      </c>
      <c r="AQ36" s="1" t="s">
        <v>3148</v>
      </c>
    </row>
    <row r="37" spans="1:43" ht="15.75" customHeight="1">
      <c r="A37" s="1" t="s">
        <v>27</v>
      </c>
      <c r="B37" s="1" t="s">
        <v>326</v>
      </c>
      <c r="C37" s="1" t="s">
        <v>2140</v>
      </c>
      <c r="D37" s="1" t="s">
        <v>3155</v>
      </c>
      <c r="E37" s="1">
        <v>1099384594</v>
      </c>
      <c r="F37" s="1" t="s">
        <v>56</v>
      </c>
      <c r="G37" s="1"/>
      <c r="H37" s="1"/>
      <c r="I37" s="1" t="s">
        <v>1674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 t="s">
        <v>3098</v>
      </c>
    </row>
    <row r="38" spans="1:43" ht="15.75" customHeight="1">
      <c r="A38" s="1" t="s">
        <v>18</v>
      </c>
      <c r="B38" s="1" t="s">
        <v>50</v>
      </c>
      <c r="C38" s="1" t="s">
        <v>3156</v>
      </c>
      <c r="D38" s="1" t="s">
        <v>3157</v>
      </c>
      <c r="E38" s="1">
        <v>1049463928</v>
      </c>
      <c r="F38" s="1" t="s">
        <v>72</v>
      </c>
      <c r="G38" s="1">
        <v>4</v>
      </c>
      <c r="H38" s="1">
        <v>20</v>
      </c>
      <c r="I38" s="1" t="s">
        <v>3113</v>
      </c>
      <c r="J38" s="1">
        <v>98</v>
      </c>
      <c r="K38" s="1">
        <v>100</v>
      </c>
      <c r="L38" s="1">
        <v>98</v>
      </c>
      <c r="M38" s="1">
        <v>98</v>
      </c>
      <c r="N38" s="1">
        <v>100</v>
      </c>
      <c r="O38" s="1">
        <v>100</v>
      </c>
      <c r="P38" s="1">
        <v>100</v>
      </c>
      <c r="Q38" s="1">
        <v>90</v>
      </c>
      <c r="R38" s="1">
        <v>95</v>
      </c>
      <c r="S38" s="1">
        <v>88</v>
      </c>
      <c r="T38" s="1">
        <v>98</v>
      </c>
      <c r="U38" s="1">
        <v>95</v>
      </c>
      <c r="V38" s="1">
        <v>93</v>
      </c>
      <c r="W38" s="1">
        <v>98</v>
      </c>
      <c r="X38" s="1">
        <v>98</v>
      </c>
      <c r="Y38" s="1">
        <v>83</v>
      </c>
      <c r="Z38" s="1">
        <v>85</v>
      </c>
      <c r="AA38" s="1">
        <v>80</v>
      </c>
      <c r="AB38" s="1">
        <v>95</v>
      </c>
      <c r="AC38" s="1">
        <v>80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>
        <v>93.6</v>
      </c>
      <c r="AQ38" s="1" t="s">
        <v>3103</v>
      </c>
    </row>
    <row r="39" spans="1:43" ht="15.75" customHeight="1">
      <c r="A39" s="1" t="s">
        <v>18</v>
      </c>
      <c r="B39" s="1" t="s">
        <v>50</v>
      </c>
      <c r="C39" s="1" t="s">
        <v>3156</v>
      </c>
      <c r="D39" s="1" t="s">
        <v>1359</v>
      </c>
      <c r="E39" s="1">
        <v>1024281071</v>
      </c>
      <c r="F39" s="1" t="s">
        <v>72</v>
      </c>
      <c r="G39" s="1">
        <v>4</v>
      </c>
      <c r="H39" s="1">
        <v>18</v>
      </c>
      <c r="I39" s="1" t="s">
        <v>3113</v>
      </c>
      <c r="J39" s="1">
        <v>93</v>
      </c>
      <c r="K39" s="1">
        <v>90</v>
      </c>
      <c r="L39" s="1">
        <v>78</v>
      </c>
      <c r="M39" s="1">
        <v>75</v>
      </c>
      <c r="N39" s="1">
        <v>85</v>
      </c>
      <c r="O39" s="1">
        <v>88</v>
      </c>
      <c r="P39" s="1">
        <v>78</v>
      </c>
      <c r="Q39" s="1">
        <v>90</v>
      </c>
      <c r="R39" s="1">
        <v>93</v>
      </c>
      <c r="S39" s="1">
        <v>90</v>
      </c>
      <c r="T39" s="1">
        <v>93</v>
      </c>
      <c r="U39" s="1">
        <v>75</v>
      </c>
      <c r="V39" s="1">
        <v>85</v>
      </c>
      <c r="W39" s="1">
        <v>88</v>
      </c>
      <c r="X39" s="1">
        <v>95</v>
      </c>
      <c r="Y39" s="1">
        <v>83</v>
      </c>
      <c r="Z39" s="1">
        <v>83</v>
      </c>
      <c r="AA39" s="1">
        <v>85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>
        <v>85.944444444444443</v>
      </c>
      <c r="AQ39" s="1" t="s">
        <v>3148</v>
      </c>
    </row>
    <row r="40" spans="1:43" ht="15.75" customHeight="1">
      <c r="A40" s="1" t="s">
        <v>27</v>
      </c>
      <c r="B40" s="1" t="s">
        <v>2961</v>
      </c>
      <c r="C40" s="1" t="s">
        <v>3145</v>
      </c>
      <c r="D40" s="1" t="s">
        <v>2145</v>
      </c>
      <c r="E40" s="1">
        <v>1104507643</v>
      </c>
      <c r="F40" s="1" t="s">
        <v>56</v>
      </c>
      <c r="G40" s="1"/>
      <c r="H40" s="1"/>
      <c r="I40" s="1" t="s">
        <v>1674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 t="s">
        <v>3098</v>
      </c>
    </row>
    <row r="41" spans="1:43" ht="15.75" customHeight="1">
      <c r="A41" s="1" t="s">
        <v>18</v>
      </c>
      <c r="B41" s="1" t="s">
        <v>1244</v>
      </c>
      <c r="C41" s="1" t="s">
        <v>2476</v>
      </c>
      <c r="D41" s="1" t="s">
        <v>1248</v>
      </c>
      <c r="E41" s="1">
        <v>1034752707</v>
      </c>
      <c r="F41" s="1" t="s">
        <v>72</v>
      </c>
      <c r="G41" s="1">
        <v>3</v>
      </c>
      <c r="H41" s="1">
        <v>9</v>
      </c>
      <c r="I41" s="1" t="s">
        <v>3113</v>
      </c>
      <c r="J41" s="1">
        <v>85</v>
      </c>
      <c r="K41" s="1">
        <v>75</v>
      </c>
      <c r="L41" s="1">
        <v>93</v>
      </c>
      <c r="M41" s="1">
        <v>73</v>
      </c>
      <c r="N41" s="1">
        <v>73</v>
      </c>
      <c r="O41" s="1">
        <v>75</v>
      </c>
      <c r="P41" s="1">
        <v>73</v>
      </c>
      <c r="Q41" s="1">
        <v>80</v>
      </c>
      <c r="R41" s="1">
        <v>83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>
        <v>78.888888888888886</v>
      </c>
      <c r="AQ41" s="1" t="s">
        <v>3158</v>
      </c>
    </row>
    <row r="42" spans="1:43" ht="15.75" customHeight="1">
      <c r="A42" s="1" t="s">
        <v>27</v>
      </c>
      <c r="B42" s="1" t="s">
        <v>2115</v>
      </c>
      <c r="C42" s="1" t="s">
        <v>3143</v>
      </c>
      <c r="D42" s="1" t="s">
        <v>3159</v>
      </c>
      <c r="E42" s="1">
        <v>111605756</v>
      </c>
      <c r="F42" s="1" t="s">
        <v>56</v>
      </c>
      <c r="G42" s="1"/>
      <c r="H42" s="1"/>
      <c r="I42" s="1" t="s">
        <v>1674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 t="s">
        <v>3098</v>
      </c>
    </row>
    <row r="43" spans="1:43" ht="15.75" customHeight="1">
      <c r="A43" s="1" t="s">
        <v>27</v>
      </c>
      <c r="B43" s="1" t="s">
        <v>2115</v>
      </c>
      <c r="C43" s="1" t="s">
        <v>3143</v>
      </c>
      <c r="D43" s="1" t="s">
        <v>3160</v>
      </c>
      <c r="E43" s="1">
        <v>110786192</v>
      </c>
      <c r="F43" s="1" t="s">
        <v>56</v>
      </c>
      <c r="G43" s="1"/>
      <c r="H43" s="1"/>
      <c r="I43" s="1" t="s">
        <v>1674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 t="s">
        <v>3098</v>
      </c>
    </row>
    <row r="44" spans="1:43" ht="15.75" customHeight="1">
      <c r="A44" s="1" t="s">
        <v>18</v>
      </c>
      <c r="B44" s="1" t="s">
        <v>227</v>
      </c>
      <c r="C44" s="1" t="s">
        <v>2476</v>
      </c>
      <c r="D44" s="1" t="s">
        <v>1293</v>
      </c>
      <c r="E44" s="1">
        <v>1002406260</v>
      </c>
      <c r="F44" s="1" t="s">
        <v>72</v>
      </c>
      <c r="G44" s="1">
        <v>4</v>
      </c>
      <c r="H44" s="1">
        <v>3</v>
      </c>
      <c r="I44" s="1" t="s">
        <v>3113</v>
      </c>
      <c r="J44" s="1">
        <v>100</v>
      </c>
      <c r="K44" s="1">
        <v>100</v>
      </c>
      <c r="L44" s="1">
        <v>94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>
        <v>98</v>
      </c>
      <c r="AQ44" s="1" t="s">
        <v>3103</v>
      </c>
    </row>
    <row r="45" spans="1:43" ht="15.75" customHeight="1">
      <c r="A45" s="1" t="s">
        <v>18</v>
      </c>
      <c r="B45" s="1" t="s">
        <v>1244</v>
      </c>
      <c r="C45" s="1" t="s">
        <v>2476</v>
      </c>
      <c r="D45" s="1" t="s">
        <v>3161</v>
      </c>
      <c r="E45" s="1">
        <v>1045596374</v>
      </c>
      <c r="F45" s="1" t="s">
        <v>72</v>
      </c>
      <c r="G45" s="1">
        <v>3</v>
      </c>
      <c r="H45" s="1">
        <v>2</v>
      </c>
      <c r="I45" s="1" t="s">
        <v>3113</v>
      </c>
      <c r="J45" s="1">
        <v>78</v>
      </c>
      <c r="K45" s="1">
        <v>81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>
        <v>79.5</v>
      </c>
      <c r="AQ45" s="1" t="s">
        <v>3158</v>
      </c>
    </row>
    <row r="46" spans="1:43" ht="15.75" customHeight="1">
      <c r="A46" s="1" t="s">
        <v>27</v>
      </c>
      <c r="B46" s="1" t="s">
        <v>326</v>
      </c>
      <c r="C46" s="1" t="s">
        <v>2140</v>
      </c>
      <c r="D46" s="1" t="s">
        <v>3162</v>
      </c>
      <c r="E46" s="1">
        <v>1099239764</v>
      </c>
      <c r="F46" s="1" t="s">
        <v>56</v>
      </c>
      <c r="G46" s="1"/>
      <c r="H46" s="1"/>
      <c r="I46" s="1" t="s">
        <v>1674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 t="s">
        <v>3098</v>
      </c>
    </row>
    <row r="47" spans="1:43" ht="15.75" customHeight="1">
      <c r="A47" s="1" t="s">
        <v>18</v>
      </c>
      <c r="B47" s="1" t="s">
        <v>110</v>
      </c>
      <c r="C47" s="1" t="s">
        <v>3163</v>
      </c>
      <c r="D47" s="1" t="s">
        <v>3164</v>
      </c>
      <c r="E47" s="1">
        <v>1011397955</v>
      </c>
      <c r="F47" s="1" t="s">
        <v>72</v>
      </c>
      <c r="G47" s="1">
        <v>4</v>
      </c>
      <c r="H47" s="1">
        <v>5</v>
      </c>
      <c r="I47" s="1" t="s">
        <v>3113</v>
      </c>
      <c r="J47" s="1">
        <v>85</v>
      </c>
      <c r="K47" s="1">
        <v>100</v>
      </c>
      <c r="L47" s="1">
        <v>78</v>
      </c>
      <c r="M47" s="1">
        <v>78</v>
      </c>
      <c r="N47" s="1">
        <v>93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>
        <v>86.8</v>
      </c>
      <c r="AQ47" s="1" t="s">
        <v>3148</v>
      </c>
    </row>
    <row r="48" spans="1:43" ht="15.75" customHeight="1">
      <c r="A48" s="1" t="s">
        <v>27</v>
      </c>
      <c r="B48" s="1" t="s">
        <v>326</v>
      </c>
      <c r="C48" s="1" t="s">
        <v>2140</v>
      </c>
      <c r="D48" s="1" t="s">
        <v>3165</v>
      </c>
      <c r="E48" s="1">
        <v>1022859035</v>
      </c>
      <c r="F48" s="1" t="s">
        <v>56</v>
      </c>
      <c r="G48" s="1"/>
      <c r="H48" s="1"/>
      <c r="I48" s="1" t="s">
        <v>1674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 t="s">
        <v>3098</v>
      </c>
    </row>
    <row r="49" spans="1:43" ht="15.75" customHeight="1">
      <c r="A49" s="1" t="s">
        <v>27</v>
      </c>
      <c r="B49" s="1" t="s">
        <v>2115</v>
      </c>
      <c r="C49" s="1" t="s">
        <v>3143</v>
      </c>
      <c r="D49" s="1" t="s">
        <v>3166</v>
      </c>
      <c r="E49" s="1">
        <v>11119155867</v>
      </c>
      <c r="F49" s="1" t="s">
        <v>56</v>
      </c>
      <c r="G49" s="1"/>
      <c r="H49" s="1"/>
      <c r="I49" s="1" t="s">
        <v>1674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 t="s">
        <v>3098</v>
      </c>
    </row>
    <row r="50" spans="1:43" ht="15.75" customHeight="1">
      <c r="A50" s="1" t="s">
        <v>3126</v>
      </c>
      <c r="B50" s="1" t="s">
        <v>50</v>
      </c>
      <c r="C50" s="1" t="s">
        <v>3167</v>
      </c>
      <c r="D50" s="1" t="s">
        <v>2871</v>
      </c>
      <c r="E50" s="1">
        <v>2451063594</v>
      </c>
      <c r="F50" s="1" t="s">
        <v>56</v>
      </c>
      <c r="G50" s="1">
        <v>1</v>
      </c>
      <c r="H50" s="1">
        <v>4</v>
      </c>
      <c r="I50" s="1" t="s">
        <v>2213</v>
      </c>
      <c r="J50" s="1">
        <v>99</v>
      </c>
      <c r="K50" s="1">
        <v>98</v>
      </c>
      <c r="L50" s="1">
        <v>98</v>
      </c>
      <c r="M50" s="1">
        <v>98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>
        <v>98.25</v>
      </c>
      <c r="AQ50" s="1" t="s">
        <v>3103</v>
      </c>
    </row>
    <row r="51" spans="1:43" ht="15.75" customHeight="1">
      <c r="A51" s="1" t="s">
        <v>27</v>
      </c>
      <c r="B51" s="1" t="s">
        <v>2121</v>
      </c>
      <c r="C51" s="1" t="s">
        <v>3149</v>
      </c>
      <c r="D51" s="1" t="s">
        <v>3168</v>
      </c>
      <c r="E51" s="1">
        <v>2385491010</v>
      </c>
      <c r="F51" s="1" t="s">
        <v>56</v>
      </c>
      <c r="G51" s="1"/>
      <c r="H51" s="1"/>
      <c r="I51" s="1" t="s">
        <v>1674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 t="s">
        <v>3098</v>
      </c>
    </row>
    <row r="52" spans="1:43" ht="15.75" customHeight="1">
      <c r="A52" s="1" t="s">
        <v>27</v>
      </c>
      <c r="B52" s="1" t="s">
        <v>2115</v>
      </c>
      <c r="C52" s="1" t="s">
        <v>3143</v>
      </c>
      <c r="D52" s="1" t="s">
        <v>3169</v>
      </c>
      <c r="E52" s="1">
        <v>1115608828</v>
      </c>
      <c r="F52" s="1" t="s">
        <v>56</v>
      </c>
      <c r="G52" s="1"/>
      <c r="H52" s="1"/>
      <c r="I52" s="1" t="s">
        <v>1674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 t="s">
        <v>3098</v>
      </c>
    </row>
    <row r="53" spans="1:43" ht="15.75" customHeight="1">
      <c r="A53" s="1" t="s">
        <v>11</v>
      </c>
      <c r="B53" s="1" t="s">
        <v>326</v>
      </c>
      <c r="C53" s="1" t="s">
        <v>3170</v>
      </c>
      <c r="D53" s="1" t="s">
        <v>3171</v>
      </c>
      <c r="E53" s="1">
        <v>228229619</v>
      </c>
      <c r="F53" s="1" t="s">
        <v>60</v>
      </c>
      <c r="G53" s="1">
        <v>2</v>
      </c>
      <c r="H53" s="1">
        <v>1</v>
      </c>
      <c r="I53" s="1" t="s">
        <v>2213</v>
      </c>
      <c r="J53" s="1">
        <v>99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>
        <v>99</v>
      </c>
      <c r="AQ53" s="1" t="s">
        <v>3103</v>
      </c>
    </row>
    <row r="54" spans="1:43" ht="15.75" customHeight="1">
      <c r="A54" s="1" t="s">
        <v>11</v>
      </c>
      <c r="B54" s="1" t="s">
        <v>1854</v>
      </c>
      <c r="C54" s="1" t="s">
        <v>1857</v>
      </c>
      <c r="D54" s="1" t="s">
        <v>3172</v>
      </c>
      <c r="E54" s="1">
        <v>1001662251</v>
      </c>
      <c r="F54" s="1" t="s">
        <v>89</v>
      </c>
      <c r="G54" s="1">
        <v>2</v>
      </c>
      <c r="H54" s="1">
        <v>2</v>
      </c>
      <c r="I54" s="1" t="s">
        <v>2213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5.75" customHeight="1">
      <c r="A55" s="1" t="s">
        <v>11</v>
      </c>
      <c r="B55" s="1" t="s">
        <v>1058</v>
      </c>
      <c r="C55" s="1" t="s">
        <v>3173</v>
      </c>
      <c r="D55" s="1" t="s">
        <v>2378</v>
      </c>
      <c r="E55" s="1">
        <v>1146616006</v>
      </c>
      <c r="F55" s="1" t="s">
        <v>130</v>
      </c>
      <c r="G55" s="1">
        <v>4</v>
      </c>
      <c r="H55" s="1">
        <v>5</v>
      </c>
      <c r="I55" s="1" t="s">
        <v>2213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5.75" customHeight="1">
      <c r="A56" s="1" t="s">
        <v>27</v>
      </c>
      <c r="B56" s="1" t="s">
        <v>2121</v>
      </c>
      <c r="C56" s="1" t="s">
        <v>3149</v>
      </c>
      <c r="D56" s="1" t="s">
        <v>3174</v>
      </c>
      <c r="E56" s="1">
        <v>1111341531</v>
      </c>
      <c r="F56" s="1" t="s">
        <v>56</v>
      </c>
      <c r="G56" s="1"/>
      <c r="H56" s="1"/>
      <c r="I56" s="1" t="s">
        <v>1674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 t="s">
        <v>3098</v>
      </c>
    </row>
    <row r="57" spans="1:43" ht="15.75" customHeight="1">
      <c r="A57" s="1" t="s">
        <v>11</v>
      </c>
      <c r="B57" s="1" t="s">
        <v>1055</v>
      </c>
      <c r="C57" s="1" t="s">
        <v>1916</v>
      </c>
      <c r="D57" s="1" t="s">
        <v>2589</v>
      </c>
      <c r="E57" s="1">
        <v>1041205764</v>
      </c>
      <c r="F57" s="1" t="s">
        <v>89</v>
      </c>
      <c r="G57" s="1">
        <v>3</v>
      </c>
      <c r="H57" s="1">
        <v>3</v>
      </c>
      <c r="I57" s="1" t="s">
        <v>2213</v>
      </c>
      <c r="J57" s="1">
        <v>98</v>
      </c>
      <c r="K57" s="1">
        <v>98</v>
      </c>
      <c r="L57" s="1">
        <v>98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>
        <v>98</v>
      </c>
      <c r="AQ57" s="1" t="s">
        <v>3103</v>
      </c>
    </row>
    <row r="58" spans="1:43" ht="15.75" customHeight="1">
      <c r="A58" s="1" t="s">
        <v>13</v>
      </c>
      <c r="B58" s="1" t="s">
        <v>1854</v>
      </c>
      <c r="C58" s="1" t="s">
        <v>3175</v>
      </c>
      <c r="D58" s="1" t="s">
        <v>3176</v>
      </c>
      <c r="E58" s="1">
        <v>1120880180</v>
      </c>
      <c r="F58" s="1" t="s">
        <v>85</v>
      </c>
      <c r="G58" s="1">
        <v>1</v>
      </c>
      <c r="H58" s="1">
        <v>5</v>
      </c>
      <c r="I58" s="1" t="s">
        <v>2213</v>
      </c>
      <c r="J58" s="1">
        <v>100</v>
      </c>
      <c r="K58" s="1">
        <v>100</v>
      </c>
      <c r="L58" s="1">
        <v>100</v>
      </c>
      <c r="M58" s="1">
        <v>100</v>
      </c>
      <c r="N58" s="1">
        <v>100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>
        <v>100</v>
      </c>
      <c r="AQ58" s="1" t="s">
        <v>3103</v>
      </c>
    </row>
    <row r="59" spans="1:43" ht="15.75" customHeight="1">
      <c r="A59" s="1" t="s">
        <v>27</v>
      </c>
      <c r="B59" s="1" t="s">
        <v>2115</v>
      </c>
      <c r="C59" s="1" t="s">
        <v>3143</v>
      </c>
      <c r="D59" s="1" t="s">
        <v>2948</v>
      </c>
      <c r="E59" s="1">
        <v>1108054816</v>
      </c>
      <c r="F59" s="1" t="s">
        <v>56</v>
      </c>
      <c r="G59" s="1"/>
      <c r="H59" s="1"/>
      <c r="I59" s="1" t="s">
        <v>1674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 t="s">
        <v>3098</v>
      </c>
    </row>
    <row r="60" spans="1:43" ht="15.75" customHeight="1">
      <c r="A60" s="1" t="s">
        <v>13</v>
      </c>
      <c r="B60" s="1" t="s">
        <v>535</v>
      </c>
      <c r="C60" s="1" t="s">
        <v>3138</v>
      </c>
      <c r="D60" s="1" t="s">
        <v>3177</v>
      </c>
      <c r="E60" s="1">
        <v>1083331080</v>
      </c>
      <c r="F60" s="1" t="s">
        <v>56</v>
      </c>
      <c r="G60" s="1">
        <v>3</v>
      </c>
      <c r="H60" s="1">
        <v>16</v>
      </c>
      <c r="I60" s="1" t="s">
        <v>1674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98</v>
      </c>
      <c r="T60" s="1">
        <v>100</v>
      </c>
      <c r="U60" s="1">
        <v>100</v>
      </c>
      <c r="V60" s="1">
        <v>100</v>
      </c>
      <c r="W60" s="1">
        <v>100</v>
      </c>
      <c r="X60" s="1">
        <v>100</v>
      </c>
      <c r="Y60" s="1">
        <v>100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>
        <v>99.875</v>
      </c>
      <c r="AQ60" s="1" t="s">
        <v>3103</v>
      </c>
    </row>
    <row r="61" spans="1:43" ht="15.75" customHeight="1">
      <c r="A61" s="1" t="s">
        <v>13</v>
      </c>
      <c r="B61" s="1" t="s">
        <v>502</v>
      </c>
      <c r="C61" s="1" t="s">
        <v>3129</v>
      </c>
      <c r="D61" s="1" t="s">
        <v>3178</v>
      </c>
      <c r="E61" s="1">
        <v>1061898944</v>
      </c>
      <c r="F61" s="1" t="s">
        <v>85</v>
      </c>
      <c r="G61" s="1">
        <v>1</v>
      </c>
      <c r="H61" s="1">
        <v>1</v>
      </c>
      <c r="I61" s="1" t="s">
        <v>2213</v>
      </c>
      <c r="J61" s="1">
        <v>99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99</v>
      </c>
      <c r="AQ61" s="1" t="s">
        <v>3103</v>
      </c>
    </row>
    <row r="62" spans="1:43" ht="15.75" customHeight="1">
      <c r="A62" s="1" t="s">
        <v>13</v>
      </c>
      <c r="B62" s="1" t="s">
        <v>1854</v>
      </c>
      <c r="C62" s="1" t="s">
        <v>3175</v>
      </c>
      <c r="D62" s="1" t="s">
        <v>1946</v>
      </c>
      <c r="E62" s="1">
        <v>1122500653</v>
      </c>
      <c r="F62" s="1" t="s">
        <v>48</v>
      </c>
      <c r="G62" s="1">
        <v>1</v>
      </c>
      <c r="H62" s="1">
        <v>3</v>
      </c>
      <c r="I62" s="1" t="s">
        <v>2213</v>
      </c>
      <c r="J62" s="1">
        <v>100</v>
      </c>
      <c r="K62" s="1">
        <v>100</v>
      </c>
      <c r="L62" s="1">
        <v>85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95</v>
      </c>
      <c r="AQ62" s="1" t="s">
        <v>3103</v>
      </c>
    </row>
    <row r="63" spans="1:43" ht="15.75" customHeight="1">
      <c r="A63" s="1" t="s">
        <v>27</v>
      </c>
      <c r="B63" s="1" t="s">
        <v>2121</v>
      </c>
      <c r="C63" s="1" t="s">
        <v>3149</v>
      </c>
      <c r="D63" s="1" t="s">
        <v>3179</v>
      </c>
      <c r="E63" s="1">
        <v>1101484291</v>
      </c>
      <c r="F63" s="1" t="s">
        <v>56</v>
      </c>
      <c r="G63" s="1"/>
      <c r="H63" s="1"/>
      <c r="I63" s="1" t="s">
        <v>1674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 t="s">
        <v>3098</v>
      </c>
    </row>
    <row r="64" spans="1:43" ht="15.75" customHeight="1">
      <c r="A64" s="1" t="s">
        <v>13</v>
      </c>
      <c r="B64" s="1" t="s">
        <v>535</v>
      </c>
      <c r="C64" s="1" t="s">
        <v>3138</v>
      </c>
      <c r="D64" s="1" t="s">
        <v>1942</v>
      </c>
      <c r="E64" s="1">
        <v>1125941524</v>
      </c>
      <c r="F64" s="1" t="s">
        <v>48</v>
      </c>
      <c r="G64" s="1">
        <v>1</v>
      </c>
      <c r="H64" s="1">
        <v>5</v>
      </c>
      <c r="I64" s="1" t="s">
        <v>1674</v>
      </c>
      <c r="J64" s="1">
        <v>100</v>
      </c>
      <c r="K64" s="1">
        <v>100</v>
      </c>
      <c r="L64" s="1">
        <v>100</v>
      </c>
      <c r="M64" s="1">
        <v>100</v>
      </c>
      <c r="N64" s="1">
        <v>95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>
        <v>99</v>
      </c>
      <c r="AQ64" s="1" t="s">
        <v>3103</v>
      </c>
    </row>
    <row r="65" spans="1:43" ht="15.75" customHeight="1">
      <c r="A65" s="1" t="s">
        <v>27</v>
      </c>
      <c r="B65" s="1" t="s">
        <v>2121</v>
      </c>
      <c r="C65" s="1" t="s">
        <v>3149</v>
      </c>
      <c r="D65" s="1" t="s">
        <v>2950</v>
      </c>
      <c r="E65" s="1">
        <v>1134963725</v>
      </c>
      <c r="F65" s="1" t="s">
        <v>56</v>
      </c>
      <c r="G65" s="1"/>
      <c r="H65" s="1"/>
      <c r="I65" s="1" t="s">
        <v>1674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 t="s">
        <v>3098</v>
      </c>
    </row>
    <row r="66" spans="1:43" ht="15.75" customHeight="1">
      <c r="A66" s="1" t="s">
        <v>13</v>
      </c>
      <c r="B66" s="1" t="s">
        <v>502</v>
      </c>
      <c r="C66" s="1" t="s">
        <v>3129</v>
      </c>
      <c r="D66" s="1" t="s">
        <v>3180</v>
      </c>
      <c r="E66" s="1">
        <v>1129192603</v>
      </c>
      <c r="F66" s="1" t="s">
        <v>60</v>
      </c>
      <c r="G66" s="1">
        <v>5</v>
      </c>
      <c r="H66" s="1" t="s">
        <v>3181</v>
      </c>
      <c r="I66" s="1" t="s">
        <v>2213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>
        <v>93</v>
      </c>
      <c r="AA66" s="1">
        <v>90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>
        <v>91.5</v>
      </c>
      <c r="AQ66" s="1" t="s">
        <v>3103</v>
      </c>
    </row>
    <row r="67" spans="1:43" ht="15.75" customHeight="1">
      <c r="A67" s="1" t="s">
        <v>27</v>
      </c>
      <c r="B67" s="1" t="s">
        <v>2121</v>
      </c>
      <c r="C67" s="1" t="s">
        <v>3149</v>
      </c>
      <c r="D67" s="1" t="s">
        <v>3182</v>
      </c>
      <c r="E67" s="1">
        <v>1099385211</v>
      </c>
      <c r="F67" s="1" t="s">
        <v>56</v>
      </c>
      <c r="G67" s="1"/>
      <c r="H67" s="1"/>
      <c r="I67" s="1" t="s">
        <v>1674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 t="s">
        <v>3098</v>
      </c>
    </row>
    <row r="68" spans="1:43" ht="15.75" customHeight="1">
      <c r="A68" s="1" t="s">
        <v>13</v>
      </c>
      <c r="B68" s="1" t="s">
        <v>326</v>
      </c>
      <c r="C68" s="1" t="s">
        <v>3132</v>
      </c>
      <c r="D68" s="1" t="s">
        <v>3183</v>
      </c>
      <c r="E68" s="1">
        <v>1088599137</v>
      </c>
      <c r="F68" s="1" t="s">
        <v>56</v>
      </c>
      <c r="G68" s="1">
        <v>4</v>
      </c>
      <c r="H68" s="1">
        <v>11</v>
      </c>
      <c r="I68" s="1" t="s">
        <v>2213</v>
      </c>
      <c r="J68" s="1">
        <v>100</v>
      </c>
      <c r="K68" s="1">
        <v>98</v>
      </c>
      <c r="L68" s="1">
        <v>100</v>
      </c>
      <c r="M68" s="1">
        <v>100</v>
      </c>
      <c r="N68" s="1">
        <v>100</v>
      </c>
      <c r="O68" s="1">
        <v>100</v>
      </c>
      <c r="P68" s="1">
        <v>100</v>
      </c>
      <c r="Q68" s="1">
        <v>98</v>
      </c>
      <c r="R68" s="1">
        <v>100</v>
      </c>
      <c r="S68" s="1">
        <v>100</v>
      </c>
      <c r="T68" s="1">
        <v>100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>
        <v>99.63636363636364</v>
      </c>
      <c r="AQ68" s="1" t="s">
        <v>3103</v>
      </c>
    </row>
    <row r="69" spans="1:43" ht="15.75" customHeight="1">
      <c r="A69" s="1" t="s">
        <v>25</v>
      </c>
      <c r="B69" s="1" t="s">
        <v>212</v>
      </c>
      <c r="C69" s="1" t="s">
        <v>3184</v>
      </c>
      <c r="D69" s="1" t="s">
        <v>3185</v>
      </c>
      <c r="E69" s="1">
        <v>2329333146</v>
      </c>
      <c r="F69" s="1" t="s">
        <v>130</v>
      </c>
      <c r="G69" s="1">
        <v>3</v>
      </c>
      <c r="H69" s="1">
        <v>2</v>
      </c>
      <c r="I69" s="1" t="s">
        <v>2213</v>
      </c>
      <c r="J69" s="1">
        <v>100</v>
      </c>
      <c r="K69" s="1">
        <v>100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>
        <v>100</v>
      </c>
      <c r="AQ69" s="1" t="s">
        <v>3103</v>
      </c>
    </row>
    <row r="70" spans="1:43" ht="15.75" customHeight="1">
      <c r="A70" s="1" t="s">
        <v>20</v>
      </c>
      <c r="B70" s="1"/>
      <c r="C70" s="1"/>
      <c r="D70" s="1" t="s">
        <v>3186</v>
      </c>
      <c r="E70" s="1">
        <v>2279302679</v>
      </c>
      <c r="F70" s="1" t="s">
        <v>89</v>
      </c>
      <c r="G70" s="1">
        <v>2</v>
      </c>
      <c r="H70" s="1">
        <v>4</v>
      </c>
      <c r="I70" s="1" t="s">
        <v>2213</v>
      </c>
      <c r="J70" s="1">
        <v>98</v>
      </c>
      <c r="K70" s="1">
        <v>96</v>
      </c>
      <c r="L70" s="1">
        <v>96</v>
      </c>
      <c r="M70" s="1">
        <v>95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>
        <v>96.25</v>
      </c>
      <c r="AQ70" s="1" t="s">
        <v>3103</v>
      </c>
    </row>
    <row r="71" spans="1:43" ht="15.75" customHeight="1">
      <c r="A71" s="1" t="s">
        <v>25</v>
      </c>
      <c r="B71" s="1" t="s">
        <v>1047</v>
      </c>
      <c r="C71" s="1" t="s">
        <v>3141</v>
      </c>
      <c r="D71" s="1" t="s">
        <v>3187</v>
      </c>
      <c r="E71" s="1">
        <v>1151200035</v>
      </c>
      <c r="F71" s="1" t="s">
        <v>130</v>
      </c>
      <c r="G71" s="1">
        <v>2</v>
      </c>
      <c r="H71" s="1" t="s">
        <v>3188</v>
      </c>
      <c r="I71" s="1" t="s">
        <v>1674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96</v>
      </c>
      <c r="Z71" s="1">
        <v>95</v>
      </c>
      <c r="AA71" s="1">
        <v>95</v>
      </c>
      <c r="AB71" s="1">
        <v>88</v>
      </c>
      <c r="AC71" s="1">
        <v>97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>
        <v>94.2</v>
      </c>
      <c r="AQ71" s="1" t="s">
        <v>3103</v>
      </c>
    </row>
    <row r="72" spans="1:43" ht="15.75" customHeight="1">
      <c r="A72" s="1" t="s">
        <v>27</v>
      </c>
      <c r="B72" s="1" t="s">
        <v>326</v>
      </c>
      <c r="C72" s="1" t="s">
        <v>2140</v>
      </c>
      <c r="D72" s="1" t="s">
        <v>2151</v>
      </c>
      <c r="E72" s="1">
        <v>1110147756</v>
      </c>
      <c r="F72" s="1" t="s">
        <v>56</v>
      </c>
      <c r="G72" s="1"/>
      <c r="H72" s="1"/>
      <c r="I72" s="1" t="s">
        <v>1674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 t="s">
        <v>3098</v>
      </c>
    </row>
    <row r="73" spans="1:43" ht="15.75" customHeight="1">
      <c r="A73" s="1" t="s">
        <v>27</v>
      </c>
      <c r="B73" s="1" t="s">
        <v>2121</v>
      </c>
      <c r="C73" s="1" t="s">
        <v>3149</v>
      </c>
      <c r="D73" s="1" t="s">
        <v>3189</v>
      </c>
      <c r="E73" s="1">
        <v>1125248763</v>
      </c>
      <c r="F73" s="1" t="s">
        <v>56</v>
      </c>
      <c r="G73" s="1"/>
      <c r="H73" s="1"/>
      <c r="I73" s="1" t="s">
        <v>1674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 t="s">
        <v>3098</v>
      </c>
    </row>
    <row r="74" spans="1:43" ht="15.75" customHeight="1">
      <c r="A74" s="1" t="s">
        <v>27</v>
      </c>
      <c r="B74" s="1" t="s">
        <v>2121</v>
      </c>
      <c r="C74" s="1" t="s">
        <v>3149</v>
      </c>
      <c r="D74" s="1" t="s">
        <v>2135</v>
      </c>
      <c r="E74" s="1">
        <v>1119021168</v>
      </c>
      <c r="F74" s="1" t="s">
        <v>56</v>
      </c>
      <c r="G74" s="1"/>
      <c r="H74" s="1"/>
      <c r="I74" s="1" t="s">
        <v>1674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 t="s">
        <v>3098</v>
      </c>
    </row>
    <row r="75" spans="1:43" ht="15.75" customHeight="1">
      <c r="A75" s="1" t="s">
        <v>27</v>
      </c>
      <c r="B75" s="1" t="s">
        <v>2121</v>
      </c>
      <c r="C75" s="1" t="s">
        <v>3149</v>
      </c>
      <c r="D75" s="1" t="s">
        <v>3190</v>
      </c>
      <c r="E75" s="1">
        <v>1104112451</v>
      </c>
      <c r="F75" s="1" t="s">
        <v>56</v>
      </c>
      <c r="G75" s="1"/>
      <c r="H75" s="1"/>
      <c r="I75" s="1" t="s">
        <v>1674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 t="s">
        <v>3098</v>
      </c>
    </row>
    <row r="76" spans="1:43" ht="15.75" customHeight="1">
      <c r="A76" s="1" t="s">
        <v>27</v>
      </c>
      <c r="B76" s="1" t="s">
        <v>326</v>
      </c>
      <c r="C76" s="1" t="s">
        <v>2140</v>
      </c>
      <c r="D76" s="1" t="s">
        <v>3191</v>
      </c>
      <c r="E76" s="1">
        <v>1113502858</v>
      </c>
      <c r="F76" s="1" t="s">
        <v>56</v>
      </c>
      <c r="G76" s="1"/>
      <c r="H76" s="1"/>
      <c r="I76" s="1" t="s">
        <v>1674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 t="s">
        <v>3098</v>
      </c>
    </row>
    <row r="77" spans="1:43" ht="15.75" customHeight="1">
      <c r="A77" s="1" t="s">
        <v>27</v>
      </c>
      <c r="B77" s="1" t="s">
        <v>2121</v>
      </c>
      <c r="C77" s="1" t="s">
        <v>3149</v>
      </c>
      <c r="D77" s="1" t="s">
        <v>3192</v>
      </c>
      <c r="E77" s="1">
        <v>1106086679</v>
      </c>
      <c r="F77" s="1" t="s">
        <v>56</v>
      </c>
      <c r="G77" s="1"/>
      <c r="H77" s="1"/>
      <c r="I77" s="1" t="s">
        <v>1674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 t="s">
        <v>3098</v>
      </c>
    </row>
    <row r="78" spans="1:43" ht="15.75" customHeight="1">
      <c r="A78" s="1" t="s">
        <v>27</v>
      </c>
      <c r="B78" s="1" t="s">
        <v>2121</v>
      </c>
      <c r="C78" s="1" t="s">
        <v>3149</v>
      </c>
      <c r="D78" s="1" t="s">
        <v>3193</v>
      </c>
      <c r="E78" s="1">
        <v>1098693805</v>
      </c>
      <c r="F78" s="1" t="s">
        <v>56</v>
      </c>
      <c r="G78" s="1"/>
      <c r="H78" s="1"/>
      <c r="I78" s="1" t="s">
        <v>1674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 t="s">
        <v>3098</v>
      </c>
    </row>
    <row r="79" spans="1:43" ht="15.75" customHeight="1">
      <c r="A79" s="1" t="s">
        <v>27</v>
      </c>
      <c r="B79" s="1" t="s">
        <v>2121</v>
      </c>
      <c r="C79" s="1" t="s">
        <v>3149</v>
      </c>
      <c r="D79" s="1" t="s">
        <v>3194</v>
      </c>
      <c r="E79" s="1">
        <v>1128171269</v>
      </c>
      <c r="F79" s="1" t="s">
        <v>56</v>
      </c>
      <c r="G79" s="1"/>
      <c r="H79" s="1"/>
      <c r="I79" s="1" t="s">
        <v>1674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 t="s">
        <v>3098</v>
      </c>
    </row>
    <row r="80" spans="1:43" ht="15.75" customHeight="1">
      <c r="A80" s="1" t="s">
        <v>27</v>
      </c>
      <c r="B80" s="1" t="s">
        <v>2961</v>
      </c>
      <c r="C80" s="1" t="s">
        <v>3145</v>
      </c>
      <c r="D80" s="1" t="s">
        <v>3195</v>
      </c>
      <c r="E80" s="1">
        <v>1092737038</v>
      </c>
      <c r="F80" s="1" t="s">
        <v>56</v>
      </c>
      <c r="G80" s="1"/>
      <c r="H80" s="1"/>
      <c r="I80" s="1" t="s">
        <v>1674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 t="s">
        <v>3098</v>
      </c>
    </row>
    <row r="81" spans="1:43" ht="15.75" customHeight="1">
      <c r="A81" s="1" t="s">
        <v>27</v>
      </c>
      <c r="B81" s="1" t="s">
        <v>2961</v>
      </c>
      <c r="C81" s="1" t="s">
        <v>3145</v>
      </c>
      <c r="D81" s="1" t="s">
        <v>3196</v>
      </c>
      <c r="E81" s="1">
        <v>1118044286</v>
      </c>
      <c r="F81" s="1" t="s">
        <v>56</v>
      </c>
      <c r="G81" s="1"/>
      <c r="H81" s="1"/>
      <c r="I81" s="1" t="s">
        <v>1674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 t="s">
        <v>3098</v>
      </c>
    </row>
    <row r="82" spans="1:43" ht="15.75" customHeight="1">
      <c r="A82" s="1" t="s">
        <v>27</v>
      </c>
      <c r="B82" s="1"/>
      <c r="C82" s="1"/>
      <c r="D82" s="1" t="s">
        <v>3197</v>
      </c>
      <c r="E82" s="1">
        <v>1097576431</v>
      </c>
      <c r="F82" s="1" t="s">
        <v>56</v>
      </c>
      <c r="G82" s="1"/>
      <c r="H82" s="1"/>
      <c r="I82" s="1" t="s">
        <v>1674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 t="s">
        <v>3098</v>
      </c>
    </row>
    <row r="83" spans="1:43" ht="15.75" customHeight="1">
      <c r="A83" s="1" t="s">
        <v>27</v>
      </c>
      <c r="B83" s="1" t="s">
        <v>2115</v>
      </c>
      <c r="C83" s="1" t="s">
        <v>3143</v>
      </c>
      <c r="D83" s="1" t="s">
        <v>3198</v>
      </c>
      <c r="E83" s="1">
        <v>1114477498</v>
      </c>
      <c r="F83" s="1" t="s">
        <v>56</v>
      </c>
      <c r="G83" s="1"/>
      <c r="H83" s="1"/>
      <c r="I83" s="1" t="s">
        <v>1674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 t="s">
        <v>3098</v>
      </c>
    </row>
    <row r="84" spans="1:43" ht="15.75" customHeight="1">
      <c r="A84" s="1" t="s">
        <v>27</v>
      </c>
      <c r="B84" s="1" t="s">
        <v>2115</v>
      </c>
      <c r="C84" s="1" t="s">
        <v>3143</v>
      </c>
      <c r="D84" s="1" t="s">
        <v>2964</v>
      </c>
      <c r="E84" s="1">
        <v>1106163908</v>
      </c>
      <c r="F84" s="1" t="s">
        <v>56</v>
      </c>
      <c r="G84" s="1"/>
      <c r="H84" s="1"/>
      <c r="I84" s="1" t="s">
        <v>1674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 t="s">
        <v>3098</v>
      </c>
    </row>
    <row r="85" spans="1:43" ht="15.75" customHeight="1">
      <c r="A85" s="1" t="s">
        <v>27</v>
      </c>
      <c r="B85" s="1" t="s">
        <v>2121</v>
      </c>
      <c r="C85" s="1" t="s">
        <v>3149</v>
      </c>
      <c r="D85" s="1" t="s">
        <v>2965</v>
      </c>
      <c r="E85" s="1">
        <v>1121884439</v>
      </c>
      <c r="F85" s="1" t="s">
        <v>56</v>
      </c>
      <c r="G85" s="1"/>
      <c r="H85" s="1"/>
      <c r="I85" s="1" t="s">
        <v>1674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 t="s">
        <v>3098</v>
      </c>
    </row>
    <row r="86" spans="1:43" ht="15.75" customHeight="1">
      <c r="A86" s="1" t="s">
        <v>27</v>
      </c>
      <c r="B86" s="1" t="s">
        <v>2115</v>
      </c>
      <c r="C86" s="1" t="s">
        <v>3143</v>
      </c>
      <c r="D86" s="1" t="s">
        <v>3199</v>
      </c>
      <c r="E86" s="1">
        <v>11112992696</v>
      </c>
      <c r="F86" s="1" t="s">
        <v>56</v>
      </c>
      <c r="G86" s="1">
        <v>4</v>
      </c>
      <c r="H86" s="1">
        <v>1</v>
      </c>
      <c r="I86" s="1" t="s">
        <v>2213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 t="s">
        <v>3098</v>
      </c>
    </row>
    <row r="87" spans="1:43" ht="15.75" customHeight="1">
      <c r="A87" s="1" t="s">
        <v>27</v>
      </c>
      <c r="B87" s="1" t="s">
        <v>2115</v>
      </c>
      <c r="C87" s="1" t="s">
        <v>3143</v>
      </c>
      <c r="D87" s="1" t="s">
        <v>3200</v>
      </c>
      <c r="E87" s="1">
        <v>1108325745</v>
      </c>
      <c r="F87" s="1" t="s">
        <v>56</v>
      </c>
      <c r="G87" s="1"/>
      <c r="H87" s="1"/>
      <c r="I87" s="1" t="s">
        <v>1674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 t="s">
        <v>3098</v>
      </c>
    </row>
    <row r="88" spans="1:43" ht="15.75" customHeight="1">
      <c r="A88" s="1" t="s">
        <v>27</v>
      </c>
      <c r="B88" s="1" t="s">
        <v>2961</v>
      </c>
      <c r="C88" s="1" t="s">
        <v>3145</v>
      </c>
      <c r="D88" s="1" t="s">
        <v>3201</v>
      </c>
      <c r="E88" s="1">
        <v>110832579</v>
      </c>
      <c r="F88" s="1" t="s">
        <v>56</v>
      </c>
      <c r="G88" s="1"/>
      <c r="H88" s="1"/>
      <c r="I88" s="1" t="s">
        <v>1674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 t="s">
        <v>3098</v>
      </c>
    </row>
    <row r="89" spans="1:43" ht="15.75" customHeight="1"/>
    <row r="90" spans="1:43" ht="15.75" customHeight="1"/>
    <row r="91" spans="1:43" ht="15.75" customHeight="1"/>
    <row r="92" spans="1:43" ht="15.75" customHeight="1"/>
    <row r="93" spans="1:43" ht="15.75" customHeight="1"/>
    <row r="94" spans="1:43" ht="15.75" customHeight="1"/>
    <row r="95" spans="1:43" ht="15.75" customHeight="1"/>
    <row r="96" spans="1:4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D966"/>
    <outlinePr summaryBelow="0" summaryRight="0"/>
  </sheetPr>
  <dimension ref="A1:N72"/>
  <sheetViews>
    <sheetView rightToLeft="1" workbookViewId="0">
      <selection activeCell="D32" sqref="D32"/>
    </sheetView>
  </sheetViews>
  <sheetFormatPr defaultColWidth="12.625" defaultRowHeight="15" customHeight="1"/>
  <cols>
    <col min="1" max="1" width="21.5" style="2" customWidth="1"/>
    <col min="2" max="2" width="24.125" style="2" bestFit="1" customWidth="1"/>
    <col min="3" max="3" width="10.875" style="2" customWidth="1"/>
    <col min="4" max="4" width="17.375" style="2" customWidth="1"/>
    <col min="5" max="5" width="11.875" style="2" customWidth="1"/>
    <col min="6" max="10" width="8.125" style="2" customWidth="1"/>
    <col min="11" max="16384" width="12.625" style="2"/>
  </cols>
  <sheetData>
    <row r="1" spans="1:14" ht="15" customHeight="1">
      <c r="A1" s="11" t="s">
        <v>28</v>
      </c>
      <c r="B1" s="12" t="s">
        <v>31</v>
      </c>
      <c r="C1" s="12" t="s">
        <v>34</v>
      </c>
      <c r="D1" s="12" t="s">
        <v>35</v>
      </c>
      <c r="E1" s="12" t="s">
        <v>3202</v>
      </c>
      <c r="F1" s="12" t="s">
        <v>38</v>
      </c>
      <c r="G1" s="12">
        <v>1</v>
      </c>
      <c r="H1" s="12">
        <v>2</v>
      </c>
      <c r="I1" s="12">
        <v>3</v>
      </c>
      <c r="J1" s="12">
        <v>4</v>
      </c>
      <c r="K1" s="12" t="s">
        <v>41</v>
      </c>
      <c r="L1" s="12" t="s">
        <v>42</v>
      </c>
      <c r="M1" s="12" t="s">
        <v>43</v>
      </c>
      <c r="N1" s="11" t="s">
        <v>44</v>
      </c>
    </row>
    <row r="2" spans="1:14" ht="15.75" customHeight="1">
      <c r="A2" s="13" t="s">
        <v>8</v>
      </c>
      <c r="B2" s="14" t="s">
        <v>3018</v>
      </c>
      <c r="C2" s="15">
        <v>4</v>
      </c>
      <c r="D2" s="15">
        <v>1</v>
      </c>
      <c r="E2" s="90" t="s">
        <v>3203</v>
      </c>
      <c r="F2" s="91">
        <v>100</v>
      </c>
      <c r="G2" s="92"/>
      <c r="H2" s="92"/>
      <c r="I2" s="92"/>
      <c r="J2" s="92"/>
      <c r="K2" s="93"/>
      <c r="L2" s="94"/>
      <c r="M2" s="95"/>
      <c r="N2" s="96"/>
    </row>
    <row r="3" spans="1:14" ht="15.75" customHeight="1">
      <c r="A3" s="13" t="s">
        <v>8</v>
      </c>
      <c r="B3" s="14" t="s">
        <v>3018</v>
      </c>
      <c r="C3" s="15">
        <v>4</v>
      </c>
      <c r="D3" s="15">
        <v>2</v>
      </c>
      <c r="E3" s="90" t="s">
        <v>3203</v>
      </c>
      <c r="F3" s="97">
        <v>100</v>
      </c>
      <c r="G3" s="97">
        <v>100</v>
      </c>
      <c r="H3" s="98"/>
      <c r="I3" s="98"/>
      <c r="J3" s="98"/>
      <c r="K3" s="93"/>
      <c r="L3" s="94"/>
      <c r="M3" s="95"/>
      <c r="N3" s="96"/>
    </row>
    <row r="4" spans="1:14" ht="15" customHeight="1">
      <c r="A4" s="13" t="s">
        <v>8</v>
      </c>
      <c r="B4" s="14" t="s">
        <v>3018</v>
      </c>
      <c r="C4" s="15">
        <v>4</v>
      </c>
      <c r="D4" s="15">
        <v>3</v>
      </c>
      <c r="E4" s="99" t="s">
        <v>3203</v>
      </c>
      <c r="F4" s="100">
        <v>100</v>
      </c>
      <c r="G4" s="100">
        <v>100</v>
      </c>
      <c r="H4" s="100">
        <v>100</v>
      </c>
      <c r="I4" s="101"/>
      <c r="J4" s="101"/>
      <c r="K4" s="102"/>
      <c r="L4" s="94"/>
      <c r="M4" s="95"/>
      <c r="N4" s="96"/>
    </row>
    <row r="5" spans="1:14" ht="15" customHeight="1">
      <c r="A5" s="13" t="s">
        <v>8</v>
      </c>
      <c r="B5" s="14" t="s">
        <v>3018</v>
      </c>
      <c r="C5" s="15">
        <v>4</v>
      </c>
      <c r="D5" s="15">
        <v>4</v>
      </c>
      <c r="E5" s="99" t="s">
        <v>3203</v>
      </c>
      <c r="F5" s="100">
        <v>100</v>
      </c>
      <c r="G5" s="100">
        <v>100</v>
      </c>
      <c r="H5" s="100">
        <v>100</v>
      </c>
      <c r="I5" s="100">
        <v>100</v>
      </c>
      <c r="J5" s="101"/>
      <c r="K5" s="102"/>
      <c r="L5" s="94"/>
      <c r="M5" s="95"/>
      <c r="N5" s="96"/>
    </row>
    <row r="6" spans="1:14" ht="15" customHeight="1">
      <c r="A6" s="13" t="s">
        <v>8</v>
      </c>
      <c r="B6" s="14" t="s">
        <v>3018</v>
      </c>
      <c r="C6" s="15">
        <v>4</v>
      </c>
      <c r="D6" s="15">
        <v>5</v>
      </c>
      <c r="E6" s="99" t="s">
        <v>3203</v>
      </c>
      <c r="F6" s="100">
        <v>100</v>
      </c>
      <c r="G6" s="100">
        <v>100</v>
      </c>
      <c r="H6" s="100">
        <v>100</v>
      </c>
      <c r="I6" s="100">
        <v>100</v>
      </c>
      <c r="J6" s="100">
        <v>100</v>
      </c>
      <c r="K6" s="102"/>
      <c r="L6" s="94"/>
      <c r="M6" s="95"/>
      <c r="N6" s="96"/>
    </row>
    <row r="7" spans="1:14" ht="15" customHeight="1">
      <c r="A7" s="13" t="s">
        <v>8</v>
      </c>
      <c r="B7" s="14" t="s">
        <v>2809</v>
      </c>
      <c r="C7" s="15" t="s">
        <v>3204</v>
      </c>
      <c r="D7" s="15">
        <v>1</v>
      </c>
      <c r="E7" s="99" t="s">
        <v>3203</v>
      </c>
      <c r="F7" s="100">
        <v>99</v>
      </c>
      <c r="G7" s="103"/>
      <c r="H7" s="103"/>
      <c r="I7" s="103"/>
      <c r="J7" s="103"/>
      <c r="K7" s="102"/>
      <c r="L7" s="94"/>
      <c r="M7" s="95"/>
      <c r="N7" s="96"/>
    </row>
    <row r="8" spans="1:14" ht="15" customHeight="1">
      <c r="A8" s="13" t="s">
        <v>8</v>
      </c>
      <c r="B8" s="14" t="s">
        <v>338</v>
      </c>
      <c r="C8" s="15">
        <v>3</v>
      </c>
      <c r="D8" s="15">
        <v>1</v>
      </c>
      <c r="E8" s="99" t="s">
        <v>3203</v>
      </c>
      <c r="F8" s="100">
        <v>97</v>
      </c>
      <c r="G8" s="103"/>
      <c r="H8" s="103"/>
      <c r="I8" s="103"/>
      <c r="J8" s="103"/>
      <c r="K8" s="102"/>
      <c r="L8" s="94"/>
      <c r="M8" s="95"/>
      <c r="N8" s="96"/>
    </row>
    <row r="9" spans="1:14" ht="15" customHeight="1">
      <c r="A9" s="13" t="s">
        <v>8</v>
      </c>
      <c r="B9" s="14" t="s">
        <v>338</v>
      </c>
      <c r="C9" s="15">
        <v>3</v>
      </c>
      <c r="D9" s="15">
        <v>2</v>
      </c>
      <c r="E9" s="99" t="s">
        <v>3203</v>
      </c>
      <c r="F9" s="100">
        <v>96</v>
      </c>
      <c r="G9" s="100">
        <v>97</v>
      </c>
      <c r="H9" s="103"/>
      <c r="I9" s="103"/>
      <c r="J9" s="103"/>
      <c r="K9" s="102"/>
      <c r="L9" s="94"/>
      <c r="M9" s="95"/>
      <c r="N9" s="96"/>
    </row>
    <row r="10" spans="1:14" ht="15" customHeight="1">
      <c r="A10" s="13" t="s">
        <v>8</v>
      </c>
      <c r="B10" s="14" t="s">
        <v>336</v>
      </c>
      <c r="C10" s="15">
        <v>3</v>
      </c>
      <c r="D10" s="15">
        <v>1</v>
      </c>
      <c r="E10" s="99" t="s">
        <v>3203</v>
      </c>
      <c r="F10" s="100">
        <v>100</v>
      </c>
      <c r="G10" s="103"/>
      <c r="H10" s="103"/>
      <c r="I10" s="103"/>
      <c r="J10" s="103"/>
      <c r="K10" s="102"/>
      <c r="L10" s="94"/>
      <c r="M10" s="95"/>
      <c r="N10" s="96"/>
    </row>
    <row r="11" spans="1:14" ht="15" customHeight="1">
      <c r="A11" s="13" t="s">
        <v>8</v>
      </c>
      <c r="B11" s="14" t="s">
        <v>336</v>
      </c>
      <c r="C11" s="15">
        <v>3</v>
      </c>
      <c r="D11" s="15">
        <v>2</v>
      </c>
      <c r="E11" s="99" t="s">
        <v>3203</v>
      </c>
      <c r="F11" s="100">
        <v>100</v>
      </c>
      <c r="G11" s="100">
        <v>100</v>
      </c>
      <c r="H11" s="103"/>
      <c r="I11" s="103"/>
      <c r="J11" s="103"/>
      <c r="K11" s="102"/>
      <c r="L11" s="94"/>
      <c r="M11" s="95"/>
      <c r="N11" s="96"/>
    </row>
    <row r="12" spans="1:14" ht="15" customHeight="1">
      <c r="A12" s="13" t="s">
        <v>8</v>
      </c>
      <c r="B12" s="14" t="s">
        <v>340</v>
      </c>
      <c r="C12" s="15">
        <v>3</v>
      </c>
      <c r="D12" s="15">
        <v>1</v>
      </c>
      <c r="E12" s="99" t="s">
        <v>3203</v>
      </c>
      <c r="F12" s="100">
        <v>95</v>
      </c>
      <c r="G12" s="103"/>
      <c r="H12" s="103"/>
      <c r="I12" s="103"/>
      <c r="J12" s="103"/>
      <c r="K12" s="102"/>
      <c r="L12" s="94"/>
      <c r="M12" s="95"/>
      <c r="N12" s="96"/>
    </row>
    <row r="13" spans="1:14" ht="15" customHeight="1">
      <c r="A13" s="13" t="s">
        <v>8</v>
      </c>
      <c r="B13" s="14" t="s">
        <v>3205</v>
      </c>
      <c r="C13" s="15">
        <v>3</v>
      </c>
      <c r="D13" s="15">
        <v>1</v>
      </c>
      <c r="E13" s="99" t="s">
        <v>3203</v>
      </c>
      <c r="F13" s="100">
        <v>96</v>
      </c>
      <c r="G13" s="103"/>
      <c r="H13" s="103"/>
      <c r="I13" s="103"/>
      <c r="J13" s="103"/>
      <c r="K13" s="102"/>
      <c r="L13" s="94"/>
      <c r="M13" s="95"/>
      <c r="N13" s="96"/>
    </row>
    <row r="14" spans="1:14" ht="15" customHeight="1">
      <c r="A14" s="13" t="s">
        <v>8</v>
      </c>
      <c r="B14" s="14" t="s">
        <v>3205</v>
      </c>
      <c r="C14" s="15">
        <v>3</v>
      </c>
      <c r="D14" s="15">
        <v>2</v>
      </c>
      <c r="E14" s="99" t="s">
        <v>3203</v>
      </c>
      <c r="F14" s="100">
        <v>96</v>
      </c>
      <c r="G14" s="100">
        <v>96</v>
      </c>
      <c r="H14" s="103"/>
      <c r="I14" s="103"/>
      <c r="J14" s="103"/>
      <c r="K14" s="102"/>
      <c r="L14" s="94"/>
      <c r="M14" s="95"/>
      <c r="N14" s="96"/>
    </row>
    <row r="15" spans="1:14" ht="15" customHeight="1">
      <c r="A15" s="13" t="s">
        <v>8</v>
      </c>
      <c r="B15" s="14" t="s">
        <v>3206</v>
      </c>
      <c r="C15" s="15">
        <v>3</v>
      </c>
      <c r="D15" s="15">
        <v>1</v>
      </c>
      <c r="E15" s="99" t="s">
        <v>3203</v>
      </c>
      <c r="F15" s="100">
        <v>100</v>
      </c>
      <c r="G15" s="103"/>
      <c r="H15" s="103"/>
      <c r="I15" s="103"/>
      <c r="J15" s="103"/>
      <c r="K15" s="102"/>
      <c r="L15" s="94"/>
      <c r="M15" s="95"/>
      <c r="N15" s="96"/>
    </row>
    <row r="16" spans="1:14" ht="15" customHeight="1">
      <c r="A16" s="13" t="s">
        <v>8</v>
      </c>
      <c r="B16" s="14" t="s">
        <v>3206</v>
      </c>
      <c r="C16" s="15">
        <v>3</v>
      </c>
      <c r="D16" s="15">
        <v>2</v>
      </c>
      <c r="E16" s="99" t="s">
        <v>3203</v>
      </c>
      <c r="F16" s="100">
        <v>100</v>
      </c>
      <c r="G16" s="103"/>
      <c r="H16" s="103"/>
      <c r="I16" s="103"/>
      <c r="J16" s="103"/>
      <c r="K16" s="102"/>
      <c r="L16" s="94"/>
      <c r="M16" s="95"/>
      <c r="N16" s="96"/>
    </row>
    <row r="17" spans="1:14" ht="15" customHeight="1">
      <c r="A17" s="45" t="s">
        <v>10</v>
      </c>
      <c r="B17" s="46" t="s">
        <v>3207</v>
      </c>
      <c r="C17" s="44">
        <v>3</v>
      </c>
      <c r="D17" s="44">
        <v>1</v>
      </c>
      <c r="E17" s="99" t="s">
        <v>3203</v>
      </c>
      <c r="F17" s="100">
        <v>100</v>
      </c>
      <c r="G17" s="101"/>
      <c r="H17" s="101"/>
      <c r="I17" s="101"/>
      <c r="J17" s="101"/>
      <c r="K17" s="102"/>
      <c r="L17" s="94"/>
      <c r="M17" s="95"/>
      <c r="N17" s="96"/>
    </row>
    <row r="18" spans="1:14" ht="15" customHeight="1">
      <c r="A18" s="45" t="s">
        <v>10</v>
      </c>
      <c r="B18" s="46" t="s">
        <v>3207</v>
      </c>
      <c r="C18" s="44">
        <v>3</v>
      </c>
      <c r="D18" s="44">
        <v>2</v>
      </c>
      <c r="E18" s="99" t="s">
        <v>3203</v>
      </c>
      <c r="F18" s="100">
        <v>100</v>
      </c>
      <c r="G18" s="100">
        <v>100</v>
      </c>
      <c r="H18" s="101"/>
      <c r="I18" s="101"/>
      <c r="J18" s="101"/>
      <c r="K18" s="102"/>
      <c r="L18" s="94"/>
      <c r="M18" s="95"/>
      <c r="N18" s="96"/>
    </row>
    <row r="19" spans="1:14" ht="15" customHeight="1">
      <c r="A19" s="45" t="s">
        <v>10</v>
      </c>
      <c r="B19" s="46" t="s">
        <v>3207</v>
      </c>
      <c r="C19" s="44">
        <v>3</v>
      </c>
      <c r="D19" s="44">
        <v>3</v>
      </c>
      <c r="E19" s="99" t="s">
        <v>3203</v>
      </c>
      <c r="F19" s="100">
        <v>75</v>
      </c>
      <c r="G19" s="100">
        <v>100</v>
      </c>
      <c r="H19" s="100">
        <v>100</v>
      </c>
      <c r="I19" s="103"/>
      <c r="J19" s="101"/>
      <c r="K19" s="102"/>
      <c r="L19" s="94"/>
      <c r="M19" s="95"/>
      <c r="N19" s="96"/>
    </row>
    <row r="20" spans="1:14" ht="15" customHeight="1">
      <c r="A20" s="45" t="s">
        <v>10</v>
      </c>
      <c r="B20" s="46" t="s">
        <v>3207</v>
      </c>
      <c r="C20" s="44">
        <v>3</v>
      </c>
      <c r="D20" s="44">
        <v>4</v>
      </c>
      <c r="E20" s="99" t="s">
        <v>3203</v>
      </c>
      <c r="F20" s="100">
        <v>90</v>
      </c>
      <c r="G20" s="100">
        <v>100</v>
      </c>
      <c r="H20" s="100">
        <v>100</v>
      </c>
      <c r="I20" s="100">
        <v>75</v>
      </c>
      <c r="J20" s="101"/>
      <c r="K20" s="102"/>
      <c r="L20" s="94"/>
      <c r="M20" s="95"/>
      <c r="N20" s="96"/>
    </row>
    <row r="21" spans="1:14" ht="15" customHeight="1">
      <c r="A21" s="45" t="s">
        <v>10</v>
      </c>
      <c r="B21" s="46" t="s">
        <v>3207</v>
      </c>
      <c r="C21" s="44">
        <v>3</v>
      </c>
      <c r="D21" s="44">
        <v>5</v>
      </c>
      <c r="E21" s="99" t="s">
        <v>3203</v>
      </c>
      <c r="F21" s="100">
        <v>89</v>
      </c>
      <c r="G21" s="100">
        <v>100</v>
      </c>
      <c r="H21" s="100">
        <v>100</v>
      </c>
      <c r="I21" s="100">
        <v>75</v>
      </c>
      <c r="J21" s="100">
        <v>90</v>
      </c>
      <c r="K21" s="102"/>
      <c r="L21" s="94"/>
      <c r="M21" s="95"/>
      <c r="N21" s="96"/>
    </row>
    <row r="22" spans="1:14" ht="15" customHeight="1">
      <c r="A22" s="45" t="s">
        <v>21</v>
      </c>
      <c r="B22" s="46" t="s">
        <v>3208</v>
      </c>
      <c r="C22" s="44">
        <v>2</v>
      </c>
      <c r="D22" s="44">
        <v>1</v>
      </c>
      <c r="E22" s="99" t="s">
        <v>3203</v>
      </c>
      <c r="F22" s="100">
        <v>99</v>
      </c>
      <c r="G22" s="101"/>
      <c r="H22" s="101"/>
      <c r="I22" s="101"/>
      <c r="J22" s="101"/>
      <c r="K22" s="102"/>
      <c r="L22" s="94"/>
      <c r="M22" s="95"/>
      <c r="N22" s="96"/>
    </row>
    <row r="23" spans="1:14" ht="15" customHeight="1">
      <c r="A23" s="13" t="s">
        <v>23</v>
      </c>
      <c r="B23" s="14" t="s">
        <v>978</v>
      </c>
      <c r="C23" s="15">
        <v>3</v>
      </c>
      <c r="D23" s="15">
        <v>18</v>
      </c>
      <c r="E23" s="48" t="s">
        <v>3209</v>
      </c>
      <c r="F23" s="100">
        <v>99</v>
      </c>
      <c r="G23" s="101"/>
      <c r="H23" s="101"/>
      <c r="I23" s="101"/>
      <c r="J23" s="101"/>
      <c r="K23" s="104"/>
      <c r="L23" s="94"/>
      <c r="M23" s="95"/>
      <c r="N23" s="96"/>
    </row>
    <row r="24" spans="1:14" ht="15" customHeight="1">
      <c r="A24" s="13" t="s">
        <v>23</v>
      </c>
      <c r="B24" s="14" t="s">
        <v>3210</v>
      </c>
      <c r="C24" s="15">
        <v>4</v>
      </c>
      <c r="D24" s="15">
        <v>18</v>
      </c>
      <c r="E24" s="48" t="s">
        <v>3209</v>
      </c>
      <c r="F24" s="100">
        <v>97</v>
      </c>
      <c r="G24" s="101"/>
      <c r="H24" s="101"/>
      <c r="I24" s="101"/>
      <c r="J24" s="101"/>
      <c r="K24" s="104"/>
      <c r="L24" s="94"/>
      <c r="M24" s="95"/>
      <c r="N24" s="96"/>
    </row>
    <row r="25" spans="1:14" ht="15" customHeight="1">
      <c r="A25" s="13" t="s">
        <v>20</v>
      </c>
      <c r="B25" s="14" t="s">
        <v>3211</v>
      </c>
      <c r="C25" s="15">
        <v>3</v>
      </c>
      <c r="D25" s="15">
        <v>1</v>
      </c>
      <c r="E25" s="99" t="s">
        <v>3203</v>
      </c>
      <c r="F25" s="100">
        <v>100</v>
      </c>
      <c r="G25" s="101"/>
      <c r="H25" s="101"/>
      <c r="I25" s="101"/>
      <c r="J25" s="101"/>
      <c r="K25" s="102"/>
      <c r="L25" s="94"/>
      <c r="M25" s="95"/>
      <c r="N25" s="96"/>
    </row>
    <row r="26" spans="1:14" ht="15" customHeight="1">
      <c r="A26" s="13" t="s">
        <v>20</v>
      </c>
      <c r="B26" s="14" t="s">
        <v>3211</v>
      </c>
      <c r="C26" s="15">
        <v>3</v>
      </c>
      <c r="D26" s="15">
        <v>2</v>
      </c>
      <c r="E26" s="99" t="s">
        <v>3203</v>
      </c>
      <c r="F26" s="100">
        <v>98</v>
      </c>
      <c r="G26" s="100">
        <v>100</v>
      </c>
      <c r="H26" s="101"/>
      <c r="I26" s="101"/>
      <c r="J26" s="101"/>
      <c r="K26" s="102"/>
      <c r="L26" s="94"/>
      <c r="M26" s="95"/>
      <c r="N26" s="96"/>
    </row>
    <row r="27" spans="1:14" ht="15" customHeight="1">
      <c r="A27" s="13" t="s">
        <v>20</v>
      </c>
      <c r="B27" s="14" t="s">
        <v>3211</v>
      </c>
      <c r="C27" s="15">
        <v>3</v>
      </c>
      <c r="D27" s="15">
        <v>3</v>
      </c>
      <c r="E27" s="99" t="s">
        <v>3203</v>
      </c>
      <c r="F27" s="100">
        <v>99</v>
      </c>
      <c r="G27" s="100">
        <v>100</v>
      </c>
      <c r="H27" s="100">
        <v>98</v>
      </c>
      <c r="I27" s="101"/>
      <c r="J27" s="101"/>
      <c r="K27" s="102"/>
      <c r="L27" s="94"/>
      <c r="M27" s="95"/>
      <c r="N27" s="96"/>
    </row>
    <row r="28" spans="1:14" ht="15" customHeight="1">
      <c r="A28" s="13" t="s">
        <v>20</v>
      </c>
      <c r="B28" s="14" t="s">
        <v>3212</v>
      </c>
      <c r="C28" s="15">
        <v>3</v>
      </c>
      <c r="D28" s="15">
        <v>1</v>
      </c>
      <c r="E28" s="99" t="s">
        <v>3203</v>
      </c>
      <c r="F28" s="100">
        <v>94</v>
      </c>
      <c r="G28" s="101"/>
      <c r="H28" s="101"/>
      <c r="I28" s="101"/>
      <c r="J28" s="101"/>
      <c r="K28" s="102"/>
      <c r="L28" s="94"/>
      <c r="M28" s="95"/>
      <c r="N28" s="96"/>
    </row>
    <row r="29" spans="1:14" ht="15" customHeight="1">
      <c r="A29" s="13" t="s">
        <v>20</v>
      </c>
      <c r="B29" s="14" t="s">
        <v>3212</v>
      </c>
      <c r="C29" s="15">
        <v>3</v>
      </c>
      <c r="D29" s="15">
        <v>2</v>
      </c>
      <c r="E29" s="99" t="s">
        <v>3203</v>
      </c>
      <c r="F29" s="100">
        <v>85</v>
      </c>
      <c r="G29" s="100">
        <v>94</v>
      </c>
      <c r="H29" s="101"/>
      <c r="I29" s="101"/>
      <c r="J29" s="101"/>
      <c r="K29" s="102"/>
      <c r="L29" s="94"/>
      <c r="M29" s="95"/>
      <c r="N29" s="96"/>
    </row>
    <row r="30" spans="1:14" ht="15" customHeight="1">
      <c r="A30" s="13" t="s">
        <v>20</v>
      </c>
      <c r="B30" s="14" t="s">
        <v>3212</v>
      </c>
      <c r="C30" s="15">
        <v>3</v>
      </c>
      <c r="D30" s="15">
        <v>3</v>
      </c>
      <c r="E30" s="99" t="s">
        <v>3203</v>
      </c>
      <c r="F30" s="100">
        <v>96</v>
      </c>
      <c r="G30" s="100">
        <v>94</v>
      </c>
      <c r="H30" s="100">
        <v>85</v>
      </c>
      <c r="I30" s="101"/>
      <c r="J30" s="101"/>
      <c r="K30" s="102"/>
      <c r="L30" s="94"/>
      <c r="M30" s="95"/>
      <c r="N30" s="96"/>
    </row>
    <row r="31" spans="1:14" ht="15" customHeight="1">
      <c r="A31" s="13" t="s">
        <v>20</v>
      </c>
      <c r="B31" s="14" t="s">
        <v>3213</v>
      </c>
      <c r="C31" s="15">
        <v>3</v>
      </c>
      <c r="D31" s="15">
        <v>1</v>
      </c>
      <c r="E31" s="99" t="s">
        <v>3203</v>
      </c>
      <c r="F31" s="100">
        <v>100</v>
      </c>
      <c r="G31" s="101"/>
      <c r="H31" s="101"/>
      <c r="I31" s="101"/>
      <c r="J31" s="101"/>
      <c r="K31" s="102"/>
      <c r="L31" s="94"/>
      <c r="M31" s="95"/>
      <c r="N31" s="96"/>
    </row>
    <row r="32" spans="1:14" ht="15" customHeight="1">
      <c r="A32" s="13" t="s">
        <v>20</v>
      </c>
      <c r="B32" s="14" t="s">
        <v>3213</v>
      </c>
      <c r="C32" s="15">
        <v>3</v>
      </c>
      <c r="D32" s="15">
        <v>2</v>
      </c>
      <c r="E32" s="99" t="s">
        <v>3203</v>
      </c>
      <c r="F32" s="100">
        <v>100</v>
      </c>
      <c r="G32" s="100">
        <v>100</v>
      </c>
      <c r="H32" s="101"/>
      <c r="I32" s="101"/>
      <c r="J32" s="101"/>
      <c r="K32" s="102"/>
      <c r="L32" s="94"/>
      <c r="M32" s="95"/>
      <c r="N32" s="96"/>
    </row>
    <row r="33" spans="1:14" ht="15" customHeight="1">
      <c r="A33" s="13" t="s">
        <v>20</v>
      </c>
      <c r="B33" s="14" t="s">
        <v>3213</v>
      </c>
      <c r="C33" s="15">
        <v>3</v>
      </c>
      <c r="D33" s="15">
        <v>3</v>
      </c>
      <c r="E33" s="99" t="s">
        <v>3203</v>
      </c>
      <c r="F33" s="100">
        <v>99</v>
      </c>
      <c r="G33" s="100">
        <v>100</v>
      </c>
      <c r="H33" s="100">
        <v>100</v>
      </c>
      <c r="I33" s="101"/>
      <c r="J33" s="101"/>
      <c r="K33" s="102"/>
      <c r="L33" s="94"/>
      <c r="M33" s="95"/>
      <c r="N33" s="96"/>
    </row>
    <row r="34" spans="1:14" ht="15" customHeight="1">
      <c r="A34" s="13" t="s">
        <v>20</v>
      </c>
      <c r="B34" s="14" t="s">
        <v>3213</v>
      </c>
      <c r="C34" s="15">
        <v>3</v>
      </c>
      <c r="D34" s="15">
        <v>4</v>
      </c>
      <c r="E34" s="99" t="s">
        <v>3203</v>
      </c>
      <c r="F34" s="100">
        <v>100</v>
      </c>
      <c r="G34" s="100">
        <v>100</v>
      </c>
      <c r="H34" s="100">
        <v>100</v>
      </c>
      <c r="I34" s="100">
        <v>99</v>
      </c>
      <c r="J34" s="101"/>
      <c r="K34" s="102"/>
      <c r="L34" s="94"/>
      <c r="M34" s="95"/>
      <c r="N34" s="96"/>
    </row>
    <row r="35" spans="1:14" ht="15" customHeight="1">
      <c r="A35" s="13" t="s">
        <v>20</v>
      </c>
      <c r="B35" s="14" t="s">
        <v>3213</v>
      </c>
      <c r="C35" s="15">
        <v>3</v>
      </c>
      <c r="D35" s="15">
        <v>5</v>
      </c>
      <c r="E35" s="99" t="s">
        <v>3203</v>
      </c>
      <c r="F35" s="100">
        <v>98</v>
      </c>
      <c r="G35" s="100">
        <v>100</v>
      </c>
      <c r="H35" s="100">
        <v>100</v>
      </c>
      <c r="I35" s="100">
        <v>99</v>
      </c>
      <c r="J35" s="100">
        <v>100</v>
      </c>
      <c r="K35" s="102"/>
      <c r="L35" s="94"/>
      <c r="M35" s="95"/>
      <c r="N35" s="96"/>
    </row>
    <row r="36" spans="1:14" ht="15" customHeight="1">
      <c r="A36" s="13" t="s">
        <v>20</v>
      </c>
      <c r="B36" s="14" t="s">
        <v>3214</v>
      </c>
      <c r="C36" s="15">
        <v>3</v>
      </c>
      <c r="D36" s="15">
        <v>28</v>
      </c>
      <c r="E36" s="99" t="s">
        <v>3203</v>
      </c>
      <c r="F36" s="105">
        <v>67</v>
      </c>
      <c r="G36" s="103"/>
      <c r="H36" s="103"/>
      <c r="I36" s="103"/>
      <c r="J36" s="103"/>
      <c r="K36" s="102"/>
      <c r="L36" s="94"/>
      <c r="M36" s="95"/>
      <c r="N36" s="96"/>
    </row>
    <row r="37" spans="1:14" ht="15" customHeight="1">
      <c r="A37" s="13" t="s">
        <v>20</v>
      </c>
      <c r="B37" s="14" t="s">
        <v>3214</v>
      </c>
      <c r="C37" s="15">
        <v>3</v>
      </c>
      <c r="D37" s="15">
        <v>29</v>
      </c>
      <c r="E37" s="99" t="s">
        <v>3203</v>
      </c>
      <c r="F37" s="100">
        <v>99</v>
      </c>
      <c r="G37" s="100">
        <v>99</v>
      </c>
      <c r="H37" s="103"/>
      <c r="I37" s="103"/>
      <c r="J37" s="103"/>
      <c r="K37" s="102"/>
      <c r="L37" s="94"/>
      <c r="M37" s="95"/>
      <c r="N37" s="96"/>
    </row>
    <row r="38" spans="1:14" ht="15" customHeight="1">
      <c r="A38" s="13" t="s">
        <v>20</v>
      </c>
      <c r="B38" s="14" t="s">
        <v>3214</v>
      </c>
      <c r="C38" s="15">
        <v>3</v>
      </c>
      <c r="D38" s="15">
        <v>30</v>
      </c>
      <c r="E38" s="99" t="s">
        <v>3203</v>
      </c>
      <c r="F38" s="100">
        <v>99</v>
      </c>
      <c r="G38" s="100">
        <v>99</v>
      </c>
      <c r="H38" s="105">
        <v>67</v>
      </c>
      <c r="I38" s="101"/>
      <c r="J38" s="101"/>
      <c r="K38" s="102"/>
      <c r="L38" s="94"/>
      <c r="M38" s="95"/>
      <c r="N38" s="96"/>
    </row>
    <row r="39" spans="1:14" ht="15" customHeight="1">
      <c r="A39" s="13" t="s">
        <v>20</v>
      </c>
      <c r="B39" s="14" t="s">
        <v>3215</v>
      </c>
      <c r="C39" s="15">
        <v>3</v>
      </c>
      <c r="D39" s="15">
        <v>1</v>
      </c>
      <c r="E39" s="99" t="s">
        <v>3203</v>
      </c>
      <c r="F39" s="100">
        <v>100</v>
      </c>
      <c r="G39" s="101"/>
      <c r="H39" s="28"/>
      <c r="I39" s="101"/>
      <c r="J39" s="101"/>
      <c r="K39" s="102"/>
      <c r="L39" s="94"/>
      <c r="M39" s="95"/>
      <c r="N39" s="96"/>
    </row>
    <row r="40" spans="1:14" ht="15" customHeight="1">
      <c r="A40" s="13" t="s">
        <v>20</v>
      </c>
      <c r="B40" s="14" t="s">
        <v>3215</v>
      </c>
      <c r="C40" s="15">
        <v>3</v>
      </c>
      <c r="D40" s="15">
        <v>2</v>
      </c>
      <c r="E40" s="99" t="s">
        <v>3203</v>
      </c>
      <c r="F40" s="100">
        <v>100</v>
      </c>
      <c r="G40" s="100">
        <v>100</v>
      </c>
      <c r="H40" s="101"/>
      <c r="I40" s="101"/>
      <c r="J40" s="101"/>
      <c r="K40" s="102"/>
      <c r="L40" s="94"/>
      <c r="M40" s="95"/>
      <c r="N40" s="96"/>
    </row>
    <row r="41" spans="1:14" ht="15" customHeight="1">
      <c r="A41" s="13" t="s">
        <v>20</v>
      </c>
      <c r="B41" s="14" t="s">
        <v>3215</v>
      </c>
      <c r="C41" s="15">
        <v>3</v>
      </c>
      <c r="D41" s="15">
        <v>3</v>
      </c>
      <c r="E41" s="99" t="s">
        <v>3203</v>
      </c>
      <c r="F41" s="100">
        <v>100</v>
      </c>
      <c r="G41" s="100">
        <v>100</v>
      </c>
      <c r="H41" s="100">
        <v>100</v>
      </c>
      <c r="I41" s="101"/>
      <c r="J41" s="101"/>
      <c r="K41" s="102"/>
      <c r="L41" s="94"/>
      <c r="M41" s="95"/>
      <c r="N41" s="96"/>
    </row>
    <row r="42" spans="1:14" ht="15" customHeight="1">
      <c r="A42" s="45" t="s">
        <v>20</v>
      </c>
      <c r="B42" s="46" t="s">
        <v>3216</v>
      </c>
      <c r="C42" s="44">
        <v>3</v>
      </c>
      <c r="D42" s="44">
        <v>1</v>
      </c>
      <c r="E42" s="99" t="s">
        <v>3203</v>
      </c>
      <c r="F42" s="100">
        <v>95</v>
      </c>
      <c r="G42" s="101"/>
      <c r="H42" s="101"/>
      <c r="I42" s="101"/>
      <c r="J42" s="101"/>
      <c r="K42" s="102"/>
      <c r="L42" s="94"/>
      <c r="M42" s="95"/>
      <c r="N42" s="96"/>
    </row>
    <row r="43" spans="1:14" ht="15" customHeight="1">
      <c r="A43" s="45" t="s">
        <v>20</v>
      </c>
      <c r="B43" s="46" t="s">
        <v>3216</v>
      </c>
      <c r="C43" s="44">
        <v>3</v>
      </c>
      <c r="D43" s="44">
        <v>2</v>
      </c>
      <c r="E43" s="99" t="s">
        <v>3203</v>
      </c>
      <c r="F43" s="100">
        <v>94</v>
      </c>
      <c r="G43" s="100">
        <v>95</v>
      </c>
      <c r="H43" s="101"/>
      <c r="I43" s="101"/>
      <c r="J43" s="101"/>
      <c r="K43" s="102"/>
      <c r="L43" s="94"/>
      <c r="M43" s="95"/>
      <c r="N43" s="96"/>
    </row>
    <row r="44" spans="1:14" ht="15" customHeight="1">
      <c r="A44" s="45" t="s">
        <v>20</v>
      </c>
      <c r="B44" s="46" t="s">
        <v>3216</v>
      </c>
      <c r="C44" s="44">
        <v>3</v>
      </c>
      <c r="D44" s="44">
        <v>3</v>
      </c>
      <c r="E44" s="99" t="s">
        <v>3203</v>
      </c>
      <c r="F44" s="100">
        <v>96</v>
      </c>
      <c r="G44" s="100">
        <v>95</v>
      </c>
      <c r="H44" s="100">
        <v>94</v>
      </c>
      <c r="I44" s="101"/>
      <c r="J44" s="101"/>
      <c r="K44" s="102"/>
      <c r="L44" s="94"/>
      <c r="M44" s="95"/>
      <c r="N44" s="96"/>
    </row>
    <row r="45" spans="1:14" ht="15" customHeight="1">
      <c r="A45" s="45" t="s">
        <v>20</v>
      </c>
      <c r="B45" s="46" t="s">
        <v>3216</v>
      </c>
      <c r="C45" s="44">
        <v>3</v>
      </c>
      <c r="D45" s="44">
        <v>4</v>
      </c>
      <c r="E45" s="99" t="s">
        <v>3203</v>
      </c>
      <c r="F45" s="100">
        <v>100</v>
      </c>
      <c r="G45" s="100">
        <v>95</v>
      </c>
      <c r="H45" s="100">
        <v>94</v>
      </c>
      <c r="I45" s="100">
        <v>96</v>
      </c>
      <c r="J45" s="101"/>
      <c r="K45" s="102"/>
      <c r="L45" s="94"/>
      <c r="M45" s="95"/>
      <c r="N45" s="96"/>
    </row>
    <row r="46" spans="1:14" ht="15" customHeight="1">
      <c r="A46" s="45" t="s">
        <v>20</v>
      </c>
      <c r="B46" s="46" t="s">
        <v>3216</v>
      </c>
      <c r="C46" s="44">
        <v>3</v>
      </c>
      <c r="D46" s="44">
        <v>5</v>
      </c>
      <c r="E46" s="99" t="s">
        <v>3203</v>
      </c>
      <c r="F46" s="100">
        <v>100</v>
      </c>
      <c r="G46" s="100">
        <v>95</v>
      </c>
      <c r="H46" s="100">
        <v>94</v>
      </c>
      <c r="I46" s="100">
        <v>96</v>
      </c>
      <c r="J46" s="100">
        <v>100</v>
      </c>
      <c r="K46" s="102"/>
      <c r="L46" s="94"/>
      <c r="M46" s="95"/>
      <c r="N46" s="96"/>
    </row>
    <row r="47" spans="1:14" ht="15" customHeight="1">
      <c r="A47" s="45" t="s">
        <v>18</v>
      </c>
      <c r="B47" s="46" t="s">
        <v>3217</v>
      </c>
      <c r="C47" s="44">
        <v>3</v>
      </c>
      <c r="D47" s="44">
        <v>1</v>
      </c>
      <c r="E47" s="99" t="s">
        <v>3203</v>
      </c>
      <c r="F47" s="100">
        <v>97</v>
      </c>
      <c r="G47" s="103"/>
      <c r="H47" s="103"/>
      <c r="I47" s="103"/>
      <c r="J47" s="103"/>
      <c r="K47" s="102"/>
      <c r="L47" s="94"/>
      <c r="M47" s="95"/>
      <c r="N47" s="96"/>
    </row>
    <row r="48" spans="1:14" ht="15" customHeight="1">
      <c r="A48" s="45" t="s">
        <v>18</v>
      </c>
      <c r="B48" s="46" t="s">
        <v>3217</v>
      </c>
      <c r="C48" s="44">
        <v>3</v>
      </c>
      <c r="D48" s="44">
        <v>2</v>
      </c>
      <c r="E48" s="99" t="s">
        <v>3203</v>
      </c>
      <c r="F48" s="100">
        <v>72</v>
      </c>
      <c r="G48" s="100">
        <v>97</v>
      </c>
      <c r="H48" s="101"/>
      <c r="I48" s="101"/>
      <c r="J48" s="101"/>
      <c r="K48" s="102"/>
      <c r="L48" s="94"/>
      <c r="M48" s="95"/>
      <c r="N48" s="96"/>
    </row>
    <row r="49" spans="1:14" ht="15" customHeight="1">
      <c r="A49" s="45" t="s">
        <v>18</v>
      </c>
      <c r="B49" s="46" t="s">
        <v>3218</v>
      </c>
      <c r="C49" s="44">
        <v>3</v>
      </c>
      <c r="D49" s="44">
        <v>1</v>
      </c>
      <c r="E49" s="99" t="s">
        <v>3203</v>
      </c>
      <c r="F49" s="100">
        <v>77</v>
      </c>
      <c r="G49" s="101"/>
      <c r="H49" s="101"/>
      <c r="I49" s="101"/>
      <c r="J49" s="101"/>
      <c r="K49" s="102"/>
      <c r="L49" s="94"/>
      <c r="M49" s="95"/>
      <c r="N49" s="96"/>
    </row>
    <row r="50" spans="1:14" ht="15" customHeight="1">
      <c r="A50" s="13" t="s">
        <v>11</v>
      </c>
      <c r="B50" s="14" t="s">
        <v>3219</v>
      </c>
      <c r="C50" s="15">
        <v>4</v>
      </c>
      <c r="D50" s="15">
        <v>2</v>
      </c>
      <c r="E50" s="99" t="s">
        <v>3203</v>
      </c>
      <c r="F50" s="100">
        <v>82</v>
      </c>
      <c r="G50" s="101"/>
      <c r="H50" s="101"/>
      <c r="I50" s="101"/>
      <c r="J50" s="101"/>
      <c r="K50" s="102"/>
      <c r="L50" s="94"/>
      <c r="M50" s="95"/>
      <c r="N50" s="96"/>
    </row>
    <row r="51" spans="1:14" ht="15" customHeight="1">
      <c r="A51" s="13" t="s">
        <v>11</v>
      </c>
      <c r="B51" s="14" t="s">
        <v>3220</v>
      </c>
      <c r="C51" s="15">
        <v>3</v>
      </c>
      <c r="D51" s="15">
        <v>1</v>
      </c>
      <c r="E51" s="99" t="s">
        <v>3203</v>
      </c>
      <c r="F51" s="100">
        <v>100</v>
      </c>
      <c r="G51" s="101"/>
      <c r="H51" s="101"/>
      <c r="I51" s="101"/>
      <c r="J51" s="101"/>
      <c r="K51" s="104"/>
      <c r="L51" s="94"/>
      <c r="M51" s="95"/>
      <c r="N51" s="96"/>
    </row>
    <row r="52" spans="1:14" ht="15" customHeight="1">
      <c r="A52" s="13" t="s">
        <v>11</v>
      </c>
      <c r="B52" s="14" t="s">
        <v>3220</v>
      </c>
      <c r="C52" s="15">
        <v>3</v>
      </c>
      <c r="D52" s="15">
        <v>2</v>
      </c>
      <c r="E52" s="99" t="s">
        <v>3203</v>
      </c>
      <c r="F52" s="100">
        <v>95</v>
      </c>
      <c r="G52" s="100">
        <v>100</v>
      </c>
      <c r="H52" s="101"/>
      <c r="I52" s="101"/>
      <c r="J52" s="101"/>
      <c r="K52" s="104"/>
      <c r="L52" s="94"/>
      <c r="M52" s="95"/>
      <c r="N52" s="96"/>
    </row>
    <row r="53" spans="1:14" ht="15" customHeight="1">
      <c r="A53" s="13" t="s">
        <v>11</v>
      </c>
      <c r="B53" s="14" t="s">
        <v>3220</v>
      </c>
      <c r="C53" s="15">
        <v>3</v>
      </c>
      <c r="D53" s="15">
        <v>3</v>
      </c>
      <c r="E53" s="99" t="s">
        <v>3203</v>
      </c>
      <c r="F53" s="100">
        <v>100</v>
      </c>
      <c r="G53" s="100">
        <v>100</v>
      </c>
      <c r="H53" s="100">
        <v>95</v>
      </c>
      <c r="I53" s="101"/>
      <c r="J53" s="101"/>
      <c r="K53" s="104"/>
      <c r="L53" s="94"/>
      <c r="M53" s="95"/>
      <c r="N53" s="96"/>
    </row>
    <row r="54" spans="1:14" ht="15" customHeight="1">
      <c r="A54" s="13" t="s">
        <v>11</v>
      </c>
      <c r="B54" s="14" t="s">
        <v>3220</v>
      </c>
      <c r="C54" s="15">
        <v>3</v>
      </c>
      <c r="D54" s="15">
        <v>4</v>
      </c>
      <c r="E54" s="99" t="s">
        <v>3203</v>
      </c>
      <c r="F54" s="100">
        <v>95</v>
      </c>
      <c r="G54" s="100">
        <v>100</v>
      </c>
      <c r="H54" s="100">
        <v>95</v>
      </c>
      <c r="I54" s="100">
        <v>100</v>
      </c>
      <c r="J54" s="101"/>
      <c r="K54" s="104"/>
      <c r="L54" s="94"/>
      <c r="M54" s="95"/>
      <c r="N54" s="96"/>
    </row>
    <row r="55" spans="1:14" ht="15" customHeight="1">
      <c r="A55" s="13" t="s">
        <v>11</v>
      </c>
      <c r="B55" s="14" t="s">
        <v>3220</v>
      </c>
      <c r="C55" s="15">
        <v>3</v>
      </c>
      <c r="D55" s="15">
        <v>5</v>
      </c>
      <c r="E55" s="99" t="s">
        <v>3203</v>
      </c>
      <c r="F55" s="100">
        <v>100</v>
      </c>
      <c r="G55" s="100">
        <v>100</v>
      </c>
      <c r="H55" s="100">
        <v>95</v>
      </c>
      <c r="I55" s="100">
        <v>100</v>
      </c>
      <c r="J55" s="100">
        <v>95</v>
      </c>
      <c r="K55" s="104"/>
      <c r="L55" s="94"/>
      <c r="M55" s="95"/>
      <c r="N55" s="96"/>
    </row>
    <row r="56" spans="1:14" ht="15" customHeight="1">
      <c r="A56" s="13" t="s">
        <v>11</v>
      </c>
      <c r="B56" s="14" t="s">
        <v>3221</v>
      </c>
      <c r="C56" s="15">
        <v>3</v>
      </c>
      <c r="D56" s="15">
        <v>1</v>
      </c>
      <c r="E56" s="99" t="s">
        <v>3203</v>
      </c>
      <c r="F56" s="100">
        <v>92</v>
      </c>
      <c r="G56" s="101"/>
      <c r="H56" s="101"/>
      <c r="I56" s="101"/>
      <c r="J56" s="101"/>
      <c r="K56" s="104"/>
      <c r="L56" s="94"/>
      <c r="M56" s="95"/>
      <c r="N56" s="96"/>
    </row>
    <row r="57" spans="1:14" ht="15" customHeight="1">
      <c r="A57" s="13" t="s">
        <v>11</v>
      </c>
      <c r="B57" s="14" t="s">
        <v>3221</v>
      </c>
      <c r="C57" s="15">
        <v>3</v>
      </c>
      <c r="D57" s="15">
        <v>2</v>
      </c>
      <c r="E57" s="99" t="s">
        <v>3203</v>
      </c>
      <c r="F57" s="100">
        <v>90</v>
      </c>
      <c r="G57" s="100">
        <v>92</v>
      </c>
      <c r="H57" s="101"/>
      <c r="I57" s="101"/>
      <c r="J57" s="101"/>
      <c r="K57" s="102"/>
      <c r="L57" s="94"/>
      <c r="M57" s="95"/>
      <c r="N57" s="96"/>
    </row>
    <row r="58" spans="1:14" ht="15" customHeight="1">
      <c r="A58" s="13" t="s">
        <v>11</v>
      </c>
      <c r="B58" s="14" t="s">
        <v>3221</v>
      </c>
      <c r="C58" s="15">
        <v>3</v>
      </c>
      <c r="D58" s="15">
        <v>3</v>
      </c>
      <c r="E58" s="99" t="s">
        <v>3203</v>
      </c>
      <c r="F58" s="105">
        <v>60</v>
      </c>
      <c r="G58" s="100">
        <v>92</v>
      </c>
      <c r="H58" s="100">
        <v>90</v>
      </c>
      <c r="I58" s="101"/>
      <c r="J58" s="101"/>
      <c r="K58" s="102"/>
      <c r="L58" s="94"/>
      <c r="M58" s="95"/>
      <c r="N58" s="96"/>
    </row>
    <row r="59" spans="1:14" ht="15" customHeight="1">
      <c r="A59" s="13" t="s">
        <v>11</v>
      </c>
      <c r="B59" s="14" t="s">
        <v>3222</v>
      </c>
      <c r="C59" s="15">
        <v>3</v>
      </c>
      <c r="D59" s="15">
        <v>1</v>
      </c>
      <c r="E59" s="99" t="s">
        <v>3203</v>
      </c>
      <c r="F59" s="100">
        <v>89</v>
      </c>
      <c r="G59" s="101"/>
      <c r="H59" s="101"/>
      <c r="I59" s="101"/>
      <c r="J59" s="101"/>
      <c r="K59" s="102"/>
      <c r="L59" s="94"/>
      <c r="M59" s="95"/>
      <c r="N59" s="96"/>
    </row>
    <row r="60" spans="1:14" ht="15" customHeight="1">
      <c r="A60" s="13" t="s">
        <v>11</v>
      </c>
      <c r="B60" s="14" t="s">
        <v>3222</v>
      </c>
      <c r="C60" s="15">
        <v>3</v>
      </c>
      <c r="D60" s="15">
        <v>2</v>
      </c>
      <c r="E60" s="99" t="s">
        <v>3203</v>
      </c>
      <c r="F60" s="100">
        <v>96</v>
      </c>
      <c r="G60" s="100">
        <v>89</v>
      </c>
      <c r="H60" s="101"/>
      <c r="I60" s="101"/>
      <c r="J60" s="101"/>
      <c r="K60" s="102"/>
      <c r="L60" s="94"/>
      <c r="M60" s="95"/>
      <c r="N60" s="96"/>
    </row>
    <row r="61" spans="1:14" ht="15" customHeight="1">
      <c r="A61" s="13" t="s">
        <v>11</v>
      </c>
      <c r="B61" s="14" t="s">
        <v>3222</v>
      </c>
      <c r="C61" s="15">
        <v>3</v>
      </c>
      <c r="D61" s="15">
        <v>3</v>
      </c>
      <c r="E61" s="99" t="s">
        <v>3203</v>
      </c>
      <c r="F61" s="100">
        <v>97</v>
      </c>
      <c r="G61" s="100">
        <v>89</v>
      </c>
      <c r="H61" s="100">
        <v>96</v>
      </c>
      <c r="I61" s="101"/>
      <c r="J61" s="101"/>
      <c r="K61" s="102"/>
      <c r="L61" s="94"/>
      <c r="M61" s="95"/>
      <c r="N61" s="96"/>
    </row>
    <row r="62" spans="1:14" ht="15" customHeight="1">
      <c r="A62" s="13" t="s">
        <v>11</v>
      </c>
      <c r="B62" s="14" t="s">
        <v>3222</v>
      </c>
      <c r="C62" s="15">
        <v>3</v>
      </c>
      <c r="D62" s="15">
        <v>4</v>
      </c>
      <c r="E62" s="99" t="s">
        <v>3203</v>
      </c>
      <c r="F62" s="100">
        <v>97</v>
      </c>
      <c r="G62" s="100">
        <v>89</v>
      </c>
      <c r="H62" s="100">
        <v>96</v>
      </c>
      <c r="I62" s="100">
        <v>97</v>
      </c>
      <c r="J62" s="101"/>
      <c r="K62" s="104"/>
      <c r="L62" s="94"/>
      <c r="M62" s="95"/>
      <c r="N62" s="96"/>
    </row>
    <row r="63" spans="1:14" ht="15" customHeight="1">
      <c r="A63" s="13" t="s">
        <v>11</v>
      </c>
      <c r="B63" s="14" t="s">
        <v>3222</v>
      </c>
      <c r="C63" s="15">
        <v>3</v>
      </c>
      <c r="D63" s="15">
        <v>5</v>
      </c>
      <c r="E63" s="99" t="s">
        <v>3203</v>
      </c>
      <c r="F63" s="100">
        <v>87</v>
      </c>
      <c r="G63" s="100">
        <v>89</v>
      </c>
      <c r="H63" s="100">
        <v>96</v>
      </c>
      <c r="I63" s="100">
        <v>97</v>
      </c>
      <c r="J63" s="100">
        <v>97</v>
      </c>
      <c r="K63" s="102"/>
      <c r="L63" s="94"/>
      <c r="M63" s="95"/>
      <c r="N63" s="96"/>
    </row>
    <row r="64" spans="1:14" ht="15" customHeight="1">
      <c r="A64" s="13" t="s">
        <v>11</v>
      </c>
      <c r="B64" s="14" t="s">
        <v>3223</v>
      </c>
      <c r="C64" s="15">
        <v>3</v>
      </c>
      <c r="D64" s="15">
        <v>1</v>
      </c>
      <c r="E64" s="99" t="s">
        <v>3203</v>
      </c>
      <c r="F64" s="100">
        <v>93</v>
      </c>
      <c r="G64" s="101"/>
      <c r="H64" s="101"/>
      <c r="I64" s="101"/>
      <c r="J64" s="101"/>
      <c r="K64" s="104"/>
      <c r="L64" s="94"/>
      <c r="M64" s="95"/>
      <c r="N64" s="96"/>
    </row>
    <row r="65" spans="1:14" ht="15" customHeight="1">
      <c r="A65" s="13" t="s">
        <v>11</v>
      </c>
      <c r="B65" s="14" t="s">
        <v>3223</v>
      </c>
      <c r="C65" s="15">
        <v>3</v>
      </c>
      <c r="D65" s="15">
        <v>2</v>
      </c>
      <c r="E65" s="99" t="s">
        <v>3203</v>
      </c>
      <c r="F65" s="100">
        <v>92</v>
      </c>
      <c r="G65" s="100">
        <v>93</v>
      </c>
      <c r="H65" s="101"/>
      <c r="I65" s="101"/>
      <c r="J65" s="101"/>
      <c r="K65" s="102"/>
      <c r="L65" s="94"/>
      <c r="M65" s="95"/>
      <c r="N65" s="96"/>
    </row>
    <row r="66" spans="1:14" ht="15" customHeight="1">
      <c r="A66" s="13" t="s">
        <v>11</v>
      </c>
      <c r="B66" s="14" t="s">
        <v>3223</v>
      </c>
      <c r="C66" s="15">
        <v>3</v>
      </c>
      <c r="D66" s="15">
        <v>3</v>
      </c>
      <c r="E66" s="99" t="s">
        <v>3203</v>
      </c>
      <c r="F66" s="105">
        <v>57</v>
      </c>
      <c r="G66" s="100">
        <v>93</v>
      </c>
      <c r="H66" s="100">
        <v>92</v>
      </c>
      <c r="I66" s="101"/>
      <c r="J66" s="101"/>
      <c r="K66" s="102"/>
      <c r="L66" s="94"/>
      <c r="M66" s="95"/>
      <c r="N66" s="96"/>
    </row>
    <row r="67" spans="1:14" ht="15" customHeight="1">
      <c r="A67" s="13" t="s">
        <v>11</v>
      </c>
      <c r="B67" s="14" t="s">
        <v>3224</v>
      </c>
      <c r="C67" s="15">
        <v>3</v>
      </c>
      <c r="D67" s="15">
        <v>2</v>
      </c>
      <c r="E67" s="99" t="s">
        <v>3203</v>
      </c>
      <c r="F67" s="100">
        <v>95</v>
      </c>
      <c r="G67" s="101"/>
      <c r="H67" s="101"/>
      <c r="I67" s="101"/>
      <c r="J67" s="101"/>
      <c r="K67" s="102"/>
      <c r="L67" s="94"/>
      <c r="M67" s="95"/>
      <c r="N67" s="96"/>
    </row>
    <row r="68" spans="1:14" ht="15" customHeight="1">
      <c r="A68" s="13" t="s">
        <v>11</v>
      </c>
      <c r="B68" s="14" t="s">
        <v>3225</v>
      </c>
      <c r="C68" s="44">
        <v>3</v>
      </c>
      <c r="D68" s="44">
        <v>1</v>
      </c>
      <c r="E68" s="99" t="s">
        <v>3203</v>
      </c>
      <c r="F68" s="100">
        <v>93</v>
      </c>
      <c r="G68" s="101"/>
      <c r="H68" s="101"/>
      <c r="I68" s="101"/>
      <c r="J68" s="101"/>
      <c r="K68" s="102"/>
      <c r="L68" s="94"/>
      <c r="M68" s="95"/>
      <c r="N68" s="96"/>
    </row>
    <row r="69" spans="1:14" ht="15" customHeight="1">
      <c r="A69" s="13" t="s">
        <v>13</v>
      </c>
      <c r="B69" s="14" t="s">
        <v>3226</v>
      </c>
      <c r="C69" s="15">
        <v>3</v>
      </c>
      <c r="D69" s="15">
        <v>6</v>
      </c>
      <c r="E69" s="48" t="s">
        <v>3203</v>
      </c>
      <c r="F69" s="100">
        <v>100</v>
      </c>
      <c r="G69" s="101"/>
      <c r="H69" s="101"/>
      <c r="I69" s="101"/>
      <c r="J69" s="101"/>
      <c r="K69" s="104"/>
      <c r="L69" s="94"/>
      <c r="M69" s="95"/>
      <c r="N69" s="96"/>
    </row>
    <row r="70" spans="1:14" ht="15" customHeight="1">
      <c r="A70" s="13" t="s">
        <v>13</v>
      </c>
      <c r="B70" s="14" t="s">
        <v>3227</v>
      </c>
      <c r="C70" s="15">
        <v>3</v>
      </c>
      <c r="D70" s="15">
        <v>1</v>
      </c>
      <c r="E70" s="99" t="s">
        <v>3203</v>
      </c>
      <c r="F70" s="100">
        <v>98</v>
      </c>
      <c r="G70" s="101"/>
      <c r="H70" s="101"/>
      <c r="I70" s="101"/>
      <c r="J70" s="101"/>
      <c r="K70" s="102"/>
      <c r="L70" s="94"/>
      <c r="M70" s="95"/>
      <c r="N70" s="96"/>
    </row>
    <row r="71" spans="1:14" ht="15" customHeight="1">
      <c r="A71" s="13" t="s">
        <v>13</v>
      </c>
      <c r="B71" s="14" t="s">
        <v>3227</v>
      </c>
      <c r="C71" s="15">
        <v>3</v>
      </c>
      <c r="D71" s="15">
        <v>2</v>
      </c>
      <c r="E71" s="99" t="s">
        <v>3203</v>
      </c>
      <c r="F71" s="100">
        <v>90</v>
      </c>
      <c r="G71" s="100">
        <v>98</v>
      </c>
      <c r="H71" s="101"/>
      <c r="I71" s="101"/>
      <c r="J71" s="101"/>
      <c r="K71" s="102"/>
      <c r="L71" s="94"/>
      <c r="M71" s="95"/>
      <c r="N71" s="96"/>
    </row>
    <row r="72" spans="1:14" ht="15" customHeight="1">
      <c r="A72" s="13" t="s">
        <v>13</v>
      </c>
      <c r="B72" s="14" t="s">
        <v>3228</v>
      </c>
      <c r="C72" s="15">
        <v>3</v>
      </c>
      <c r="D72" s="15">
        <v>1</v>
      </c>
      <c r="E72" s="99" t="s">
        <v>3203</v>
      </c>
      <c r="F72" s="100">
        <v>93</v>
      </c>
      <c r="G72" s="101"/>
      <c r="H72" s="101"/>
      <c r="I72" s="101"/>
      <c r="J72" s="101"/>
      <c r="K72" s="102"/>
      <c r="L72" s="94"/>
      <c r="M72" s="95"/>
      <c r="N72" s="96"/>
    </row>
  </sheetData>
  <autoFilter ref="A1:N1" xr:uid="{00000000-0001-0000-0500-000000000000}">
    <sortState xmlns:xlrd2="http://schemas.microsoft.com/office/spreadsheetml/2017/richdata2" ref="A2:N7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متابعة الدور</vt:lpstr>
      <vt:lpstr>حفظ</vt:lpstr>
      <vt:lpstr>تعاهد</vt:lpstr>
      <vt:lpstr>منهج التلاوة</vt:lpstr>
      <vt:lpstr>منهج التلقين</vt:lpstr>
      <vt:lpstr>منقطعات</vt:lpstr>
      <vt:lpstr>المنقولات</vt:lpstr>
      <vt:lpstr>مدموج تعاهد</vt:lpstr>
      <vt:lpstr>الانضمام والتسكين</vt:lpstr>
      <vt:lpstr>تعاهد!ExternalData_1</vt:lpstr>
      <vt:lpstr>'مدموج تعاهد'!ExternalData_1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alrag</dc:creator>
  <cp:keywords/>
  <dc:description/>
  <cp:lastModifiedBy>alrag</cp:lastModifiedBy>
  <cp:revision/>
  <dcterms:created xsi:type="dcterms:W3CDTF">2021-05-31T13:29:25Z</dcterms:created>
  <dcterms:modified xsi:type="dcterms:W3CDTF">2022-12-11T20:44:37Z</dcterms:modified>
  <cp:category/>
  <cp:contentStatus/>
</cp:coreProperties>
</file>