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olan\OneDrive\IR_Folder\rproject\"/>
    </mc:Choice>
  </mc:AlternateContent>
  <xr:revisionPtr revIDLastSave="0" documentId="13_ncr:1_{409F8C86-BF59-4D7B-858E-63421B75C8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 1" sheetId="1" r:id="rId1"/>
  </sheets>
  <definedNames>
    <definedName name="_xlnm._FilterDatabase" localSheetId="0" hidden="1">'Sheet 1'!$A$1:$Y$79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0" i="1" l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C161" i="1"/>
  <c r="C163" i="1"/>
  <c r="C165" i="1"/>
  <c r="C167" i="1"/>
  <c r="C169" i="1"/>
  <c r="C171" i="1"/>
  <c r="C173" i="1"/>
  <c r="C175" i="1"/>
  <c r="D146" i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42" i="1"/>
  <c r="D143" i="1" s="1"/>
  <c r="D82" i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C81" i="1"/>
  <c r="D81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145" i="1"/>
  <c r="D145" i="1"/>
  <c r="C147" i="1"/>
  <c r="C149" i="1"/>
  <c r="C151" i="1"/>
  <c r="C153" i="1"/>
  <c r="C155" i="1"/>
  <c r="C157" i="1"/>
  <c r="C159" i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</calcChain>
</file>

<file path=xl/sharedStrings.xml><?xml version="1.0" encoding="utf-8"?>
<sst xmlns="http://schemas.openxmlformats.org/spreadsheetml/2006/main" count="1349" uniqueCount="58">
  <si>
    <t>Avg. De Gpa Uc Final Grad</t>
  </si>
  <si>
    <t>Cohort size</t>
  </si>
  <si>
    <t>2+ to 3 years</t>
  </si>
  <si>
    <t>Avg. De Gpa Uc Final Grad</t>
  </si>
  <si>
    <t>Cohort size</t>
  </si>
  <si>
    <t>3+ to 4 years</t>
  </si>
  <si>
    <t>Avg. De Gpa Uc Final Grad</t>
  </si>
  <si>
    <t>Cohort size</t>
  </si>
  <si>
    <t>4+ to 5 years</t>
  </si>
  <si>
    <t>Avg. De Gpa Uc Final Grad</t>
  </si>
  <si>
    <t>Cohort size</t>
  </si>
  <si>
    <t>5+ to 6 years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</si>
  <si>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</si>
  <si>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</si>
  <si>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</si>
  <si>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</si>
  <si>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</si>
  <si>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</si>
  <si>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</si>
  <si>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</si>
  <si>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</si>
  <si>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</si>
  <si>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</si>
  <si>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</si>
  <si>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</si>
  <si>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</si>
  <si>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</si>
  <si>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</si>
  <si>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</si>
  <si>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</si>
  <si>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</si>
  <si>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</si>
  <si>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All</t>
  </si>
  <si>
    <t>Type</t>
  </si>
  <si>
    <t>Grad_time</t>
  </si>
  <si>
    <t>First Gen</t>
  </si>
  <si>
    <t>Not First Gen</t>
  </si>
  <si>
    <t>Pell</t>
  </si>
  <si>
    <t>African American</t>
  </si>
  <si>
    <t>Race</t>
  </si>
  <si>
    <t>American Indian</t>
  </si>
  <si>
    <t>NA</t>
  </si>
  <si>
    <t>Hispanic/Latinx</t>
  </si>
  <si>
    <t>White</t>
  </si>
  <si>
    <t>International</t>
  </si>
  <si>
    <t>comp</t>
  </si>
  <si>
    <t>group</t>
  </si>
  <si>
    <t>Asian/Pac Isl</t>
  </si>
  <si>
    <t>Non-Pell</t>
  </si>
  <si>
    <t>transfer</t>
  </si>
  <si>
    <t>N</t>
  </si>
  <si>
    <t>Up to 2 years</t>
  </si>
  <si>
    <t>URG</t>
  </si>
  <si>
    <t>Not URG</t>
  </si>
  <si>
    <t>Women</t>
  </si>
  <si>
    <t>Gender</t>
  </si>
  <si>
    <t>Men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</si>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</sst>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"/>
    <numFmt numFmtId="165" formatCode="#,##0.000"/>
    <numFmt numFmtId="166" formatCode="#,##0.0"/>
  </numFmts>
  <fonts count="5">
    <font>
      <sz val="11"/>
      <name val="Calibri"/>
    </font>
    <font>
      <sz val="9"/>
      <color rgb="FF000000"/>
      <name val="Arial"/>
    </font>
    <font>
      <sz val="11"/>
      <name val="Calibri"/>
    </font>
    <font>
      <sz val="1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2" fillId="0" borderId="4"/>
    <xf numFmtId="0" fontId="2" fillId="0" borderId="4"/>
  </cellStyleXfs>
  <cellXfs count="1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vertical="center"/>
    </xf>
    <xf numFmtId="3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top"/>
    </xf>
    <xf numFmtId="164" fontId="1" fillId="0" borderId="4" xfId="0" applyNumberFormat="1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1" fillId="0" borderId="4" xfId="2" applyFont="1" applyBorder="1" applyAlignment="1">
      <alignment horizontal="left" vertical="top"/>
    </xf>
    <xf numFmtId="164" fontId="1" fillId="0" borderId="4" xfId="2" applyNumberFormat="1" applyFont="1" applyBorder="1" applyAlignment="1">
      <alignment vertical="center"/>
    </xf>
    <xf numFmtId="3" fontId="1" fillId="0" borderId="4" xfId="2" applyNumberFormat="1" applyFont="1" applyBorder="1" applyAlignment="1">
      <alignment vertical="center"/>
    </xf>
    <xf numFmtId="166" fontId="1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2" applyFont="1" applyBorder="1" applyAlignment="1">
      <alignment vertical="top"/>
    </xf>
    <xf numFmtId="0" fontId="3" fillId="0" borderId="0" xfId="0" applyFont="1"/>
    <xf numFmtId="0" fontId="4" fillId="0" borderId="4" xfId="0" applyFont="1" applyBorder="1" applyAlignment="1">
      <alignment vertical="top"/>
    </xf>
  </cellXfs>
  <cellStyles count="3">
    <cellStyle name="Normal" xfId="0" builtinId="0"/>
    <cellStyle name="Normal 2" xfId="1" xr:uid="{F9599E88-7994-4E80-9857-89173606D9A4}"/>
    <cellStyle name="Normal 3" xfId="2" xr:uid="{FA01751C-29CD-4691-B457-F16DC3F4D6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5"/>
  <sheetViews>
    <sheetView tabSelected="1" topLeftCell="A157" workbookViewId="0">
      <pane xSplit="1" topLeftCell="B1" activePane="topRight" state="frozen"/>
      <selection pane="topRight" activeCell="AA176" sqref="AA176"/>
    </sheetView>
  </sheetViews>
  <sheetFormatPr defaultRowHeight="14.5"/>
  <cols>
    <col min="1" max="1" width="14.453125" customWidth="1"/>
  </cols>
  <sheetData>
    <row r="1" spans="1:26">
      <c r="A1" s="15" t="s">
        <v>46</v>
      </c>
      <c r="B1" t="s">
        <v>45</v>
      </c>
      <c r="C1" t="s">
        <v>34</v>
      </c>
      <c r="D1" t="s">
        <v>49</v>
      </c>
      <c r="E1" t="s">
        <v>33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>
        <v>2019</v>
      </c>
    </row>
    <row r="2" spans="1:26">
      <c r="A2" t="s">
        <v>32</v>
      </c>
      <c r="B2" t="s">
        <v>32</v>
      </c>
      <c r="C2" s="12" t="s">
        <v>2</v>
      </c>
      <c r="D2" s="5" t="s">
        <v>50</v>
      </c>
      <c r="E2" s="1" t="s">
        <v>0</v>
      </c>
      <c r="F2" s="3">
        <v>3.3566666666666665</v>
      </c>
      <c r="G2" s="3">
        <v>3.4761764705882352</v>
      </c>
      <c r="H2" s="3">
        <v>3.5802127659574459</v>
      </c>
      <c r="I2" s="3">
        <v>3.418333333333333</v>
      </c>
      <c r="J2" s="3">
        <v>3.4409876543209874</v>
      </c>
      <c r="K2" s="3">
        <v>3.4739285714285719</v>
      </c>
      <c r="L2" s="3">
        <v>3.4812307692307698</v>
      </c>
      <c r="M2" s="3">
        <v>3.5194999999999994</v>
      </c>
      <c r="N2" s="3">
        <v>3.5179310344827579</v>
      </c>
      <c r="O2" s="3">
        <v>3.5112359550561796</v>
      </c>
      <c r="P2" s="3">
        <v>3.5883870967741935</v>
      </c>
      <c r="Q2" s="3">
        <v>3.6334782608695648</v>
      </c>
      <c r="R2" s="3">
        <v>3.6187804878048775</v>
      </c>
      <c r="S2" s="3">
        <v>3.5909638554216867</v>
      </c>
      <c r="T2" s="3">
        <v>3.636867469879518</v>
      </c>
      <c r="U2" s="3">
        <v>3.5318548387096778</v>
      </c>
      <c r="V2" s="3">
        <v>3.5605223880597023</v>
      </c>
      <c r="W2" s="3">
        <v>3.6559210526315793</v>
      </c>
      <c r="X2" s="3">
        <v>3.6686885245901641</v>
      </c>
      <c r="Y2" s="3">
        <v>3.7232972972972971</v>
      </c>
      <c r="Z2" t="s">
        <v>41</v>
      </c>
    </row>
    <row r="3" spans="1:26">
      <c r="A3" t="s">
        <v>32</v>
      </c>
      <c r="B3" t="s">
        <v>32</v>
      </c>
      <c r="C3" s="12" t="str">
        <f>C2</f>
        <v>2+ to 3 years</v>
      </c>
      <c r="D3" s="5" t="s">
        <v>50</v>
      </c>
      <c r="E3" s="1" t="s">
        <v>1</v>
      </c>
      <c r="F3" s="4">
        <v>58</v>
      </c>
      <c r="G3" s="4">
        <v>61</v>
      </c>
      <c r="H3" s="4">
        <v>105</v>
      </c>
      <c r="I3" s="4">
        <v>127</v>
      </c>
      <c r="J3" s="4">
        <v>131</v>
      </c>
      <c r="K3" s="4">
        <v>98</v>
      </c>
      <c r="L3" s="4">
        <v>136</v>
      </c>
      <c r="M3" s="4">
        <v>147</v>
      </c>
      <c r="N3" s="4">
        <v>122</v>
      </c>
      <c r="O3" s="4">
        <v>171</v>
      </c>
      <c r="P3" s="4">
        <v>112</v>
      </c>
      <c r="Q3" s="4">
        <v>143</v>
      </c>
      <c r="R3" s="4">
        <v>92</v>
      </c>
      <c r="S3" s="4">
        <v>162</v>
      </c>
      <c r="T3" s="4">
        <v>179</v>
      </c>
      <c r="U3" s="4">
        <v>238</v>
      </c>
      <c r="V3" s="4">
        <v>317</v>
      </c>
      <c r="W3" s="4">
        <v>336</v>
      </c>
      <c r="X3" s="4">
        <v>373</v>
      </c>
      <c r="Y3" s="4">
        <v>574</v>
      </c>
      <c r="Z3" t="s">
        <v>41</v>
      </c>
    </row>
    <row r="4" spans="1:26">
      <c r="A4" t="s">
        <v>32</v>
      </c>
      <c r="B4" t="s">
        <v>32</v>
      </c>
      <c r="C4" s="12" t="s">
        <v>5</v>
      </c>
      <c r="D4" s="5" t="s">
        <v>50</v>
      </c>
      <c r="E4" s="1" t="s">
        <v>3</v>
      </c>
      <c r="F4" s="3">
        <v>3.4123303167420813</v>
      </c>
      <c r="G4" s="3">
        <v>3.4016704545454557</v>
      </c>
      <c r="H4" s="3">
        <v>3.3865839041095902</v>
      </c>
      <c r="I4" s="3">
        <v>3.360640066500415</v>
      </c>
      <c r="J4" s="3">
        <v>3.3934001910219687</v>
      </c>
      <c r="K4" s="3">
        <v>3.4387454545454537</v>
      </c>
      <c r="L4" s="3">
        <v>3.4124692526017024</v>
      </c>
      <c r="M4" s="3">
        <v>3.4233179368745192</v>
      </c>
      <c r="N4" s="3">
        <v>3.4051996740016302</v>
      </c>
      <c r="O4" s="3">
        <v>3.43322966507177</v>
      </c>
      <c r="P4" s="3">
        <v>3.4301316944688343</v>
      </c>
      <c r="Q4" s="3">
        <v>3.4458067158067167</v>
      </c>
      <c r="R4" s="3">
        <v>3.4121515151515167</v>
      </c>
      <c r="S4" s="3">
        <v>3.4423899796885578</v>
      </c>
      <c r="T4" s="3">
        <v>3.4176273972602771</v>
      </c>
      <c r="U4" s="3">
        <v>3.452855369335817</v>
      </c>
      <c r="V4" s="3">
        <v>3.4717940379403815</v>
      </c>
      <c r="W4" s="3">
        <v>3.5526388022457911</v>
      </c>
      <c r="X4" s="3">
        <v>3.636217360621032</v>
      </c>
      <c r="Y4" t="s">
        <v>41</v>
      </c>
      <c r="Z4" t="s">
        <v>41</v>
      </c>
    </row>
    <row r="5" spans="1:26">
      <c r="A5" t="s">
        <v>32</v>
      </c>
      <c r="B5" t="s">
        <v>32</v>
      </c>
      <c r="C5" s="12" t="str">
        <f>C4</f>
        <v>3+ to 4 years</v>
      </c>
      <c r="D5" s="5" t="s">
        <v>50</v>
      </c>
      <c r="E5" s="1" t="s">
        <v>4</v>
      </c>
      <c r="F5" s="4">
        <v>1676</v>
      </c>
      <c r="G5" s="4">
        <v>1658</v>
      </c>
      <c r="H5" s="4">
        <v>2210</v>
      </c>
      <c r="I5" s="4">
        <v>2333</v>
      </c>
      <c r="J5" s="4">
        <v>2042</v>
      </c>
      <c r="K5" s="4">
        <v>2135</v>
      </c>
      <c r="L5" s="4">
        <v>1989</v>
      </c>
      <c r="M5" s="4">
        <v>2512</v>
      </c>
      <c r="N5" s="4">
        <v>2247</v>
      </c>
      <c r="O5" s="4">
        <v>2303</v>
      </c>
      <c r="P5" s="4">
        <v>2097</v>
      </c>
      <c r="Q5" s="4">
        <v>2194</v>
      </c>
      <c r="R5" s="4">
        <v>1825</v>
      </c>
      <c r="S5" s="4">
        <v>2666</v>
      </c>
      <c r="T5" s="4">
        <v>3226</v>
      </c>
      <c r="U5" s="4">
        <v>3085</v>
      </c>
      <c r="V5" s="4">
        <v>3552</v>
      </c>
      <c r="W5" s="4">
        <v>3798</v>
      </c>
      <c r="X5" s="4">
        <v>3911</v>
      </c>
      <c r="Y5" t="s">
        <v>41</v>
      </c>
      <c r="Z5" t="s">
        <v>41</v>
      </c>
    </row>
    <row r="6" spans="1:26">
      <c r="A6" t="s">
        <v>32</v>
      </c>
      <c r="B6" t="s">
        <v>32</v>
      </c>
      <c r="C6" s="12" t="s">
        <v>8</v>
      </c>
      <c r="D6" s="5" t="s">
        <v>50</v>
      </c>
      <c r="E6" s="1" t="s">
        <v>6</v>
      </c>
      <c r="F6" s="3">
        <v>3.2402772643253233</v>
      </c>
      <c r="G6" s="3">
        <v>3.1273498233215551</v>
      </c>
      <c r="H6" s="3">
        <v>3.1574835526315783</v>
      </c>
      <c r="I6" s="3">
        <v>3.1570869565217388</v>
      </c>
      <c r="J6" s="3">
        <v>3.2264878892733559</v>
      </c>
      <c r="K6" s="3">
        <v>3.2170287539936111</v>
      </c>
      <c r="L6" s="3">
        <v>3.1854729729729718</v>
      </c>
      <c r="M6" s="3">
        <v>3.198221941992434</v>
      </c>
      <c r="N6" s="3">
        <v>3.1711386861313877</v>
      </c>
      <c r="O6" s="3">
        <v>3.1693333333333338</v>
      </c>
      <c r="P6" s="3">
        <v>3.1884304932735423</v>
      </c>
      <c r="Q6" s="3">
        <v>3.2226017441860462</v>
      </c>
      <c r="R6" s="3">
        <v>3.1492295081967212</v>
      </c>
      <c r="S6" s="3">
        <v>3.1976018808777424</v>
      </c>
      <c r="T6" s="3">
        <v>3.1955800293685752</v>
      </c>
      <c r="U6" s="3">
        <v>3.2038198198198193</v>
      </c>
      <c r="V6" s="3">
        <v>3.256532769556026</v>
      </c>
      <c r="W6" s="3">
        <v>3.3609033613445383</v>
      </c>
      <c r="X6" t="s">
        <v>41</v>
      </c>
      <c r="Y6" t="s">
        <v>41</v>
      </c>
      <c r="Z6" t="s">
        <v>41</v>
      </c>
    </row>
    <row r="7" spans="1:26">
      <c r="A7" t="s">
        <v>32</v>
      </c>
      <c r="B7" t="s">
        <v>32</v>
      </c>
      <c r="C7" s="12" t="str">
        <f>C6</f>
        <v>4+ to 5 years</v>
      </c>
      <c r="D7" s="5" t="s">
        <v>50</v>
      </c>
      <c r="E7" s="1" t="s">
        <v>7</v>
      </c>
      <c r="F7" s="4">
        <v>832</v>
      </c>
      <c r="G7" s="4">
        <v>863</v>
      </c>
      <c r="H7" s="4">
        <v>960</v>
      </c>
      <c r="I7" s="4">
        <v>1042</v>
      </c>
      <c r="J7" s="4">
        <v>952</v>
      </c>
      <c r="K7" s="4">
        <v>993</v>
      </c>
      <c r="L7" s="4">
        <v>935</v>
      </c>
      <c r="M7" s="4">
        <v>1184</v>
      </c>
      <c r="N7" s="4">
        <v>1033</v>
      </c>
      <c r="O7" s="4">
        <v>1074</v>
      </c>
      <c r="P7" s="4">
        <v>964</v>
      </c>
      <c r="Q7" s="4">
        <v>983</v>
      </c>
      <c r="R7" s="4">
        <v>849</v>
      </c>
      <c r="S7" s="4">
        <v>940</v>
      </c>
      <c r="T7" s="4">
        <v>1006</v>
      </c>
      <c r="U7" s="4">
        <v>791</v>
      </c>
      <c r="V7" s="4">
        <v>745</v>
      </c>
      <c r="W7" s="4">
        <v>814</v>
      </c>
      <c r="X7" t="s">
        <v>41</v>
      </c>
      <c r="Y7" t="s">
        <v>41</v>
      </c>
      <c r="Z7" t="s">
        <v>41</v>
      </c>
    </row>
    <row r="8" spans="1:26">
      <c r="A8" t="s">
        <v>32</v>
      </c>
      <c r="B8" t="s">
        <v>32</v>
      </c>
      <c r="C8" s="12" t="s">
        <v>11</v>
      </c>
      <c r="D8" s="5" t="s">
        <v>50</v>
      </c>
      <c r="E8" s="1" t="s">
        <v>9</v>
      </c>
      <c r="F8" s="3">
        <v>3.048017241379311</v>
      </c>
      <c r="G8" s="3">
        <v>2.9301801801801801</v>
      </c>
      <c r="H8" s="3">
        <v>2.9387931034482757</v>
      </c>
      <c r="I8" s="3">
        <v>2.8121854304635754</v>
      </c>
      <c r="J8" s="3">
        <v>2.9197435897435899</v>
      </c>
      <c r="K8" s="3">
        <v>2.9986046511627906</v>
      </c>
      <c r="L8" s="3">
        <v>3.0253435114503819</v>
      </c>
      <c r="M8" s="3">
        <v>2.9542777777777776</v>
      </c>
      <c r="N8" s="3">
        <v>2.9891428571428564</v>
      </c>
      <c r="O8" s="3">
        <v>2.9546107784431141</v>
      </c>
      <c r="P8" s="3">
        <v>2.9676666666666671</v>
      </c>
      <c r="Q8" s="3">
        <v>2.9464406779661023</v>
      </c>
      <c r="R8" s="3">
        <v>3.0302127659574469</v>
      </c>
      <c r="S8" s="3">
        <v>2.9819354838709673</v>
      </c>
      <c r="T8" s="3">
        <v>3.0369105691056917</v>
      </c>
      <c r="U8" s="3">
        <v>2.9759813084112157</v>
      </c>
      <c r="V8" s="3">
        <v>3.2608602150537633</v>
      </c>
      <c r="W8" t="s">
        <v>41</v>
      </c>
      <c r="X8" t="s">
        <v>41</v>
      </c>
      <c r="Y8" t="s">
        <v>41</v>
      </c>
      <c r="Z8" t="s">
        <v>41</v>
      </c>
    </row>
    <row r="9" spans="1:26">
      <c r="A9" t="s">
        <v>32</v>
      </c>
      <c r="B9" t="s">
        <v>32</v>
      </c>
      <c r="C9" s="12" t="str">
        <f>C8</f>
        <v>5+ to 6 years</v>
      </c>
      <c r="D9" s="5" t="s">
        <v>50</v>
      </c>
      <c r="E9" s="1" t="s">
        <v>10</v>
      </c>
      <c r="F9" s="4">
        <v>154</v>
      </c>
      <c r="G9" s="4">
        <v>151</v>
      </c>
      <c r="H9" s="4">
        <v>151</v>
      </c>
      <c r="I9" s="4">
        <v>207</v>
      </c>
      <c r="J9" s="4">
        <v>166</v>
      </c>
      <c r="K9" s="4">
        <v>174</v>
      </c>
      <c r="L9" s="4">
        <v>178</v>
      </c>
      <c r="M9" s="4">
        <v>226</v>
      </c>
      <c r="N9" s="4">
        <v>213</v>
      </c>
      <c r="O9" s="4">
        <v>200</v>
      </c>
      <c r="P9" s="4">
        <v>130</v>
      </c>
      <c r="Q9" s="4">
        <v>148</v>
      </c>
      <c r="R9" s="4">
        <v>173</v>
      </c>
      <c r="S9" s="4">
        <v>190</v>
      </c>
      <c r="T9" s="4">
        <v>151</v>
      </c>
      <c r="U9" s="4">
        <v>148</v>
      </c>
      <c r="V9" s="4">
        <v>131</v>
      </c>
      <c r="W9" t="s">
        <v>41</v>
      </c>
      <c r="X9" t="s">
        <v>41</v>
      </c>
      <c r="Y9" t="s">
        <v>41</v>
      </c>
      <c r="Z9" t="s">
        <v>41</v>
      </c>
    </row>
    <row r="10" spans="1:26">
      <c r="A10" t="s">
        <v>35</v>
      </c>
      <c r="B10" t="s">
        <v>35</v>
      </c>
      <c r="C10" s="13" t="s">
        <v>2</v>
      </c>
      <c r="D10" s="5" t="s">
        <v>50</v>
      </c>
      <c r="E10" s="5" t="s">
        <v>0</v>
      </c>
      <c r="F10" s="6">
        <v>3.1080000000000001</v>
      </c>
      <c r="G10" s="6">
        <v>3.3071428571428569</v>
      </c>
      <c r="H10" s="6">
        <v>3.5321428571428575</v>
      </c>
      <c r="I10" s="6">
        <v>3.3133333333333335</v>
      </c>
      <c r="J10" s="6">
        <v>3.2360714285714285</v>
      </c>
      <c r="K10" s="6">
        <v>3.5720000000000001</v>
      </c>
      <c r="L10" s="6">
        <v>3.3761538461538469</v>
      </c>
      <c r="M10" s="6">
        <v>3.5950000000000002</v>
      </c>
      <c r="N10" s="6">
        <v>3.4952941176470587</v>
      </c>
      <c r="O10" s="6">
        <v>3.4647058823529413</v>
      </c>
      <c r="P10" s="6">
        <v>3.6140909090909088</v>
      </c>
      <c r="Q10" s="6">
        <v>3.4660000000000002</v>
      </c>
      <c r="R10" s="6">
        <v>3.4387499999999998</v>
      </c>
      <c r="S10" s="6">
        <v>3.6846666666666663</v>
      </c>
      <c r="T10" s="6">
        <v>3.6807407407407404</v>
      </c>
      <c r="U10" s="6">
        <v>3.5229729729729722</v>
      </c>
      <c r="V10" s="6">
        <v>3.6272499999999992</v>
      </c>
      <c r="W10" s="6">
        <v>3.5674545454545461</v>
      </c>
      <c r="X10" s="6">
        <v>3.686511627906977</v>
      </c>
      <c r="Y10" s="6">
        <v>3.6371232876712329</v>
      </c>
      <c r="Z10" t="s">
        <v>41</v>
      </c>
    </row>
    <row r="11" spans="1:26">
      <c r="A11" t="s">
        <v>35</v>
      </c>
      <c r="B11" t="s">
        <v>35</v>
      </c>
      <c r="C11" s="13" t="str">
        <f>C10</f>
        <v>2+ to 3 years</v>
      </c>
      <c r="D11" s="5" t="s">
        <v>50</v>
      </c>
      <c r="E11" s="5" t="s">
        <v>1</v>
      </c>
      <c r="F11" s="4">
        <v>11</v>
      </c>
      <c r="G11" s="4">
        <v>19</v>
      </c>
      <c r="H11" s="4">
        <v>27</v>
      </c>
      <c r="I11" s="4">
        <v>34</v>
      </c>
      <c r="J11" s="4">
        <v>37</v>
      </c>
      <c r="K11" s="4">
        <v>28</v>
      </c>
      <c r="L11" s="4">
        <v>49</v>
      </c>
      <c r="M11" s="4">
        <v>42</v>
      </c>
      <c r="N11" s="4">
        <v>31</v>
      </c>
      <c r="O11" s="4">
        <v>35</v>
      </c>
      <c r="P11" s="4">
        <v>30</v>
      </c>
      <c r="Q11" s="4">
        <v>44</v>
      </c>
      <c r="R11" s="4">
        <v>24</v>
      </c>
      <c r="S11" s="4">
        <v>30</v>
      </c>
      <c r="T11" s="4">
        <v>45</v>
      </c>
      <c r="U11" s="4">
        <v>60</v>
      </c>
      <c r="V11" s="4">
        <v>77</v>
      </c>
      <c r="W11" s="4">
        <v>101</v>
      </c>
      <c r="X11" s="4">
        <v>100</v>
      </c>
      <c r="Y11" s="4">
        <v>176</v>
      </c>
      <c r="Z11" t="s">
        <v>41</v>
      </c>
    </row>
    <row r="12" spans="1:26">
      <c r="A12" t="s">
        <v>35</v>
      </c>
      <c r="B12" t="s">
        <v>35</v>
      </c>
      <c r="C12" s="13" t="s">
        <v>5</v>
      </c>
      <c r="D12" s="5" t="s">
        <v>50</v>
      </c>
      <c r="E12" s="5" t="s">
        <v>0</v>
      </c>
      <c r="F12" s="6">
        <v>3.409718875502008</v>
      </c>
      <c r="G12" s="6">
        <v>3.2861885245901643</v>
      </c>
      <c r="H12" s="6">
        <v>3.3263291139240505</v>
      </c>
      <c r="I12" s="6">
        <v>3.287336561743341</v>
      </c>
      <c r="J12" s="6">
        <v>3.3250867052023128</v>
      </c>
      <c r="K12" s="6">
        <v>3.3828753180661586</v>
      </c>
      <c r="L12" s="6">
        <v>3.37726582278481</v>
      </c>
      <c r="M12" s="6">
        <v>3.3651501154734413</v>
      </c>
      <c r="N12" s="6">
        <v>3.329896694214876</v>
      </c>
      <c r="O12" s="6">
        <v>3.3563215859030833</v>
      </c>
      <c r="P12" s="6">
        <v>3.3592484342379967</v>
      </c>
      <c r="Q12" s="6">
        <v>3.4091260162601631</v>
      </c>
      <c r="R12" s="6">
        <v>3.3694956140350878</v>
      </c>
      <c r="S12" s="6">
        <v>3.3590561797752807</v>
      </c>
      <c r="T12" s="6">
        <v>3.3718790849673188</v>
      </c>
      <c r="U12" s="6">
        <v>3.3927027027027035</v>
      </c>
      <c r="V12" s="6">
        <v>3.4107454545454536</v>
      </c>
      <c r="W12" s="6">
        <v>3.5141560509554139</v>
      </c>
      <c r="X12" s="6">
        <v>3.5669178082191788</v>
      </c>
      <c r="Y12" t="s">
        <v>41</v>
      </c>
      <c r="Z12" t="s">
        <v>41</v>
      </c>
    </row>
    <row r="13" spans="1:26">
      <c r="A13" t="s">
        <v>35</v>
      </c>
      <c r="B13" t="s">
        <v>35</v>
      </c>
      <c r="C13" s="13" t="str">
        <f>C12</f>
        <v>3+ to 4 years</v>
      </c>
      <c r="D13" s="5" t="s">
        <v>50</v>
      </c>
      <c r="E13" s="5" t="s">
        <v>1</v>
      </c>
      <c r="F13" s="4">
        <v>444</v>
      </c>
      <c r="G13" s="4">
        <v>448</v>
      </c>
      <c r="H13" s="4">
        <v>564</v>
      </c>
      <c r="I13" s="4">
        <v>725</v>
      </c>
      <c r="J13" s="4">
        <v>643</v>
      </c>
      <c r="K13" s="4">
        <v>710</v>
      </c>
      <c r="L13" s="4">
        <v>669</v>
      </c>
      <c r="M13" s="4">
        <v>751</v>
      </c>
      <c r="N13" s="4">
        <v>800</v>
      </c>
      <c r="O13" s="4">
        <v>821</v>
      </c>
      <c r="P13" s="4">
        <v>804</v>
      </c>
      <c r="Q13" s="4">
        <v>857</v>
      </c>
      <c r="R13" s="4">
        <v>770</v>
      </c>
      <c r="S13" s="4">
        <v>740</v>
      </c>
      <c r="T13" s="4">
        <v>1028</v>
      </c>
      <c r="U13" s="4">
        <v>1152</v>
      </c>
      <c r="V13" s="4">
        <v>974</v>
      </c>
      <c r="W13" s="4">
        <v>1277</v>
      </c>
      <c r="X13" s="4">
        <v>1398</v>
      </c>
      <c r="Y13" t="s">
        <v>41</v>
      </c>
      <c r="Z13" t="s">
        <v>41</v>
      </c>
    </row>
    <row r="14" spans="1:26">
      <c r="A14" t="s">
        <v>35</v>
      </c>
      <c r="B14" t="s">
        <v>35</v>
      </c>
      <c r="C14" s="13" t="s">
        <v>8</v>
      </c>
      <c r="D14" s="5" t="s">
        <v>50</v>
      </c>
      <c r="E14" s="5" t="s">
        <v>0</v>
      </c>
      <c r="F14" s="6">
        <v>3.1674418604651162</v>
      </c>
      <c r="G14" s="6">
        <v>3.0573500000000009</v>
      </c>
      <c r="H14" s="6">
        <v>3.1332460732984297</v>
      </c>
      <c r="I14" s="6">
        <v>3.0662692307692305</v>
      </c>
      <c r="J14" s="6">
        <v>3.1661570247933875</v>
      </c>
      <c r="K14" s="6">
        <v>3.1294425087108011</v>
      </c>
      <c r="L14" s="6">
        <v>3.1437068965517243</v>
      </c>
      <c r="M14" s="6">
        <v>3.1513489736070377</v>
      </c>
      <c r="N14" s="6">
        <v>3.1230473372781065</v>
      </c>
      <c r="O14" s="6">
        <v>3.067368421052632</v>
      </c>
      <c r="P14" s="6">
        <v>3.1413742690058477</v>
      </c>
      <c r="Q14" s="6">
        <v>3.1985337243401752</v>
      </c>
      <c r="R14" s="6">
        <v>3.1176025236593059</v>
      </c>
      <c r="S14" s="6">
        <v>3.1652884615384616</v>
      </c>
      <c r="T14" s="6">
        <v>3.2103558718861209</v>
      </c>
      <c r="U14" s="6">
        <v>3.1036111111111118</v>
      </c>
      <c r="V14" s="6">
        <v>3.2505357142857139</v>
      </c>
      <c r="W14" s="6">
        <v>3.2885777777777774</v>
      </c>
      <c r="X14" t="s">
        <v>41</v>
      </c>
      <c r="Y14" t="s">
        <v>41</v>
      </c>
      <c r="Z14" t="s">
        <v>41</v>
      </c>
    </row>
    <row r="15" spans="1:26">
      <c r="A15" t="s">
        <v>35</v>
      </c>
      <c r="B15" t="s">
        <v>35</v>
      </c>
      <c r="C15" s="13" t="str">
        <f>C14</f>
        <v>4+ to 5 years</v>
      </c>
      <c r="D15" s="5" t="s">
        <v>50</v>
      </c>
      <c r="E15" s="5" t="s">
        <v>1</v>
      </c>
      <c r="F15" s="4">
        <v>258</v>
      </c>
      <c r="G15" s="4">
        <v>283</v>
      </c>
      <c r="H15" s="4">
        <v>277</v>
      </c>
      <c r="I15" s="4">
        <v>382</v>
      </c>
      <c r="J15" s="4">
        <v>403</v>
      </c>
      <c r="K15" s="4">
        <v>417</v>
      </c>
      <c r="L15" s="4">
        <v>361</v>
      </c>
      <c r="M15" s="4">
        <v>472</v>
      </c>
      <c r="N15" s="4">
        <v>492</v>
      </c>
      <c r="O15" s="4">
        <v>496</v>
      </c>
      <c r="P15" s="4">
        <v>491</v>
      </c>
      <c r="Q15" s="4">
        <v>469</v>
      </c>
      <c r="R15" s="4">
        <v>440</v>
      </c>
      <c r="S15" s="4">
        <v>318</v>
      </c>
      <c r="T15" s="4">
        <v>404</v>
      </c>
      <c r="U15" s="4">
        <v>345</v>
      </c>
      <c r="V15" s="4">
        <v>257</v>
      </c>
      <c r="W15" s="4">
        <v>351</v>
      </c>
      <c r="X15" t="s">
        <v>41</v>
      </c>
      <c r="Y15" t="s">
        <v>41</v>
      </c>
      <c r="Z15" t="s">
        <v>41</v>
      </c>
    </row>
    <row r="16" spans="1:26">
      <c r="A16" t="s">
        <v>35</v>
      </c>
      <c r="B16" t="s">
        <v>35</v>
      </c>
      <c r="C16" s="13" t="s">
        <v>11</v>
      </c>
      <c r="D16" s="5" t="s">
        <v>50</v>
      </c>
      <c r="E16" s="5" t="s">
        <v>0</v>
      </c>
      <c r="F16" s="6">
        <v>3.054761904761905</v>
      </c>
      <c r="G16" s="6">
        <v>2.8122222222222226</v>
      </c>
      <c r="H16" s="6">
        <v>2.9037931034482756</v>
      </c>
      <c r="I16" s="6">
        <v>2.7135937500000002</v>
      </c>
      <c r="J16" s="6">
        <v>2.9642105263157892</v>
      </c>
      <c r="K16" s="6">
        <v>3.0028571428571431</v>
      </c>
      <c r="L16" s="6">
        <v>2.8542857142857136</v>
      </c>
      <c r="M16" s="6">
        <v>2.9194936708860757</v>
      </c>
      <c r="N16" s="6">
        <v>2.9771428571428569</v>
      </c>
      <c r="O16" s="6">
        <v>2.8877777777777776</v>
      </c>
      <c r="P16" s="6">
        <v>2.9743589743589745</v>
      </c>
      <c r="Q16" s="6">
        <v>2.9279365079365074</v>
      </c>
      <c r="R16" s="6">
        <v>3.0451351351351352</v>
      </c>
      <c r="S16" s="6">
        <v>2.8842553191489362</v>
      </c>
      <c r="T16" s="6">
        <v>3.0219148936170215</v>
      </c>
      <c r="U16" s="6">
        <v>2.7770175438596496</v>
      </c>
      <c r="V16" s="6">
        <v>3.2490625</v>
      </c>
      <c r="W16" t="s">
        <v>41</v>
      </c>
      <c r="X16" t="s">
        <v>41</v>
      </c>
      <c r="Y16" t="s">
        <v>41</v>
      </c>
      <c r="Z16" t="s">
        <v>41</v>
      </c>
    </row>
    <row r="17" spans="1:26">
      <c r="A17" t="s">
        <v>35</v>
      </c>
      <c r="B17" t="s">
        <v>35</v>
      </c>
      <c r="C17" s="13" t="str">
        <f>C16</f>
        <v>5+ to 6 years</v>
      </c>
      <c r="D17" s="5" t="s">
        <v>50</v>
      </c>
      <c r="E17" s="5" t="s">
        <v>1</v>
      </c>
      <c r="F17" s="4">
        <v>52</v>
      </c>
      <c r="G17" s="4">
        <v>45</v>
      </c>
      <c r="H17" s="4">
        <v>66</v>
      </c>
      <c r="I17" s="4">
        <v>90</v>
      </c>
      <c r="J17" s="4">
        <v>81</v>
      </c>
      <c r="K17" s="4">
        <v>83</v>
      </c>
      <c r="L17" s="4">
        <v>76</v>
      </c>
      <c r="M17" s="4">
        <v>101</v>
      </c>
      <c r="N17" s="4">
        <v>117</v>
      </c>
      <c r="O17" s="4">
        <v>99</v>
      </c>
      <c r="P17" s="4">
        <v>65</v>
      </c>
      <c r="Q17" s="4">
        <v>78</v>
      </c>
      <c r="R17" s="4">
        <v>92</v>
      </c>
      <c r="S17" s="4">
        <v>53</v>
      </c>
      <c r="T17" s="4">
        <v>59</v>
      </c>
      <c r="U17" s="4">
        <v>79</v>
      </c>
      <c r="V17" s="4">
        <v>41</v>
      </c>
      <c r="W17" t="s">
        <v>41</v>
      </c>
      <c r="X17" t="s">
        <v>41</v>
      </c>
      <c r="Y17" t="s">
        <v>41</v>
      </c>
      <c r="Z17" t="s">
        <v>41</v>
      </c>
    </row>
    <row r="18" spans="1:26">
      <c r="A18" t="s">
        <v>36</v>
      </c>
      <c r="B18" t="s">
        <v>35</v>
      </c>
      <c r="C18" s="13" t="s">
        <v>2</v>
      </c>
      <c r="D18" s="5" t="s">
        <v>50</v>
      </c>
      <c r="E18" s="5" t="s">
        <v>0</v>
      </c>
      <c r="F18" s="6">
        <v>3.4131818181818185</v>
      </c>
      <c r="G18" s="6">
        <v>3.5889473684210524</v>
      </c>
      <c r="H18" s="6">
        <v>3.6106666666666669</v>
      </c>
      <c r="I18" s="6">
        <v>3.4533333333333331</v>
      </c>
      <c r="J18" s="6">
        <v>3.552692307692308</v>
      </c>
      <c r="K18" s="6">
        <v>3.4256410256410255</v>
      </c>
      <c r="L18" s="6">
        <v>3.5268571428571427</v>
      </c>
      <c r="M18" s="6">
        <v>3.4962264150943398</v>
      </c>
      <c r="N18" s="6">
        <v>3.5010526315789479</v>
      </c>
      <c r="O18" s="6">
        <v>3.5102898550724637</v>
      </c>
      <c r="P18" s="6">
        <v>3.5652631578947367</v>
      </c>
      <c r="Q18" s="6">
        <v>3.7258139534883723</v>
      </c>
      <c r="R18" s="6">
        <v>3.6518750000000004</v>
      </c>
      <c r="S18" s="6">
        <v>3.5638805970149252</v>
      </c>
      <c r="T18" s="6">
        <v>3.6254716981132078</v>
      </c>
      <c r="U18" s="6">
        <v>3.5239285714285713</v>
      </c>
      <c r="V18" s="6">
        <v>3.534782608695652</v>
      </c>
      <c r="W18" s="6">
        <v>3.7078723404255323</v>
      </c>
      <c r="X18" s="6">
        <v>3.6598717948717954</v>
      </c>
      <c r="Y18" s="6">
        <v>3.7794642857142859</v>
      </c>
      <c r="Z18" t="s">
        <v>41</v>
      </c>
    </row>
    <row r="19" spans="1:26">
      <c r="A19" t="s">
        <v>36</v>
      </c>
      <c r="B19" t="s">
        <v>35</v>
      </c>
      <c r="C19" s="13" t="str">
        <f>C18</f>
        <v>2+ to 3 years</v>
      </c>
      <c r="D19" s="5" t="s">
        <v>50</v>
      </c>
      <c r="E19" s="5" t="s">
        <v>1</v>
      </c>
      <c r="F19" s="4">
        <v>45</v>
      </c>
      <c r="G19" s="4">
        <v>41</v>
      </c>
      <c r="H19" s="4">
        <v>72</v>
      </c>
      <c r="I19" s="4">
        <v>90</v>
      </c>
      <c r="J19" s="4">
        <v>92</v>
      </c>
      <c r="K19" s="4">
        <v>65</v>
      </c>
      <c r="L19" s="4">
        <v>82</v>
      </c>
      <c r="M19" s="4">
        <v>100</v>
      </c>
      <c r="N19" s="4">
        <v>80</v>
      </c>
      <c r="O19" s="4">
        <v>126</v>
      </c>
      <c r="P19" s="4">
        <v>76</v>
      </c>
      <c r="Q19" s="4">
        <v>93</v>
      </c>
      <c r="R19" s="4">
        <v>66</v>
      </c>
      <c r="S19" s="4">
        <v>131</v>
      </c>
      <c r="T19" s="4">
        <v>127</v>
      </c>
      <c r="U19" s="4">
        <v>175</v>
      </c>
      <c r="V19" s="4">
        <v>231</v>
      </c>
      <c r="W19" s="4">
        <v>228</v>
      </c>
      <c r="X19" s="4">
        <v>270</v>
      </c>
      <c r="Y19" s="4">
        <v>390</v>
      </c>
      <c r="Z19" t="s">
        <v>41</v>
      </c>
    </row>
    <row r="20" spans="1:26">
      <c r="A20" t="s">
        <v>36</v>
      </c>
      <c r="B20" t="s">
        <v>35</v>
      </c>
      <c r="C20" s="13" t="s">
        <v>5</v>
      </c>
      <c r="D20" s="5" t="s">
        <v>50</v>
      </c>
      <c r="E20" s="5" t="s">
        <v>0</v>
      </c>
      <c r="F20" s="6">
        <v>3.415953565505804</v>
      </c>
      <c r="G20" s="6">
        <v>3.4477833333333336</v>
      </c>
      <c r="H20" s="6">
        <v>3.4178668310727502</v>
      </c>
      <c r="I20" s="6">
        <v>3.4021704394141143</v>
      </c>
      <c r="J20" s="6">
        <v>3.4309090909090911</v>
      </c>
      <c r="K20" s="6">
        <v>3.4762745098039214</v>
      </c>
      <c r="L20" s="6">
        <v>3.4346839546191243</v>
      </c>
      <c r="M20" s="6">
        <v>3.4479975124378108</v>
      </c>
      <c r="N20" s="6">
        <v>3.4501472754050067</v>
      </c>
      <c r="O20" s="6">
        <v>3.4685535465924899</v>
      </c>
      <c r="P20" s="6">
        <v>3.4806829268292683</v>
      </c>
      <c r="Q20" s="6">
        <v>3.4603353658536591</v>
      </c>
      <c r="R20" s="6">
        <v>3.4478571428571434</v>
      </c>
      <c r="S20" s="6">
        <v>3.480658153241651</v>
      </c>
      <c r="T20" s="6">
        <v>3.4403017602682318</v>
      </c>
      <c r="U20" s="6">
        <v>3.4940458015267182</v>
      </c>
      <c r="V20" s="6">
        <v>3.4991132224861441</v>
      </c>
      <c r="W20" s="6">
        <v>3.5776396206533181</v>
      </c>
      <c r="X20" s="6">
        <v>3.6910611735330847</v>
      </c>
      <c r="Y20" t="s">
        <v>41</v>
      </c>
      <c r="Z20" t="s">
        <v>41</v>
      </c>
    </row>
    <row r="21" spans="1:26">
      <c r="A21" t="s">
        <v>36</v>
      </c>
      <c r="B21" t="s">
        <v>35</v>
      </c>
      <c r="C21" s="13" t="str">
        <f>C20</f>
        <v>3+ to 4 years</v>
      </c>
      <c r="D21" s="5" t="s">
        <v>50</v>
      </c>
      <c r="E21" s="5" t="s">
        <v>1</v>
      </c>
      <c r="F21" s="4">
        <v>1172</v>
      </c>
      <c r="G21" s="4">
        <v>1144</v>
      </c>
      <c r="H21" s="4">
        <v>1566</v>
      </c>
      <c r="I21" s="4">
        <v>1526</v>
      </c>
      <c r="J21" s="4">
        <v>1336</v>
      </c>
      <c r="K21" s="4">
        <v>1334</v>
      </c>
      <c r="L21" s="4">
        <v>1227</v>
      </c>
      <c r="M21" s="4">
        <v>1622</v>
      </c>
      <c r="N21" s="4">
        <v>1325</v>
      </c>
      <c r="O21" s="4">
        <v>1352</v>
      </c>
      <c r="P21" s="4">
        <v>1212</v>
      </c>
      <c r="Q21" s="4">
        <v>1215</v>
      </c>
      <c r="R21" s="4">
        <v>1029</v>
      </c>
      <c r="S21" s="4">
        <v>1898</v>
      </c>
      <c r="T21" s="4">
        <v>2154</v>
      </c>
      <c r="U21" s="4">
        <v>1878</v>
      </c>
      <c r="V21" s="4">
        <v>2520</v>
      </c>
      <c r="W21" s="4">
        <v>2451</v>
      </c>
      <c r="X21" s="4">
        <v>2435</v>
      </c>
      <c r="Y21" t="s">
        <v>41</v>
      </c>
      <c r="Z21" t="s">
        <v>41</v>
      </c>
    </row>
    <row r="22" spans="1:26">
      <c r="A22" t="s">
        <v>36</v>
      </c>
      <c r="B22" t="s">
        <v>35</v>
      </c>
      <c r="C22" s="13" t="s">
        <v>8</v>
      </c>
      <c r="D22" s="5" t="s">
        <v>50</v>
      </c>
      <c r="E22" s="5" t="s">
        <v>0</v>
      </c>
      <c r="F22" s="6">
        <v>3.2753079178885627</v>
      </c>
      <c r="G22" s="6">
        <v>3.1731656804733719</v>
      </c>
      <c r="H22" s="6">
        <v>3.1636432160804024</v>
      </c>
      <c r="I22" s="6">
        <v>3.2120595533498761</v>
      </c>
      <c r="J22" s="6">
        <v>3.2761370716510898</v>
      </c>
      <c r="K22" s="6">
        <v>3.3045597484276743</v>
      </c>
      <c r="L22" s="6">
        <v>3.1984070796460169</v>
      </c>
      <c r="M22" s="6">
        <v>3.2342042755344425</v>
      </c>
      <c r="N22" s="6">
        <v>3.2345454545454535</v>
      </c>
      <c r="O22" s="6">
        <v>3.2534332425068127</v>
      </c>
      <c r="P22" s="6">
        <v>3.2282885906040266</v>
      </c>
      <c r="Q22" s="6">
        <v>3.256360759493671</v>
      </c>
      <c r="R22" s="6">
        <v>3.1879505300353359</v>
      </c>
      <c r="S22" s="6">
        <v>3.2087350835322197</v>
      </c>
      <c r="T22" s="6">
        <v>3.1815762273901806</v>
      </c>
      <c r="U22" s="6">
        <v>3.2856462585034016</v>
      </c>
      <c r="V22" s="6">
        <v>3.2516442953020133</v>
      </c>
      <c r="W22" s="6">
        <v>3.419382716049383</v>
      </c>
      <c r="X22" t="s">
        <v>41</v>
      </c>
      <c r="Y22" t="s">
        <v>41</v>
      </c>
      <c r="Z22" t="s">
        <v>41</v>
      </c>
    </row>
    <row r="23" spans="1:26">
      <c r="A23" t="s">
        <v>36</v>
      </c>
      <c r="B23" t="s">
        <v>35</v>
      </c>
      <c r="C23" s="13" t="str">
        <f>C22</f>
        <v>4+ to 5 years</v>
      </c>
      <c r="D23" s="5" t="s">
        <v>50</v>
      </c>
      <c r="E23" s="5" t="s">
        <v>1</v>
      </c>
      <c r="F23" s="4">
        <v>534</v>
      </c>
      <c r="G23" s="4">
        <v>539</v>
      </c>
      <c r="H23" s="4">
        <v>651</v>
      </c>
      <c r="I23" s="4">
        <v>625</v>
      </c>
      <c r="J23" s="4">
        <v>528</v>
      </c>
      <c r="K23" s="4">
        <v>540</v>
      </c>
      <c r="L23" s="4">
        <v>543</v>
      </c>
      <c r="M23" s="4">
        <v>664</v>
      </c>
      <c r="N23" s="4">
        <v>496</v>
      </c>
      <c r="O23" s="4">
        <v>546</v>
      </c>
      <c r="P23" s="4">
        <v>435</v>
      </c>
      <c r="Q23" s="4">
        <v>468</v>
      </c>
      <c r="R23" s="4">
        <v>397</v>
      </c>
      <c r="S23" s="4">
        <v>607</v>
      </c>
      <c r="T23" s="4">
        <v>581</v>
      </c>
      <c r="U23" s="4">
        <v>434</v>
      </c>
      <c r="V23" s="4">
        <v>475</v>
      </c>
      <c r="W23" s="4">
        <v>451</v>
      </c>
      <c r="X23" t="s">
        <v>41</v>
      </c>
      <c r="Y23" t="s">
        <v>41</v>
      </c>
      <c r="Z23" t="s">
        <v>41</v>
      </c>
    </row>
    <row r="24" spans="1:26">
      <c r="A24" t="s">
        <v>36</v>
      </c>
      <c r="B24" t="s">
        <v>35</v>
      </c>
      <c r="C24" s="13" t="s">
        <v>11</v>
      </c>
      <c r="D24" s="5" t="s">
        <v>50</v>
      </c>
      <c r="E24" s="5" t="s">
        <v>0</v>
      </c>
      <c r="F24" s="6">
        <v>3.0416666666666665</v>
      </c>
      <c r="G24" s="6">
        <v>2.9797222222222222</v>
      </c>
      <c r="H24" s="6">
        <v>2.9492857142857147</v>
      </c>
      <c r="I24" s="6">
        <v>2.9115476190476186</v>
      </c>
      <c r="J24" s="6">
        <v>2.8646296296296296</v>
      </c>
      <c r="K24" s="6">
        <v>2.9912499999999995</v>
      </c>
      <c r="L24" s="6">
        <v>3.1558823529411768</v>
      </c>
      <c r="M24" s="6">
        <v>2.9974999999999996</v>
      </c>
      <c r="N24" s="6">
        <v>2.9588405797101442</v>
      </c>
      <c r="O24" s="6">
        <v>3.0560759493670888</v>
      </c>
      <c r="P24" s="6">
        <v>2.9598</v>
      </c>
      <c r="Q24" s="6">
        <v>2.9660784313725488</v>
      </c>
      <c r="R24" s="6">
        <v>2.996</v>
      </c>
      <c r="S24" s="6">
        <v>3.0141346153846151</v>
      </c>
      <c r="T24" s="6">
        <v>3.0442465753424655</v>
      </c>
      <c r="U24" s="6">
        <v>3.1833333333333336</v>
      </c>
      <c r="V24" s="6">
        <v>3.2784482758620697</v>
      </c>
      <c r="W24" t="s">
        <v>41</v>
      </c>
      <c r="X24" t="s">
        <v>41</v>
      </c>
      <c r="Y24" t="s">
        <v>41</v>
      </c>
      <c r="Z24" t="s">
        <v>41</v>
      </c>
    </row>
    <row r="25" spans="1:26">
      <c r="A25" t="s">
        <v>36</v>
      </c>
      <c r="B25" t="s">
        <v>35</v>
      </c>
      <c r="C25" s="13" t="str">
        <f>C24</f>
        <v>5+ to 6 years</v>
      </c>
      <c r="D25" s="5" t="s">
        <v>50</v>
      </c>
      <c r="E25" s="5" t="s">
        <v>1</v>
      </c>
      <c r="F25" s="4">
        <v>96</v>
      </c>
      <c r="G25" s="4">
        <v>101</v>
      </c>
      <c r="H25" s="4">
        <v>81</v>
      </c>
      <c r="I25" s="4">
        <v>112</v>
      </c>
      <c r="J25" s="4">
        <v>76</v>
      </c>
      <c r="K25" s="4">
        <v>87</v>
      </c>
      <c r="L25" s="4">
        <v>93</v>
      </c>
      <c r="M25" s="4">
        <v>113</v>
      </c>
      <c r="N25" s="4">
        <v>87</v>
      </c>
      <c r="O25" s="4">
        <v>93</v>
      </c>
      <c r="P25" s="4">
        <v>62</v>
      </c>
      <c r="Q25" s="4">
        <v>66</v>
      </c>
      <c r="R25" s="4">
        <v>78</v>
      </c>
      <c r="S25" s="4">
        <v>133</v>
      </c>
      <c r="T25" s="4">
        <v>89</v>
      </c>
      <c r="U25" s="4">
        <v>66</v>
      </c>
      <c r="V25" s="4">
        <v>84</v>
      </c>
      <c r="W25" t="s">
        <v>41</v>
      </c>
      <c r="X25" t="s">
        <v>41</v>
      </c>
      <c r="Y25" t="s">
        <v>41</v>
      </c>
      <c r="Z25" t="s">
        <v>41</v>
      </c>
    </row>
    <row r="26" spans="1:26">
      <c r="A26" t="s">
        <v>37</v>
      </c>
      <c r="B26" t="s">
        <v>37</v>
      </c>
      <c r="C26" s="13" t="s">
        <v>2</v>
      </c>
      <c r="D26" s="5" t="s">
        <v>50</v>
      </c>
      <c r="E26" s="5" t="s">
        <v>0</v>
      </c>
      <c r="F26" t="s">
        <v>41</v>
      </c>
      <c r="G26" t="s">
        <v>41</v>
      </c>
      <c r="H26" t="s">
        <v>41</v>
      </c>
      <c r="I26" t="s">
        <v>41</v>
      </c>
      <c r="J26" s="6">
        <v>3.3528571428571428</v>
      </c>
      <c r="K26" s="6">
        <v>3.5720000000000001</v>
      </c>
      <c r="L26" s="6">
        <v>3.2765217391304349</v>
      </c>
      <c r="M26" s="6">
        <v>3.6499999999999995</v>
      </c>
      <c r="N26" s="6">
        <v>3.484</v>
      </c>
      <c r="O26" s="6">
        <v>3.2027272727272726</v>
      </c>
      <c r="P26" s="6">
        <v>3.4888888888888889</v>
      </c>
      <c r="Q26" s="6">
        <v>3.6093103448275863</v>
      </c>
      <c r="R26" s="6">
        <v>3.6730000000000005</v>
      </c>
      <c r="S26" s="6">
        <v>3.4926666666666666</v>
      </c>
      <c r="T26" s="6">
        <v>3.7010000000000005</v>
      </c>
      <c r="U26" s="6">
        <v>3.4055555555555554</v>
      </c>
      <c r="V26" s="6">
        <v>3.6229629629629625</v>
      </c>
      <c r="W26" s="6">
        <v>3.6055172413793106</v>
      </c>
      <c r="X26" s="6">
        <v>3.7048571428571435</v>
      </c>
      <c r="Y26" s="6">
        <v>3.6235937500000004</v>
      </c>
      <c r="Z26" t="s">
        <v>41</v>
      </c>
    </row>
    <row r="27" spans="1:26">
      <c r="A27" t="s">
        <v>37</v>
      </c>
      <c r="B27" t="s">
        <v>37</v>
      </c>
      <c r="C27" s="13" t="str">
        <f>C26</f>
        <v>2+ to 3 years</v>
      </c>
      <c r="D27" s="5" t="s">
        <v>50</v>
      </c>
      <c r="E27" s="5" t="s">
        <v>1</v>
      </c>
      <c r="F27" t="s">
        <v>41</v>
      </c>
      <c r="G27" t="s">
        <v>41</v>
      </c>
      <c r="H27" t="s">
        <v>41</v>
      </c>
      <c r="I27" t="s">
        <v>41</v>
      </c>
      <c r="J27" s="4">
        <v>18</v>
      </c>
      <c r="K27" s="4">
        <v>24</v>
      </c>
      <c r="L27" s="4">
        <v>41</v>
      </c>
      <c r="M27" s="4">
        <v>27</v>
      </c>
      <c r="N27" s="4">
        <v>25</v>
      </c>
      <c r="O27" s="4">
        <v>42</v>
      </c>
      <c r="P27" s="4">
        <v>29</v>
      </c>
      <c r="Q27" s="4">
        <v>50</v>
      </c>
      <c r="R27" s="4">
        <v>21</v>
      </c>
      <c r="S27" s="4">
        <v>26</v>
      </c>
      <c r="T27" s="4">
        <v>44</v>
      </c>
      <c r="U27" s="4">
        <v>35</v>
      </c>
      <c r="V27" s="4">
        <v>62</v>
      </c>
      <c r="W27" s="4">
        <v>65</v>
      </c>
      <c r="X27" s="4">
        <v>91</v>
      </c>
      <c r="Y27" s="4">
        <v>150</v>
      </c>
      <c r="Z27" t="s">
        <v>41</v>
      </c>
    </row>
    <row r="28" spans="1:26">
      <c r="A28" t="s">
        <v>37</v>
      </c>
      <c r="B28" t="s">
        <v>37</v>
      </c>
      <c r="C28" s="13" t="s">
        <v>5</v>
      </c>
      <c r="D28" s="5" t="s">
        <v>50</v>
      </c>
      <c r="E28" s="5" t="s">
        <v>0</v>
      </c>
      <c r="F28" t="s">
        <v>41</v>
      </c>
      <c r="G28" t="s">
        <v>41</v>
      </c>
      <c r="H28" t="s">
        <v>41</v>
      </c>
      <c r="I28" t="s">
        <v>41</v>
      </c>
      <c r="J28" s="6">
        <v>3.3378028169014087</v>
      </c>
      <c r="K28" s="6">
        <v>3.3823036649214666</v>
      </c>
      <c r="L28" s="6">
        <v>3.3431536388140159</v>
      </c>
      <c r="M28" s="6">
        <v>3.3626190476190478</v>
      </c>
      <c r="N28" s="6">
        <v>3.3442105263157886</v>
      </c>
      <c r="O28" s="6">
        <v>3.3875370370370366</v>
      </c>
      <c r="P28" s="6">
        <v>3.3860621761658036</v>
      </c>
      <c r="Q28" s="6">
        <v>3.4138845553822157</v>
      </c>
      <c r="R28" s="6">
        <v>3.3823284823284827</v>
      </c>
      <c r="S28" s="6">
        <v>3.4056899810964079</v>
      </c>
      <c r="T28" s="6">
        <v>3.3861167883211682</v>
      </c>
      <c r="U28" s="6">
        <v>3.4318360655737705</v>
      </c>
      <c r="V28" s="6">
        <v>3.4163837011884559</v>
      </c>
      <c r="W28" s="6">
        <v>3.5169736842105266</v>
      </c>
      <c r="X28" s="6">
        <v>3.6057812500000006</v>
      </c>
      <c r="Y28" t="s">
        <v>41</v>
      </c>
      <c r="Z28" t="s">
        <v>41</v>
      </c>
    </row>
    <row r="29" spans="1:26">
      <c r="A29" t="s">
        <v>37</v>
      </c>
      <c r="B29" t="s">
        <v>37</v>
      </c>
      <c r="C29" s="13" t="str">
        <f>C28</f>
        <v>3+ to 4 years</v>
      </c>
      <c r="D29" s="5" t="s">
        <v>50</v>
      </c>
      <c r="E29" s="5" t="s">
        <v>1</v>
      </c>
      <c r="F29" t="s">
        <v>41</v>
      </c>
      <c r="G29" t="s">
        <v>41</v>
      </c>
      <c r="H29" t="s">
        <v>41</v>
      </c>
      <c r="I29" t="s">
        <v>41</v>
      </c>
      <c r="J29" s="4">
        <v>643</v>
      </c>
      <c r="K29" s="4">
        <v>711</v>
      </c>
      <c r="L29" s="4">
        <v>643</v>
      </c>
      <c r="M29" s="4">
        <v>793</v>
      </c>
      <c r="N29" s="4">
        <v>949</v>
      </c>
      <c r="O29" s="4">
        <v>967</v>
      </c>
      <c r="P29" s="4">
        <v>991</v>
      </c>
      <c r="Q29" s="4">
        <v>1087</v>
      </c>
      <c r="R29" s="4">
        <v>864</v>
      </c>
      <c r="S29" s="4">
        <v>946</v>
      </c>
      <c r="T29" s="4">
        <v>1160</v>
      </c>
      <c r="U29" s="4">
        <v>1104</v>
      </c>
      <c r="V29" s="4">
        <v>1059</v>
      </c>
      <c r="W29" s="4">
        <v>1273</v>
      </c>
      <c r="X29" s="4">
        <v>1554</v>
      </c>
      <c r="Y29" t="s">
        <v>41</v>
      </c>
      <c r="Z29" t="s">
        <v>41</v>
      </c>
    </row>
    <row r="30" spans="1:26">
      <c r="A30" t="s">
        <v>37</v>
      </c>
      <c r="B30" t="s">
        <v>37</v>
      </c>
      <c r="C30" s="13" t="s">
        <v>8</v>
      </c>
      <c r="D30" s="5" t="s">
        <v>50</v>
      </c>
      <c r="E30" s="5" t="s">
        <v>0</v>
      </c>
      <c r="F30" t="s">
        <v>41</v>
      </c>
      <c r="G30" t="s">
        <v>41</v>
      </c>
      <c r="H30" t="s">
        <v>41</v>
      </c>
      <c r="I30" t="s">
        <v>41</v>
      </c>
      <c r="J30" s="6">
        <v>3.1813469387755107</v>
      </c>
      <c r="K30" s="6">
        <v>3.1938127090300998</v>
      </c>
      <c r="L30" s="6">
        <v>3.14740072202166</v>
      </c>
      <c r="M30" s="6">
        <v>3.1611057692307685</v>
      </c>
      <c r="N30" s="6">
        <v>3.1582564102564104</v>
      </c>
      <c r="O30" s="6">
        <v>3.1194343891402716</v>
      </c>
      <c r="P30" s="6">
        <v>3.1563849765258212</v>
      </c>
      <c r="Q30" s="6">
        <v>3.1632281553398069</v>
      </c>
      <c r="R30" s="6">
        <v>3.1332189973614781</v>
      </c>
      <c r="S30" s="6">
        <v>3.1710227272727276</v>
      </c>
      <c r="T30" s="6">
        <v>3.2111044776119395</v>
      </c>
      <c r="U30" s="6">
        <v>3.1631698113207549</v>
      </c>
      <c r="V30" s="6">
        <v>3.2171657754010696</v>
      </c>
      <c r="W30" s="6">
        <v>3.3459740259740256</v>
      </c>
      <c r="X30" t="s">
        <v>41</v>
      </c>
      <c r="Y30" t="s">
        <v>41</v>
      </c>
      <c r="Z30" t="s">
        <v>41</v>
      </c>
    </row>
    <row r="31" spans="1:26">
      <c r="A31" t="s">
        <v>37</v>
      </c>
      <c r="B31" t="s">
        <v>37</v>
      </c>
      <c r="C31" s="13" t="str">
        <f>C30</f>
        <v>4+ to 5 years</v>
      </c>
      <c r="D31" s="5" t="s">
        <v>50</v>
      </c>
      <c r="E31" s="5" t="s">
        <v>1</v>
      </c>
      <c r="F31" t="s">
        <v>41</v>
      </c>
      <c r="G31" t="s">
        <v>41</v>
      </c>
      <c r="H31" t="s">
        <v>41</v>
      </c>
      <c r="I31" t="s">
        <v>41</v>
      </c>
      <c r="J31" s="4">
        <v>403</v>
      </c>
      <c r="K31" s="4">
        <v>466</v>
      </c>
      <c r="L31" s="4">
        <v>430</v>
      </c>
      <c r="M31" s="4">
        <v>598</v>
      </c>
      <c r="N31" s="4">
        <v>581</v>
      </c>
      <c r="O31" s="4">
        <v>638</v>
      </c>
      <c r="P31" s="4">
        <v>614</v>
      </c>
      <c r="Q31" s="4">
        <v>583</v>
      </c>
      <c r="R31" s="4">
        <v>531</v>
      </c>
      <c r="S31" s="4">
        <v>410</v>
      </c>
      <c r="T31" s="4">
        <v>481</v>
      </c>
      <c r="U31" s="4">
        <v>371</v>
      </c>
      <c r="V31" s="4">
        <v>295</v>
      </c>
      <c r="W31" s="4">
        <v>375</v>
      </c>
      <c r="X31" t="s">
        <v>41</v>
      </c>
      <c r="Y31" t="s">
        <v>41</v>
      </c>
      <c r="Z31" t="s">
        <v>41</v>
      </c>
    </row>
    <row r="32" spans="1:26">
      <c r="A32" t="s">
        <v>37</v>
      </c>
      <c r="B32" t="s">
        <v>37</v>
      </c>
      <c r="C32" s="13" t="s">
        <v>11</v>
      </c>
      <c r="D32" s="5" t="s">
        <v>50</v>
      </c>
      <c r="E32" s="5" t="s">
        <v>0</v>
      </c>
      <c r="F32" t="s">
        <v>41</v>
      </c>
      <c r="G32" t="s">
        <v>41</v>
      </c>
      <c r="H32" t="s">
        <v>41</v>
      </c>
      <c r="I32" t="s">
        <v>41</v>
      </c>
      <c r="J32" s="6">
        <v>2.9528070175438597</v>
      </c>
      <c r="K32" s="6">
        <v>3.0203174603174605</v>
      </c>
      <c r="L32" s="6">
        <v>2.97</v>
      </c>
      <c r="M32" s="6">
        <v>2.9114035087719294</v>
      </c>
      <c r="N32" s="6">
        <v>2.9426495726495725</v>
      </c>
      <c r="O32" s="6">
        <v>2.947766990291262</v>
      </c>
      <c r="P32" s="6">
        <v>2.9633333333333329</v>
      </c>
      <c r="Q32" s="6">
        <v>2.9152380952380956</v>
      </c>
      <c r="R32" s="6">
        <v>3.0177777777777779</v>
      </c>
      <c r="S32" s="6">
        <v>2.9258333333333337</v>
      </c>
      <c r="T32" s="6">
        <v>3.0345901639344262</v>
      </c>
      <c r="U32" s="6">
        <v>2.8837878787878783</v>
      </c>
      <c r="V32" s="6">
        <v>3.1130000000000004</v>
      </c>
      <c r="W32" t="s">
        <v>41</v>
      </c>
      <c r="X32" t="s">
        <v>41</v>
      </c>
      <c r="Y32" t="s">
        <v>41</v>
      </c>
      <c r="Z32" t="s">
        <v>41</v>
      </c>
    </row>
    <row r="33" spans="1:26">
      <c r="A33" t="s">
        <v>37</v>
      </c>
      <c r="B33" t="s">
        <v>37</v>
      </c>
      <c r="C33" s="13" t="str">
        <f>C32</f>
        <v>5+ to 6 years</v>
      </c>
      <c r="D33" s="5" t="s">
        <v>50</v>
      </c>
      <c r="E33" s="5" t="s">
        <v>1</v>
      </c>
      <c r="F33" t="s">
        <v>41</v>
      </c>
      <c r="G33" t="s">
        <v>41</v>
      </c>
      <c r="H33" t="s">
        <v>41</v>
      </c>
      <c r="I33" t="s">
        <v>41</v>
      </c>
      <c r="J33" s="4">
        <v>83</v>
      </c>
      <c r="K33" s="4">
        <v>93</v>
      </c>
      <c r="L33" s="4">
        <v>93</v>
      </c>
      <c r="M33" s="4">
        <v>141</v>
      </c>
      <c r="N33" s="4">
        <v>139</v>
      </c>
      <c r="O33" s="4">
        <v>125</v>
      </c>
      <c r="P33" s="4">
        <v>91</v>
      </c>
      <c r="Q33" s="4">
        <v>103</v>
      </c>
      <c r="R33" s="4">
        <v>102</v>
      </c>
      <c r="S33" s="4">
        <v>75</v>
      </c>
      <c r="T33" s="4">
        <v>72</v>
      </c>
      <c r="U33" s="4">
        <v>86</v>
      </c>
      <c r="V33" s="4">
        <v>51</v>
      </c>
      <c r="W33" t="s">
        <v>41</v>
      </c>
      <c r="X33" t="s">
        <v>41</v>
      </c>
      <c r="Y33" t="s">
        <v>41</v>
      </c>
      <c r="Z33" t="s">
        <v>41</v>
      </c>
    </row>
    <row r="34" spans="1:26">
      <c r="A34" t="s">
        <v>48</v>
      </c>
      <c r="B34" t="s">
        <v>37</v>
      </c>
      <c r="C34" s="13" t="s">
        <v>2</v>
      </c>
      <c r="D34" s="5" t="s">
        <v>50</v>
      </c>
      <c r="E34" s="5" t="s">
        <v>0</v>
      </c>
      <c r="F34" t="s">
        <v>41</v>
      </c>
      <c r="G34" t="s">
        <v>41</v>
      </c>
      <c r="H34" t="s">
        <v>41</v>
      </c>
      <c r="I34" t="s">
        <v>41</v>
      </c>
      <c r="J34" s="6">
        <v>3.4594029850746271</v>
      </c>
      <c r="K34" s="6">
        <v>3.4380487804878044</v>
      </c>
      <c r="L34" s="6">
        <v>3.5933333333333337</v>
      </c>
      <c r="M34" s="6">
        <v>3.4941791044776123</v>
      </c>
      <c r="N34" s="6">
        <v>3.5297674418604643</v>
      </c>
      <c r="O34" s="6">
        <v>3.6125373134328358</v>
      </c>
      <c r="P34" s="6">
        <v>3.6290909090909094</v>
      </c>
      <c r="Q34" s="6">
        <v>3.6509999999999998</v>
      </c>
      <c r="R34" s="6">
        <v>3.6012903225806459</v>
      </c>
      <c r="S34" s="6">
        <v>3.6126470588235291</v>
      </c>
      <c r="T34" s="6">
        <v>3.616507936507936</v>
      </c>
      <c r="U34" s="6">
        <v>3.5533018867924531</v>
      </c>
      <c r="V34" s="6">
        <v>3.5447663551401867</v>
      </c>
      <c r="W34" s="6">
        <v>3.6678048780487806</v>
      </c>
      <c r="X34" s="6">
        <v>3.6541379310344824</v>
      </c>
      <c r="Y34" s="6">
        <v>3.7760330578512393</v>
      </c>
      <c r="Z34" t="s">
        <v>41</v>
      </c>
    </row>
    <row r="35" spans="1:26">
      <c r="A35" t="s">
        <v>48</v>
      </c>
      <c r="B35" t="s">
        <v>37</v>
      </c>
      <c r="C35" s="13" t="str">
        <f>C34</f>
        <v>2+ to 3 years</v>
      </c>
      <c r="D35" s="5" t="s">
        <v>50</v>
      </c>
      <c r="E35" s="5" t="s">
        <v>1</v>
      </c>
      <c r="F35" t="s">
        <v>41</v>
      </c>
      <c r="G35" t="s">
        <v>41</v>
      </c>
      <c r="H35" t="s">
        <v>41</v>
      </c>
      <c r="I35" t="s">
        <v>41</v>
      </c>
      <c r="J35" s="4">
        <v>113</v>
      </c>
      <c r="K35" s="4">
        <v>74</v>
      </c>
      <c r="L35" s="4">
        <v>95</v>
      </c>
      <c r="M35" s="4">
        <v>120</v>
      </c>
      <c r="N35" s="4">
        <v>97</v>
      </c>
      <c r="O35" s="4">
        <v>129</v>
      </c>
      <c r="P35" s="4">
        <v>83</v>
      </c>
      <c r="Q35" s="4">
        <v>93</v>
      </c>
      <c r="R35" s="4">
        <v>71</v>
      </c>
      <c r="S35" s="4">
        <v>136</v>
      </c>
      <c r="T35" s="4">
        <v>135</v>
      </c>
      <c r="U35" s="4">
        <v>203</v>
      </c>
      <c r="V35" s="4">
        <v>255</v>
      </c>
      <c r="W35" s="4">
        <v>271</v>
      </c>
      <c r="X35" s="4">
        <v>282</v>
      </c>
      <c r="Y35" s="4">
        <v>424</v>
      </c>
      <c r="Z35" t="s">
        <v>41</v>
      </c>
    </row>
    <row r="36" spans="1:26">
      <c r="A36" t="s">
        <v>48</v>
      </c>
      <c r="B36" t="s">
        <v>37</v>
      </c>
      <c r="C36" s="13" t="s">
        <v>5</v>
      </c>
      <c r="D36" s="5" t="s">
        <v>50</v>
      </c>
      <c r="E36" s="5" t="s">
        <v>0</v>
      </c>
      <c r="F36" t="s">
        <v>41</v>
      </c>
      <c r="G36" t="s">
        <v>41</v>
      </c>
      <c r="H36" t="s">
        <v>41</v>
      </c>
      <c r="I36" t="s">
        <v>41</v>
      </c>
      <c r="J36" s="6">
        <v>3.4219219653179196</v>
      </c>
      <c r="K36" s="6">
        <v>3.4687743732590528</v>
      </c>
      <c r="L36" s="6">
        <v>3.4499562682215736</v>
      </c>
      <c r="M36" s="6">
        <v>3.4523208191126282</v>
      </c>
      <c r="N36" s="6">
        <v>3.4518848920863303</v>
      </c>
      <c r="O36" s="6">
        <v>3.4677871148459389</v>
      </c>
      <c r="P36" s="6">
        <v>3.47569642857143</v>
      </c>
      <c r="Q36" s="6">
        <v>3.4810862068965518</v>
      </c>
      <c r="R36" s="6">
        <v>3.4403339882121808</v>
      </c>
      <c r="S36" s="6">
        <v>3.4628691983122373</v>
      </c>
      <c r="T36" s="6">
        <v>3.4365614035087724</v>
      </c>
      <c r="U36" s="6">
        <v>3.4656643356643357</v>
      </c>
      <c r="V36" s="6">
        <v>3.4977786624203842</v>
      </c>
      <c r="W36" s="6">
        <v>3.574432160804021</v>
      </c>
      <c r="X36" s="6">
        <v>3.6612870012870014</v>
      </c>
      <c r="Y36" t="s">
        <v>41</v>
      </c>
      <c r="Z36" t="s">
        <v>41</v>
      </c>
    </row>
    <row r="37" spans="1:26">
      <c r="A37" t="s">
        <v>48</v>
      </c>
      <c r="B37" t="s">
        <v>37</v>
      </c>
      <c r="C37" s="13" t="str">
        <f>C36</f>
        <v>3+ to 4 years</v>
      </c>
      <c r="D37" s="5" t="s">
        <v>50</v>
      </c>
      <c r="E37" s="5" t="s">
        <v>1</v>
      </c>
      <c r="F37" t="s">
        <v>41</v>
      </c>
      <c r="G37" t="s">
        <v>41</v>
      </c>
      <c r="H37" t="s">
        <v>41</v>
      </c>
      <c r="I37" t="s">
        <v>41</v>
      </c>
      <c r="J37" s="4">
        <v>1399</v>
      </c>
      <c r="K37" s="4">
        <v>1424</v>
      </c>
      <c r="L37" s="4">
        <v>1346</v>
      </c>
      <c r="M37" s="4">
        <v>1719</v>
      </c>
      <c r="N37" s="4">
        <v>1298</v>
      </c>
      <c r="O37" s="4">
        <v>1336</v>
      </c>
      <c r="P37" s="4">
        <v>1106</v>
      </c>
      <c r="Q37" s="4">
        <v>1107</v>
      </c>
      <c r="R37" s="4">
        <v>961</v>
      </c>
      <c r="S37" s="4">
        <v>1720</v>
      </c>
      <c r="T37" s="4">
        <v>2066</v>
      </c>
      <c r="U37" s="4">
        <v>1981</v>
      </c>
      <c r="V37" s="4">
        <v>2493</v>
      </c>
      <c r="W37" s="4">
        <v>2525</v>
      </c>
      <c r="X37" s="4">
        <v>2357</v>
      </c>
      <c r="Y37" t="s">
        <v>41</v>
      </c>
      <c r="Z37" t="s">
        <v>41</v>
      </c>
    </row>
    <row r="38" spans="1:26">
      <c r="A38" t="s">
        <v>48</v>
      </c>
      <c r="B38" t="s">
        <v>37</v>
      </c>
      <c r="C38" s="13" t="s">
        <v>8</v>
      </c>
      <c r="D38" s="5" t="s">
        <v>50</v>
      </c>
      <c r="E38" s="5" t="s">
        <v>0</v>
      </c>
      <c r="F38" t="s">
        <v>41</v>
      </c>
      <c r="G38" t="s">
        <v>41</v>
      </c>
      <c r="H38" t="s">
        <v>41</v>
      </c>
      <c r="I38" t="s">
        <v>41</v>
      </c>
      <c r="J38" s="6">
        <v>3.259699699699699</v>
      </c>
      <c r="K38" s="6">
        <v>3.2382568807339447</v>
      </c>
      <c r="L38" s="6">
        <v>3.2189523809523801</v>
      </c>
      <c r="M38" s="6">
        <v>3.2391777188328907</v>
      </c>
      <c r="N38" s="6">
        <v>3.1881694915254237</v>
      </c>
      <c r="O38" s="6">
        <v>3.2409415584415582</v>
      </c>
      <c r="P38" s="6">
        <v>3.2446090534979426</v>
      </c>
      <c r="Q38" s="6">
        <v>3.3112318840579706</v>
      </c>
      <c r="R38" s="6">
        <v>3.1754978354978354</v>
      </c>
      <c r="S38" s="6">
        <v>3.2163636363636368</v>
      </c>
      <c r="T38" s="6">
        <v>3.1805491329479771</v>
      </c>
      <c r="U38" s="6">
        <v>3.2409655172413792</v>
      </c>
      <c r="V38" s="6">
        <v>3.2822727272727263</v>
      </c>
      <c r="W38" s="6">
        <v>3.3749795918367345</v>
      </c>
      <c r="X38" t="s">
        <v>41</v>
      </c>
      <c r="Y38" t="s">
        <v>41</v>
      </c>
      <c r="Z38" t="s">
        <v>41</v>
      </c>
    </row>
    <row r="39" spans="1:26">
      <c r="A39" t="s">
        <v>48</v>
      </c>
      <c r="B39" t="s">
        <v>37</v>
      </c>
      <c r="C39" s="13" t="str">
        <f>C38</f>
        <v>4+ to 5 years</v>
      </c>
      <c r="D39" s="5" t="s">
        <v>50</v>
      </c>
      <c r="E39" s="5" t="s">
        <v>1</v>
      </c>
      <c r="F39" t="s">
        <v>41</v>
      </c>
      <c r="G39" t="s">
        <v>41</v>
      </c>
      <c r="H39" t="s">
        <v>41</v>
      </c>
      <c r="I39" t="s">
        <v>41</v>
      </c>
      <c r="J39" s="4">
        <v>549</v>
      </c>
      <c r="K39" s="4">
        <v>527</v>
      </c>
      <c r="L39" s="4">
        <v>505</v>
      </c>
      <c r="M39" s="4">
        <v>586</v>
      </c>
      <c r="N39" s="4">
        <v>452</v>
      </c>
      <c r="O39" s="4">
        <v>436</v>
      </c>
      <c r="P39" s="4">
        <v>350</v>
      </c>
      <c r="Q39" s="4">
        <v>400</v>
      </c>
      <c r="R39" s="4">
        <v>318</v>
      </c>
      <c r="S39" s="4">
        <v>530</v>
      </c>
      <c r="T39" s="4">
        <v>525</v>
      </c>
      <c r="U39" s="4">
        <v>420</v>
      </c>
      <c r="V39" s="4">
        <v>450</v>
      </c>
      <c r="W39" s="4">
        <v>439</v>
      </c>
      <c r="X39" t="s">
        <v>41</v>
      </c>
      <c r="Y39" t="s">
        <v>41</v>
      </c>
      <c r="Z39" t="s">
        <v>41</v>
      </c>
    </row>
    <row r="40" spans="1:26">
      <c r="A40" t="s">
        <v>48</v>
      </c>
      <c r="B40" t="s">
        <v>37</v>
      </c>
      <c r="C40" s="13" t="s">
        <v>11</v>
      </c>
      <c r="D40" s="5" t="s">
        <v>50</v>
      </c>
      <c r="E40" s="5" t="s">
        <v>0</v>
      </c>
      <c r="F40" t="s">
        <v>41</v>
      </c>
      <c r="G40" t="s">
        <v>41</v>
      </c>
      <c r="H40" t="s">
        <v>41</v>
      </c>
      <c r="I40" t="s">
        <v>41</v>
      </c>
      <c r="J40" s="6">
        <v>2.8883333333333336</v>
      </c>
      <c r="K40" s="6">
        <v>2.977878787878788</v>
      </c>
      <c r="L40" s="6">
        <v>3.0908333333333333</v>
      </c>
      <c r="M40" s="6">
        <v>3.0283333333333329</v>
      </c>
      <c r="N40" s="6">
        <v>3.0829310344827587</v>
      </c>
      <c r="O40" s="6">
        <v>2.9656250000000002</v>
      </c>
      <c r="P40" s="6">
        <v>2.9763333333333337</v>
      </c>
      <c r="Q40" s="6">
        <v>3.0235294117647054</v>
      </c>
      <c r="R40" s="6">
        <v>3.0469999999999997</v>
      </c>
      <c r="S40" s="6">
        <v>3.0173684210526321</v>
      </c>
      <c r="T40" s="6">
        <v>3.0391935483870971</v>
      </c>
      <c r="U40" s="6">
        <v>3.1243902439024387</v>
      </c>
      <c r="V40" s="6">
        <v>3.3724528301886787</v>
      </c>
      <c r="W40" t="s">
        <v>41</v>
      </c>
      <c r="X40" t="s">
        <v>41</v>
      </c>
      <c r="Y40" t="s">
        <v>41</v>
      </c>
      <c r="Z40" t="s">
        <v>41</v>
      </c>
    </row>
    <row r="41" spans="1:26">
      <c r="A41" t="s">
        <v>48</v>
      </c>
      <c r="B41" t="s">
        <v>37</v>
      </c>
      <c r="C41" s="13" t="str">
        <f>C40</f>
        <v>5+ to 6 years</v>
      </c>
      <c r="D41" s="5" t="s">
        <v>50</v>
      </c>
      <c r="E41" s="5" t="s">
        <v>1</v>
      </c>
      <c r="F41" t="s">
        <v>41</v>
      </c>
      <c r="G41" t="s">
        <v>41</v>
      </c>
      <c r="H41" t="s">
        <v>41</v>
      </c>
      <c r="I41" t="s">
        <v>41</v>
      </c>
      <c r="J41" s="4">
        <v>83</v>
      </c>
      <c r="K41" s="4">
        <v>81</v>
      </c>
      <c r="L41" s="4">
        <v>85</v>
      </c>
      <c r="M41" s="4">
        <v>85</v>
      </c>
      <c r="N41" s="4">
        <v>74</v>
      </c>
      <c r="O41" s="4">
        <v>75</v>
      </c>
      <c r="P41" s="4">
        <v>39</v>
      </c>
      <c r="Q41" s="4">
        <v>45</v>
      </c>
      <c r="R41" s="4">
        <v>71</v>
      </c>
      <c r="S41" s="4">
        <v>115</v>
      </c>
      <c r="T41" s="4">
        <v>79</v>
      </c>
      <c r="U41" s="4">
        <v>62</v>
      </c>
      <c r="V41" s="4">
        <v>80</v>
      </c>
      <c r="W41" t="s">
        <v>41</v>
      </c>
      <c r="X41" t="s">
        <v>41</v>
      </c>
      <c r="Y41" t="s">
        <v>41</v>
      </c>
      <c r="Z41" t="s">
        <v>41</v>
      </c>
    </row>
    <row r="42" spans="1:26">
      <c r="A42" t="s">
        <v>38</v>
      </c>
      <c r="B42" t="s">
        <v>39</v>
      </c>
      <c r="C42" t="s">
        <v>5</v>
      </c>
      <c r="D42" s="5" t="s">
        <v>50</v>
      </c>
      <c r="E42" t="s">
        <v>0</v>
      </c>
      <c r="F42">
        <v>3.24</v>
      </c>
      <c r="G42">
        <v>3.19</v>
      </c>
      <c r="H42">
        <v>3.22</v>
      </c>
      <c r="I42">
        <v>3.22</v>
      </c>
      <c r="J42">
        <v>3.35</v>
      </c>
      <c r="K42">
        <v>3.39</v>
      </c>
      <c r="L42">
        <v>3.31</v>
      </c>
      <c r="M42">
        <v>3.46</v>
      </c>
      <c r="N42">
        <v>3.56</v>
      </c>
      <c r="O42">
        <v>3.38</v>
      </c>
      <c r="P42">
        <v>3.46</v>
      </c>
      <c r="Q42">
        <v>3.49</v>
      </c>
      <c r="R42">
        <v>3.37</v>
      </c>
      <c r="S42">
        <v>3.16</v>
      </c>
      <c r="T42">
        <v>3.31</v>
      </c>
      <c r="U42">
        <v>3.38</v>
      </c>
      <c r="V42">
        <v>3.3</v>
      </c>
      <c r="W42">
        <v>3.32</v>
      </c>
      <c r="X42">
        <v>3.58</v>
      </c>
      <c r="Y42" t="s">
        <v>41</v>
      </c>
      <c r="Z42" t="s">
        <v>41</v>
      </c>
    </row>
    <row r="43" spans="1:26">
      <c r="A43" t="s">
        <v>38</v>
      </c>
      <c r="B43" t="s">
        <v>39</v>
      </c>
      <c r="C43" t="str">
        <f>C42</f>
        <v>3+ to 4 years</v>
      </c>
      <c r="D43" s="5" t="s">
        <v>50</v>
      </c>
      <c r="E43" t="s">
        <v>1</v>
      </c>
      <c r="F43">
        <v>18</v>
      </c>
      <c r="G43">
        <v>10</v>
      </c>
      <c r="H43">
        <v>15</v>
      </c>
      <c r="I43">
        <v>23</v>
      </c>
      <c r="J43">
        <v>18</v>
      </c>
      <c r="K43">
        <v>28</v>
      </c>
      <c r="L43">
        <v>26</v>
      </c>
      <c r="M43">
        <v>13</v>
      </c>
      <c r="N43">
        <v>20</v>
      </c>
      <c r="O43">
        <v>28</v>
      </c>
      <c r="P43">
        <v>17</v>
      </c>
      <c r="Q43">
        <v>36</v>
      </c>
      <c r="R43">
        <v>22</v>
      </c>
      <c r="S43">
        <v>40</v>
      </c>
      <c r="T43">
        <v>61</v>
      </c>
      <c r="U43">
        <v>43</v>
      </c>
      <c r="V43">
        <v>42</v>
      </c>
      <c r="W43">
        <v>78</v>
      </c>
      <c r="X43">
        <v>74</v>
      </c>
      <c r="Y43" t="s">
        <v>41</v>
      </c>
      <c r="Z43" t="s">
        <v>41</v>
      </c>
    </row>
    <row r="44" spans="1:26">
      <c r="A44" t="s">
        <v>38</v>
      </c>
      <c r="B44" t="s">
        <v>39</v>
      </c>
      <c r="C44" t="s">
        <v>8</v>
      </c>
      <c r="D44" s="5" t="s">
        <v>50</v>
      </c>
      <c r="E44" t="s">
        <v>0</v>
      </c>
      <c r="F44" t="s">
        <v>41</v>
      </c>
      <c r="G44" t="s">
        <v>41</v>
      </c>
      <c r="H44" t="s">
        <v>41</v>
      </c>
      <c r="I44">
        <v>2.72</v>
      </c>
      <c r="J44">
        <v>3.33</v>
      </c>
      <c r="K44">
        <v>3.11</v>
      </c>
      <c r="L44">
        <v>2.89</v>
      </c>
      <c r="M44">
        <v>3.45</v>
      </c>
      <c r="N44">
        <v>3.17</v>
      </c>
      <c r="O44">
        <v>3.29</v>
      </c>
      <c r="P44">
        <v>2.92</v>
      </c>
      <c r="Q44">
        <v>3.23</v>
      </c>
      <c r="R44">
        <v>2.86</v>
      </c>
      <c r="S44">
        <v>3.1</v>
      </c>
      <c r="T44">
        <v>3.2</v>
      </c>
      <c r="U44">
        <v>3.13</v>
      </c>
      <c r="V44">
        <v>3.39</v>
      </c>
      <c r="W44">
        <v>3.31</v>
      </c>
      <c r="Y44" t="s">
        <v>41</v>
      </c>
      <c r="Z44" t="s">
        <v>41</v>
      </c>
    </row>
    <row r="45" spans="1:26">
      <c r="A45" t="s">
        <v>38</v>
      </c>
      <c r="B45" t="s">
        <v>39</v>
      </c>
      <c r="C45" t="str">
        <f>C44</f>
        <v>4+ to 5 years</v>
      </c>
      <c r="D45" s="5" t="s">
        <v>50</v>
      </c>
      <c r="E45" t="s">
        <v>1</v>
      </c>
      <c r="F45" t="s">
        <v>41</v>
      </c>
      <c r="G45" t="s">
        <v>41</v>
      </c>
      <c r="H45" t="s">
        <v>41</v>
      </c>
      <c r="I45">
        <v>12</v>
      </c>
      <c r="J45">
        <v>10</v>
      </c>
      <c r="K45">
        <v>14</v>
      </c>
      <c r="L45">
        <v>10</v>
      </c>
      <c r="M45">
        <v>13</v>
      </c>
      <c r="N45">
        <v>26</v>
      </c>
      <c r="O45">
        <v>15</v>
      </c>
      <c r="P45">
        <v>15</v>
      </c>
      <c r="Q45">
        <v>13</v>
      </c>
      <c r="R45">
        <v>16</v>
      </c>
      <c r="S45">
        <v>31</v>
      </c>
      <c r="T45">
        <v>24</v>
      </c>
      <c r="U45">
        <v>20</v>
      </c>
      <c r="V45">
        <v>17</v>
      </c>
      <c r="W45">
        <v>26</v>
      </c>
      <c r="Y45" t="s">
        <v>41</v>
      </c>
      <c r="Z45" t="s">
        <v>41</v>
      </c>
    </row>
    <row r="46" spans="1:26">
      <c r="A46" t="s">
        <v>40</v>
      </c>
      <c r="B46" t="s">
        <v>39</v>
      </c>
      <c r="C46" s="14" t="s">
        <v>5</v>
      </c>
      <c r="D46" s="5" t="s">
        <v>50</v>
      </c>
      <c r="E46" t="s">
        <v>0</v>
      </c>
      <c r="F46" t="s">
        <v>41</v>
      </c>
      <c r="G46" t="s">
        <v>41</v>
      </c>
      <c r="H46" t="s">
        <v>41</v>
      </c>
      <c r="I46" t="s">
        <v>41</v>
      </c>
      <c r="J46" t="s">
        <v>41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  <c r="S46" t="s">
        <v>41</v>
      </c>
      <c r="T46" s="6">
        <v>3.4</v>
      </c>
      <c r="U46" s="6">
        <v>3.3066666666666666</v>
      </c>
      <c r="V46" s="6">
        <v>3.1366666666666667</v>
      </c>
      <c r="W46" s="6">
        <v>3.6524999999999999</v>
      </c>
      <c r="X46" s="6">
        <v>3.8600000000000003</v>
      </c>
      <c r="Y46" t="s">
        <v>41</v>
      </c>
      <c r="Z46" t="s">
        <v>41</v>
      </c>
    </row>
    <row r="47" spans="1:26">
      <c r="A47" t="s">
        <v>40</v>
      </c>
      <c r="B47" t="s">
        <v>39</v>
      </c>
      <c r="C47" s="14" t="str">
        <f>C46</f>
        <v>3+ to 4 years</v>
      </c>
      <c r="D47" s="5" t="s">
        <v>50</v>
      </c>
      <c r="E47" t="s">
        <v>1</v>
      </c>
      <c r="G47" t="s">
        <v>41</v>
      </c>
      <c r="H47" t="s">
        <v>41</v>
      </c>
      <c r="I47" t="s">
        <v>41</v>
      </c>
      <c r="J47" t="s">
        <v>41</v>
      </c>
      <c r="K47" t="s">
        <v>41</v>
      </c>
      <c r="L47" t="s">
        <v>41</v>
      </c>
      <c r="M47" t="s">
        <v>41</v>
      </c>
      <c r="N47" t="s">
        <v>41</v>
      </c>
      <c r="O47" t="s">
        <v>41</v>
      </c>
      <c r="P47" t="s">
        <v>41</v>
      </c>
      <c r="Q47" t="s">
        <v>41</v>
      </c>
      <c r="R47" t="s">
        <v>41</v>
      </c>
      <c r="S47" t="s">
        <v>41</v>
      </c>
      <c r="T47" s="7">
        <v>10</v>
      </c>
      <c r="U47" s="7">
        <v>11</v>
      </c>
      <c r="V47" s="7">
        <v>10</v>
      </c>
      <c r="W47" s="7">
        <v>13</v>
      </c>
      <c r="X47" s="7">
        <v>10</v>
      </c>
      <c r="Y47" t="s">
        <v>41</v>
      </c>
      <c r="Z47" t="s">
        <v>41</v>
      </c>
    </row>
    <row r="48" spans="1:26">
      <c r="A48" s="16" t="s">
        <v>47</v>
      </c>
      <c r="B48" t="s">
        <v>39</v>
      </c>
      <c r="C48" s="14" t="s">
        <v>2</v>
      </c>
      <c r="D48" s="5" t="s">
        <v>50</v>
      </c>
      <c r="E48" s="8" t="s">
        <v>0</v>
      </c>
      <c r="F48" s="9">
        <v>3.242</v>
      </c>
      <c r="G48" s="9">
        <v>3.2923076923076922</v>
      </c>
      <c r="H48" s="9">
        <v>3.5281249999999993</v>
      </c>
      <c r="I48" s="9">
        <v>3.3569230769230773</v>
      </c>
      <c r="J48" s="9">
        <v>3.3479999999999999</v>
      </c>
      <c r="K48" s="9">
        <v>3.3938888888888892</v>
      </c>
      <c r="L48" s="9">
        <v>3.435483870967742</v>
      </c>
      <c r="M48" s="9">
        <v>3.4622857142857146</v>
      </c>
      <c r="N48" s="9">
        <v>3.5149999999999997</v>
      </c>
      <c r="O48" s="9">
        <v>3.4193617021276599</v>
      </c>
      <c r="P48" s="9">
        <v>3.5236666666666663</v>
      </c>
      <c r="Q48" s="9">
        <v>3.6781081081081082</v>
      </c>
      <c r="R48" s="9">
        <v>3.6666666666666665</v>
      </c>
      <c r="S48" s="9">
        <v>3.6049999999999995</v>
      </c>
      <c r="T48" s="9">
        <v>3.6723529411764706</v>
      </c>
      <c r="U48" s="9">
        <v>3.4668181818181818</v>
      </c>
      <c r="V48" s="9">
        <v>3.5447826086956518</v>
      </c>
      <c r="W48" s="9">
        <v>3.6246153846153844</v>
      </c>
      <c r="X48" s="9">
        <v>3.7097058823529414</v>
      </c>
      <c r="Y48" s="9">
        <v>3.7650000000000001</v>
      </c>
      <c r="Z48" t="s">
        <v>41</v>
      </c>
    </row>
    <row r="49" spans="1:26">
      <c r="A49" s="16" t="s">
        <v>47</v>
      </c>
      <c r="B49" t="s">
        <v>39</v>
      </c>
      <c r="C49" s="14" t="str">
        <f>C48</f>
        <v>2+ to 3 years</v>
      </c>
      <c r="D49" s="5" t="s">
        <v>50</v>
      </c>
      <c r="E49" s="8" t="s">
        <v>1</v>
      </c>
      <c r="F49" s="10">
        <v>23</v>
      </c>
      <c r="G49" s="10">
        <v>23</v>
      </c>
      <c r="H49" s="10">
        <v>35</v>
      </c>
      <c r="I49" s="10">
        <v>42</v>
      </c>
      <c r="J49" s="10">
        <v>49</v>
      </c>
      <c r="K49" s="10">
        <v>32</v>
      </c>
      <c r="L49" s="10">
        <v>70</v>
      </c>
      <c r="M49" s="10">
        <v>69</v>
      </c>
      <c r="N49" s="10">
        <v>56</v>
      </c>
      <c r="O49" s="10">
        <v>87</v>
      </c>
      <c r="P49" s="10">
        <v>52</v>
      </c>
      <c r="Q49" s="10">
        <v>71</v>
      </c>
      <c r="R49" s="10">
        <v>37</v>
      </c>
      <c r="S49" s="10">
        <v>65</v>
      </c>
      <c r="T49" s="10">
        <v>76</v>
      </c>
      <c r="U49" s="10">
        <v>91</v>
      </c>
      <c r="V49" s="10">
        <v>110</v>
      </c>
      <c r="W49" s="10">
        <v>113</v>
      </c>
      <c r="X49" s="10">
        <v>121</v>
      </c>
      <c r="Y49" s="10">
        <v>220</v>
      </c>
      <c r="Z49" t="s">
        <v>41</v>
      </c>
    </row>
    <row r="50" spans="1:26">
      <c r="A50" s="16" t="s">
        <v>47</v>
      </c>
      <c r="B50" t="s">
        <v>39</v>
      </c>
      <c r="C50" s="14" t="s">
        <v>5</v>
      </c>
      <c r="D50" s="5" t="s">
        <v>50</v>
      </c>
      <c r="E50" s="8" t="s">
        <v>0</v>
      </c>
      <c r="F50" s="9">
        <v>3.3481944444444443</v>
      </c>
      <c r="G50" s="9">
        <v>3.317663043478261</v>
      </c>
      <c r="H50" s="9">
        <v>3.3270240295748614</v>
      </c>
      <c r="I50" s="9">
        <v>3.2905291005291009</v>
      </c>
      <c r="J50" s="9">
        <v>3.3211349036402567</v>
      </c>
      <c r="K50" s="9">
        <v>3.3898548094373875</v>
      </c>
      <c r="L50" s="9">
        <v>3.3701111111111119</v>
      </c>
      <c r="M50" s="9">
        <v>3.3873006993006989</v>
      </c>
      <c r="N50" s="9">
        <v>3.3691399416909622</v>
      </c>
      <c r="O50" s="9">
        <v>3.3973799725651572</v>
      </c>
      <c r="P50" s="9">
        <v>3.4084720121028753</v>
      </c>
      <c r="Q50" s="9">
        <v>3.4194729344729349</v>
      </c>
      <c r="R50" s="9">
        <v>3.4356349206349202</v>
      </c>
      <c r="S50" s="9">
        <v>3.4375295663600527</v>
      </c>
      <c r="T50" s="9">
        <v>3.4197058823529405</v>
      </c>
      <c r="U50" s="9">
        <v>3.463337819650067</v>
      </c>
      <c r="V50" s="9">
        <v>3.4799269183922052</v>
      </c>
      <c r="W50" s="9">
        <v>3.5870943952802357</v>
      </c>
      <c r="X50" s="9">
        <v>3.6932698961937716</v>
      </c>
      <c r="Y50" t="s">
        <v>41</v>
      </c>
      <c r="Z50" t="s">
        <v>41</v>
      </c>
    </row>
    <row r="51" spans="1:26">
      <c r="A51" s="16" t="s">
        <v>47</v>
      </c>
      <c r="B51" t="s">
        <v>39</v>
      </c>
      <c r="C51" s="14" t="str">
        <f>C50</f>
        <v>3+ to 4 years</v>
      </c>
      <c r="D51" s="5" t="s">
        <v>50</v>
      </c>
      <c r="E51" s="8" t="s">
        <v>1</v>
      </c>
      <c r="F51" s="10">
        <v>653</v>
      </c>
      <c r="G51" s="10">
        <v>624</v>
      </c>
      <c r="H51" s="10">
        <v>939</v>
      </c>
      <c r="I51" s="10">
        <v>990</v>
      </c>
      <c r="J51" s="10">
        <v>890</v>
      </c>
      <c r="K51" s="10">
        <v>993</v>
      </c>
      <c r="L51" s="10">
        <v>996</v>
      </c>
      <c r="M51" s="10">
        <v>1336</v>
      </c>
      <c r="N51" s="10">
        <v>1226</v>
      </c>
      <c r="O51" s="10">
        <v>1291</v>
      </c>
      <c r="P51" s="10">
        <v>1203</v>
      </c>
      <c r="Q51" s="10">
        <v>1225</v>
      </c>
      <c r="R51" s="10">
        <v>931</v>
      </c>
      <c r="S51" s="10">
        <v>1365</v>
      </c>
      <c r="T51" s="10">
        <v>1537</v>
      </c>
      <c r="U51" s="10">
        <v>1407</v>
      </c>
      <c r="V51" s="10">
        <v>1546</v>
      </c>
      <c r="W51" s="10">
        <v>1567</v>
      </c>
      <c r="X51" s="10">
        <v>1591</v>
      </c>
      <c r="Y51" t="s">
        <v>41</v>
      </c>
      <c r="Z51" t="s">
        <v>41</v>
      </c>
    </row>
    <row r="52" spans="1:26">
      <c r="A52" s="16" t="s">
        <v>47</v>
      </c>
      <c r="B52" t="s">
        <v>39</v>
      </c>
      <c r="C52" s="14" t="s">
        <v>8</v>
      </c>
      <c r="D52" s="5" t="s">
        <v>50</v>
      </c>
      <c r="E52" s="8" t="s">
        <v>0</v>
      </c>
      <c r="F52" s="9">
        <v>3.1642537313432837</v>
      </c>
      <c r="G52" s="9">
        <v>3.04197628458498</v>
      </c>
      <c r="H52" s="9">
        <v>3.1100967741935492</v>
      </c>
      <c r="I52" s="9">
        <v>3.1058682634730541</v>
      </c>
      <c r="J52" s="9">
        <v>3.1582481751824818</v>
      </c>
      <c r="K52" s="9">
        <v>3.175697674418605</v>
      </c>
      <c r="L52" s="9">
        <v>3.1751592356687897</v>
      </c>
      <c r="M52" s="9">
        <v>3.1485144124168509</v>
      </c>
      <c r="N52" s="9">
        <v>3.1716040100250629</v>
      </c>
      <c r="O52" s="9">
        <v>3.1162117647058825</v>
      </c>
      <c r="P52" s="9">
        <v>3.1824678663239077</v>
      </c>
      <c r="Q52" s="9">
        <v>3.2150265957446806</v>
      </c>
      <c r="R52" s="9">
        <v>3.1568727272727273</v>
      </c>
      <c r="S52" s="9">
        <v>3.1969085173501575</v>
      </c>
      <c r="T52" s="9">
        <v>3.1734982332155477</v>
      </c>
      <c r="U52" s="9">
        <v>3.2284210526315786</v>
      </c>
      <c r="V52" s="9">
        <v>3.301701030927835</v>
      </c>
      <c r="W52" s="9">
        <v>3.3677483443708613</v>
      </c>
      <c r="X52" t="s">
        <v>41</v>
      </c>
      <c r="Y52" t="s">
        <v>41</v>
      </c>
      <c r="Z52" t="s">
        <v>41</v>
      </c>
    </row>
    <row r="53" spans="1:26">
      <c r="A53" s="16" t="s">
        <v>47</v>
      </c>
      <c r="B53" t="s">
        <v>39</v>
      </c>
      <c r="C53" s="14" t="str">
        <f>C52</f>
        <v>4+ to 5 years</v>
      </c>
      <c r="D53" s="5" t="s">
        <v>50</v>
      </c>
      <c r="E53" s="8" t="s">
        <v>1</v>
      </c>
      <c r="F53" s="10">
        <v>387</v>
      </c>
      <c r="G53" s="10">
        <v>358</v>
      </c>
      <c r="H53" s="10">
        <v>455</v>
      </c>
      <c r="I53" s="10">
        <v>482</v>
      </c>
      <c r="J53" s="10">
        <v>439</v>
      </c>
      <c r="K53" s="10">
        <v>519</v>
      </c>
      <c r="L53" s="10">
        <v>475</v>
      </c>
      <c r="M53" s="10">
        <v>633</v>
      </c>
      <c r="N53" s="10">
        <v>586</v>
      </c>
      <c r="O53" s="10">
        <v>606</v>
      </c>
      <c r="P53" s="10">
        <v>558</v>
      </c>
      <c r="Q53" s="10">
        <v>539</v>
      </c>
      <c r="R53" s="10">
        <v>390</v>
      </c>
      <c r="S53" s="10">
        <v>444</v>
      </c>
      <c r="T53" s="10">
        <v>411</v>
      </c>
      <c r="U53" s="10">
        <v>316</v>
      </c>
      <c r="V53" s="10">
        <v>288</v>
      </c>
      <c r="W53" s="10">
        <v>277</v>
      </c>
      <c r="X53" t="s">
        <v>41</v>
      </c>
      <c r="Y53" t="s">
        <v>41</v>
      </c>
      <c r="Z53" t="s">
        <v>41</v>
      </c>
    </row>
    <row r="54" spans="1:26">
      <c r="A54" s="16" t="s">
        <v>47</v>
      </c>
      <c r="B54" t="s">
        <v>39</v>
      </c>
      <c r="C54" s="14" t="s">
        <v>11</v>
      </c>
      <c r="D54" s="5" t="s">
        <v>50</v>
      </c>
      <c r="E54" s="8" t="s">
        <v>0</v>
      </c>
      <c r="F54" s="9">
        <v>2.9410638297872338</v>
      </c>
      <c r="G54" s="9">
        <v>2.8688095238095239</v>
      </c>
      <c r="H54" s="9">
        <v>2.8509615384615383</v>
      </c>
      <c r="I54" s="9">
        <v>2.8297297297297299</v>
      </c>
      <c r="J54" s="9">
        <v>2.8057407407407413</v>
      </c>
      <c r="K54" s="9">
        <v>2.8319047619047617</v>
      </c>
      <c r="L54" s="9">
        <v>2.979090909090909</v>
      </c>
      <c r="M54" s="9">
        <v>2.9719565217391302</v>
      </c>
      <c r="N54" s="9">
        <v>2.8672289156626509</v>
      </c>
      <c r="O54" s="9">
        <v>2.9909278350515462</v>
      </c>
      <c r="P54" s="9">
        <v>2.9424489795918367</v>
      </c>
      <c r="Q54" s="9">
        <v>2.8824999999999998</v>
      </c>
      <c r="R54" s="9">
        <v>2.9445098039215685</v>
      </c>
      <c r="S54" s="9">
        <v>2.9547540983606555</v>
      </c>
      <c r="T54" s="9">
        <v>3.0842553191489368</v>
      </c>
      <c r="U54" s="9">
        <v>2.86</v>
      </c>
      <c r="V54" s="9">
        <v>3.2726666666666668</v>
      </c>
      <c r="W54" t="s">
        <v>41</v>
      </c>
      <c r="X54" t="s">
        <v>41</v>
      </c>
      <c r="Y54" t="s">
        <v>41</v>
      </c>
      <c r="Z54" t="s">
        <v>41</v>
      </c>
    </row>
    <row r="55" spans="1:26">
      <c r="A55" s="16" t="s">
        <v>47</v>
      </c>
      <c r="B55" t="s">
        <v>39</v>
      </c>
      <c r="C55" s="14" t="str">
        <f>C54</f>
        <v>5+ to 6 years</v>
      </c>
      <c r="D55" s="5" t="s">
        <v>50</v>
      </c>
      <c r="E55" s="8" t="s">
        <v>1</v>
      </c>
      <c r="F55" s="10">
        <v>53</v>
      </c>
      <c r="G55" s="10">
        <v>53</v>
      </c>
      <c r="H55" s="10">
        <v>71</v>
      </c>
      <c r="I55" s="10">
        <v>100</v>
      </c>
      <c r="J55" s="10">
        <v>74</v>
      </c>
      <c r="K55" s="10">
        <v>77</v>
      </c>
      <c r="L55" s="10">
        <v>104</v>
      </c>
      <c r="M55" s="10">
        <v>114</v>
      </c>
      <c r="N55" s="10">
        <v>98</v>
      </c>
      <c r="O55" s="10">
        <v>120</v>
      </c>
      <c r="P55" s="10">
        <v>68</v>
      </c>
      <c r="Q55" s="10">
        <v>78</v>
      </c>
      <c r="R55" s="10">
        <v>70</v>
      </c>
      <c r="S55" s="10">
        <v>73</v>
      </c>
      <c r="T55" s="10">
        <v>60</v>
      </c>
      <c r="U55" s="10">
        <v>47</v>
      </c>
      <c r="V55" s="10">
        <v>41</v>
      </c>
      <c r="W55" t="s">
        <v>41</v>
      </c>
      <c r="X55" t="s">
        <v>41</v>
      </c>
      <c r="Y55" t="s">
        <v>41</v>
      </c>
      <c r="Z55" t="s">
        <v>41</v>
      </c>
    </row>
    <row r="56" spans="1:26">
      <c r="A56" t="s">
        <v>42</v>
      </c>
      <c r="B56" t="s">
        <v>39</v>
      </c>
      <c r="C56" s="13" t="s">
        <v>2</v>
      </c>
      <c r="D56" s="5" t="s">
        <v>50</v>
      </c>
      <c r="E56" s="5" t="s">
        <v>0</v>
      </c>
      <c r="F56" t="s">
        <v>41</v>
      </c>
      <c r="G56" t="s">
        <v>41</v>
      </c>
      <c r="H56" t="s">
        <v>41</v>
      </c>
      <c r="I56" t="s">
        <v>41</v>
      </c>
      <c r="J56" t="s">
        <v>41</v>
      </c>
      <c r="K56" t="s">
        <v>41</v>
      </c>
      <c r="L56" t="s">
        <v>41</v>
      </c>
      <c r="M56" s="6">
        <v>3.4579999999999997</v>
      </c>
      <c r="N56" s="6">
        <v>3.7925000000000004</v>
      </c>
      <c r="O56" t="s">
        <v>41</v>
      </c>
      <c r="P56" t="s">
        <v>41</v>
      </c>
      <c r="Q56" s="6">
        <v>3.347142857142857</v>
      </c>
      <c r="R56" s="6">
        <v>3.55375</v>
      </c>
      <c r="S56" t="s">
        <v>41</v>
      </c>
      <c r="T56" s="6">
        <v>3.6949999999999998</v>
      </c>
      <c r="U56" s="6">
        <v>3.5200000000000005</v>
      </c>
      <c r="V56" s="6">
        <v>3.5353333333333334</v>
      </c>
      <c r="W56" s="6">
        <v>3.4289473684210527</v>
      </c>
      <c r="X56" s="6">
        <v>3.6439999999999997</v>
      </c>
      <c r="Y56" s="6">
        <v>3.6059374999999996</v>
      </c>
      <c r="Z56" t="s">
        <v>41</v>
      </c>
    </row>
    <row r="57" spans="1:26">
      <c r="A57" t="s">
        <v>42</v>
      </c>
      <c r="B57" t="s">
        <v>39</v>
      </c>
      <c r="C57" s="13" t="str">
        <f>C56</f>
        <v>2+ to 3 years</v>
      </c>
      <c r="D57" s="5" t="s">
        <v>50</v>
      </c>
      <c r="E57" s="5" t="s">
        <v>1</v>
      </c>
      <c r="F57" t="s">
        <v>41</v>
      </c>
      <c r="G57" t="s">
        <v>41</v>
      </c>
      <c r="H57" t="s">
        <v>41</v>
      </c>
      <c r="I57" t="s">
        <v>41</v>
      </c>
      <c r="J57" t="s">
        <v>41</v>
      </c>
      <c r="K57" t="s">
        <v>41</v>
      </c>
      <c r="L57" t="s">
        <v>41</v>
      </c>
      <c r="M57" s="11">
        <v>11</v>
      </c>
      <c r="N57" s="11">
        <v>10</v>
      </c>
      <c r="O57" t="s">
        <v>41</v>
      </c>
      <c r="P57" t="s">
        <v>41</v>
      </c>
      <c r="Q57" s="11">
        <v>11</v>
      </c>
      <c r="R57" s="11">
        <v>11</v>
      </c>
      <c r="S57" t="s">
        <v>41</v>
      </c>
      <c r="T57" s="11">
        <v>14</v>
      </c>
      <c r="U57" s="11">
        <v>16</v>
      </c>
      <c r="V57" s="11">
        <v>33</v>
      </c>
      <c r="W57" s="11">
        <v>38</v>
      </c>
      <c r="X57" s="11">
        <v>47</v>
      </c>
      <c r="Y57" s="11">
        <v>76</v>
      </c>
      <c r="Z57" t="s">
        <v>41</v>
      </c>
    </row>
    <row r="58" spans="1:26">
      <c r="A58" t="s">
        <v>42</v>
      </c>
      <c r="B58" t="s">
        <v>39</v>
      </c>
      <c r="C58" s="13" t="s">
        <v>5</v>
      </c>
      <c r="D58" s="5" t="s">
        <v>50</v>
      </c>
      <c r="E58" s="5" t="s">
        <v>0</v>
      </c>
      <c r="F58" s="6">
        <v>3.3847272727272721</v>
      </c>
      <c r="G58" s="6">
        <v>3.292125</v>
      </c>
      <c r="H58" s="6">
        <v>3.4121951219512194</v>
      </c>
      <c r="I58" s="6">
        <v>3.2249019607843143</v>
      </c>
      <c r="J58" s="6">
        <v>3.3246236559139786</v>
      </c>
      <c r="K58" s="6">
        <v>3.4326666666666665</v>
      </c>
      <c r="L58" s="6">
        <v>3.3724347826086953</v>
      </c>
      <c r="M58" s="6">
        <v>3.3977419354838712</v>
      </c>
      <c r="N58" s="6">
        <v>3.3837795275590552</v>
      </c>
      <c r="O58" s="6">
        <v>3.3841803278688531</v>
      </c>
      <c r="P58" s="6">
        <v>3.3216447368421056</v>
      </c>
      <c r="Q58" s="6">
        <v>3.4261594202898547</v>
      </c>
      <c r="R58" s="6">
        <v>3.3432768361581919</v>
      </c>
      <c r="S58" s="6">
        <v>3.3550000000000004</v>
      </c>
      <c r="T58" s="6">
        <v>3.3525581395348838</v>
      </c>
      <c r="U58" s="6">
        <v>3.3864227642276425</v>
      </c>
      <c r="V58" s="6">
        <v>3.3450000000000002</v>
      </c>
      <c r="W58" s="6">
        <v>3.4770535714285713</v>
      </c>
      <c r="X58" s="6">
        <v>3.5412275449101798</v>
      </c>
      <c r="Y58" t="s">
        <v>41</v>
      </c>
      <c r="Z58" t="s">
        <v>41</v>
      </c>
    </row>
    <row r="59" spans="1:26">
      <c r="A59" t="s">
        <v>42</v>
      </c>
      <c r="B59" t="s">
        <v>39</v>
      </c>
      <c r="C59" s="13" t="str">
        <f>C58</f>
        <v>3+ to 4 years</v>
      </c>
      <c r="D59" s="5" t="s">
        <v>50</v>
      </c>
      <c r="E59" s="5" t="s">
        <v>1</v>
      </c>
      <c r="F59" s="11">
        <v>103</v>
      </c>
      <c r="G59" s="11">
        <v>134</v>
      </c>
      <c r="H59" s="11">
        <v>138</v>
      </c>
      <c r="I59" s="11">
        <v>178</v>
      </c>
      <c r="J59" s="11">
        <v>163</v>
      </c>
      <c r="K59" s="11">
        <v>193</v>
      </c>
      <c r="L59" s="11">
        <v>176</v>
      </c>
      <c r="M59" s="11">
        <v>206</v>
      </c>
      <c r="N59" s="11">
        <v>212</v>
      </c>
      <c r="O59" s="11">
        <v>204</v>
      </c>
      <c r="P59" s="11">
        <v>218</v>
      </c>
      <c r="Q59" s="11">
        <v>244</v>
      </c>
      <c r="R59" s="11">
        <v>274</v>
      </c>
      <c r="S59" s="11">
        <v>288</v>
      </c>
      <c r="T59" s="11">
        <v>408</v>
      </c>
      <c r="U59" s="11">
        <v>419</v>
      </c>
      <c r="V59" s="11">
        <v>375</v>
      </c>
      <c r="W59" s="11">
        <v>636</v>
      </c>
      <c r="X59" s="11">
        <v>760</v>
      </c>
      <c r="Y59" t="s">
        <v>41</v>
      </c>
      <c r="Z59" t="s">
        <v>41</v>
      </c>
    </row>
    <row r="60" spans="1:26">
      <c r="A60" t="s">
        <v>42</v>
      </c>
      <c r="B60" t="s">
        <v>39</v>
      </c>
      <c r="C60" s="13" t="s">
        <v>8</v>
      </c>
      <c r="D60" s="5" t="s">
        <v>50</v>
      </c>
      <c r="E60" s="5" t="s">
        <v>0</v>
      </c>
      <c r="F60" s="6">
        <v>3.19921875</v>
      </c>
      <c r="G60" s="6">
        <v>3.1622666666666666</v>
      </c>
      <c r="H60" s="6">
        <v>3.2161111111111116</v>
      </c>
      <c r="I60" s="6">
        <v>3.0873493975903616</v>
      </c>
      <c r="J60" s="6">
        <v>3.1306060606060608</v>
      </c>
      <c r="K60" s="6">
        <v>3.1769135802469139</v>
      </c>
      <c r="L60" s="6">
        <v>3.1643037974683543</v>
      </c>
      <c r="M60" s="6">
        <v>3.1497938144329893</v>
      </c>
      <c r="N60" s="6">
        <v>3.1131192660550462</v>
      </c>
      <c r="O60" s="6">
        <v>3.1206349206349211</v>
      </c>
      <c r="P60" s="6">
        <v>3.1066666666666674</v>
      </c>
      <c r="Q60" s="6">
        <v>3.1806802721088436</v>
      </c>
      <c r="R60" s="6">
        <v>3.1170121951219514</v>
      </c>
      <c r="S60" s="6">
        <v>3.1455208333333338</v>
      </c>
      <c r="T60" s="6">
        <v>3.1910714285714286</v>
      </c>
      <c r="U60" s="6">
        <v>3.1694117647058824</v>
      </c>
      <c r="V60" s="6">
        <v>3.1169306930693068</v>
      </c>
      <c r="W60" s="6">
        <v>3.2798089171974527</v>
      </c>
      <c r="X60" t="s">
        <v>41</v>
      </c>
      <c r="Y60" t="s">
        <v>41</v>
      </c>
      <c r="Z60" t="s">
        <v>41</v>
      </c>
    </row>
    <row r="61" spans="1:26">
      <c r="A61" t="s">
        <v>42</v>
      </c>
      <c r="B61" t="s">
        <v>39</v>
      </c>
      <c r="C61" s="13" t="str">
        <f>C60</f>
        <v>4+ to 5 years</v>
      </c>
      <c r="D61" s="5" t="s">
        <v>50</v>
      </c>
      <c r="E61" s="5" t="s">
        <v>1</v>
      </c>
      <c r="F61" s="11">
        <v>85</v>
      </c>
      <c r="G61" s="11">
        <v>97</v>
      </c>
      <c r="H61" s="11">
        <v>80</v>
      </c>
      <c r="I61" s="11">
        <v>124</v>
      </c>
      <c r="J61" s="11">
        <v>102</v>
      </c>
      <c r="K61" s="11">
        <v>129</v>
      </c>
      <c r="L61" s="11">
        <v>122</v>
      </c>
      <c r="M61" s="11">
        <v>150</v>
      </c>
      <c r="N61" s="11">
        <v>153</v>
      </c>
      <c r="O61" s="11">
        <v>173</v>
      </c>
      <c r="P61" s="11">
        <v>181</v>
      </c>
      <c r="Q61" s="11">
        <v>201</v>
      </c>
      <c r="R61" s="11">
        <v>214</v>
      </c>
      <c r="S61" s="11">
        <v>145</v>
      </c>
      <c r="T61" s="11">
        <v>201</v>
      </c>
      <c r="U61" s="11">
        <v>188</v>
      </c>
      <c r="V61" s="11">
        <v>149</v>
      </c>
      <c r="W61" s="11">
        <v>230</v>
      </c>
      <c r="X61" t="s">
        <v>41</v>
      </c>
      <c r="Y61" t="s">
        <v>41</v>
      </c>
      <c r="Z61" t="s">
        <v>41</v>
      </c>
    </row>
    <row r="62" spans="1:26">
      <c r="A62" t="s">
        <v>42</v>
      </c>
      <c r="B62" t="s">
        <v>39</v>
      </c>
      <c r="C62" s="13" t="s">
        <v>11</v>
      </c>
      <c r="D62" s="5" t="s">
        <v>50</v>
      </c>
      <c r="E62" s="5" t="s">
        <v>0</v>
      </c>
      <c r="F62" s="6">
        <v>3.0524999999999998</v>
      </c>
      <c r="G62" s="6">
        <v>2.9281250000000001</v>
      </c>
      <c r="H62" s="6">
        <v>2.9015</v>
      </c>
      <c r="I62" s="6">
        <v>2.6792857142857147</v>
      </c>
      <c r="J62" s="6">
        <v>3.0259259259259261</v>
      </c>
      <c r="K62" s="6">
        <v>3.0405555555555557</v>
      </c>
      <c r="L62" s="6">
        <v>2.9210526315789478</v>
      </c>
      <c r="M62" s="6">
        <v>2.6492857142857145</v>
      </c>
      <c r="N62" s="6">
        <v>3.1194594594594598</v>
      </c>
      <c r="O62" s="6">
        <v>2.8093749999999997</v>
      </c>
      <c r="P62" s="6">
        <v>3.0215384615384617</v>
      </c>
      <c r="Q62" s="6">
        <v>2.8920000000000003</v>
      </c>
      <c r="R62" s="6">
        <v>3.0314634146341466</v>
      </c>
      <c r="S62" s="6">
        <v>2.7639999999999998</v>
      </c>
      <c r="T62" s="6">
        <v>2.8379166666666671</v>
      </c>
      <c r="U62" s="6">
        <v>2.9516666666666667</v>
      </c>
      <c r="V62" s="6">
        <v>3.3473684210526318</v>
      </c>
      <c r="W62" t="s">
        <v>41</v>
      </c>
      <c r="X62" t="s">
        <v>41</v>
      </c>
      <c r="Y62" t="s">
        <v>41</v>
      </c>
      <c r="Z62" t="s">
        <v>41</v>
      </c>
    </row>
    <row r="63" spans="1:26">
      <c r="A63" t="s">
        <v>42</v>
      </c>
      <c r="B63" t="s">
        <v>39</v>
      </c>
      <c r="C63" s="13" t="str">
        <f>C62</f>
        <v>5+ to 6 years</v>
      </c>
      <c r="D63" s="5" t="s">
        <v>50</v>
      </c>
      <c r="E63" s="5" t="s">
        <v>1</v>
      </c>
      <c r="F63" s="11">
        <v>25</v>
      </c>
      <c r="G63" s="11">
        <v>23</v>
      </c>
      <c r="H63" s="11">
        <v>23</v>
      </c>
      <c r="I63" s="11">
        <v>33</v>
      </c>
      <c r="J63" s="11">
        <v>39</v>
      </c>
      <c r="K63" s="11">
        <v>26</v>
      </c>
      <c r="L63" s="11">
        <v>26</v>
      </c>
      <c r="M63" s="11">
        <v>37</v>
      </c>
      <c r="N63" s="11">
        <v>40</v>
      </c>
      <c r="O63" s="11">
        <v>39</v>
      </c>
      <c r="P63" s="11">
        <v>26</v>
      </c>
      <c r="Q63" s="11">
        <v>30</v>
      </c>
      <c r="R63" s="11">
        <v>47</v>
      </c>
      <c r="S63" s="11">
        <v>29</v>
      </c>
      <c r="T63" s="11">
        <v>28</v>
      </c>
      <c r="U63" s="11">
        <v>38</v>
      </c>
      <c r="V63" s="11">
        <v>24</v>
      </c>
      <c r="W63" t="s">
        <v>41</v>
      </c>
      <c r="X63" t="s">
        <v>41</v>
      </c>
      <c r="Y63" t="s">
        <v>41</v>
      </c>
      <c r="Z63" t="s">
        <v>41</v>
      </c>
    </row>
    <row r="64" spans="1:26">
      <c r="A64" t="s">
        <v>43</v>
      </c>
      <c r="B64" t="s">
        <v>39</v>
      </c>
      <c r="C64" s="13" t="s">
        <v>2</v>
      </c>
      <c r="D64" s="5" t="s">
        <v>50</v>
      </c>
      <c r="E64" s="5" t="s">
        <v>0</v>
      </c>
      <c r="F64" s="6">
        <v>3.3773333333333331</v>
      </c>
      <c r="G64" s="6">
        <v>3.4884615384615381</v>
      </c>
      <c r="H64" s="6">
        <v>3.7028571428571433</v>
      </c>
      <c r="I64" s="6">
        <v>3.4161538461538465</v>
      </c>
      <c r="J64" s="6">
        <v>3.5530555555555554</v>
      </c>
      <c r="K64" s="6">
        <v>3.5795833333333333</v>
      </c>
      <c r="L64" s="6">
        <v>3.5982608695652174</v>
      </c>
      <c r="M64" s="6">
        <v>3.5886206896551722</v>
      </c>
      <c r="N64" s="6">
        <v>3.4619999999999993</v>
      </c>
      <c r="O64" s="6">
        <v>3.6625925925925924</v>
      </c>
      <c r="P64" s="6">
        <v>3.6994999999999996</v>
      </c>
      <c r="Q64" s="6">
        <v>3.6</v>
      </c>
      <c r="R64" s="6">
        <v>3.7718181818181815</v>
      </c>
      <c r="S64" s="6">
        <v>3.5408695652173914</v>
      </c>
      <c r="T64" s="6">
        <v>3.6221739130434782</v>
      </c>
      <c r="U64" s="6">
        <v>3.723478260869566</v>
      </c>
      <c r="V64" s="6">
        <v>3.5295999999999998</v>
      </c>
      <c r="W64" s="6">
        <v>3.75</v>
      </c>
      <c r="X64" s="6">
        <v>3.6432258064516128</v>
      </c>
      <c r="Y64" s="6">
        <v>3.787027027027027</v>
      </c>
      <c r="Z64" t="s">
        <v>41</v>
      </c>
    </row>
    <row r="65" spans="1:26">
      <c r="A65" t="s">
        <v>43</v>
      </c>
      <c r="B65" t="s">
        <v>39</v>
      </c>
      <c r="C65" s="13" t="str">
        <f>C64</f>
        <v>2+ to 3 years</v>
      </c>
      <c r="D65" s="5" t="s">
        <v>50</v>
      </c>
      <c r="E65" s="5" t="s">
        <v>1</v>
      </c>
      <c r="F65" s="11">
        <v>29</v>
      </c>
      <c r="G65" s="11">
        <v>24</v>
      </c>
      <c r="H65" s="11">
        <v>50</v>
      </c>
      <c r="I65" s="11">
        <v>56</v>
      </c>
      <c r="J65" s="11">
        <v>55</v>
      </c>
      <c r="K65" s="11">
        <v>39</v>
      </c>
      <c r="L65" s="11">
        <v>42</v>
      </c>
      <c r="M65" s="11">
        <v>51</v>
      </c>
      <c r="N65" s="11">
        <v>35</v>
      </c>
      <c r="O65" s="11">
        <v>56</v>
      </c>
      <c r="P65" s="11">
        <v>39</v>
      </c>
      <c r="Q65" s="11">
        <v>40</v>
      </c>
      <c r="R65" s="11">
        <v>23</v>
      </c>
      <c r="S65" s="11">
        <v>48</v>
      </c>
      <c r="T65" s="11">
        <v>44</v>
      </c>
      <c r="U65" s="11">
        <v>45</v>
      </c>
      <c r="V65" s="11">
        <v>57</v>
      </c>
      <c r="W65" s="11">
        <v>59</v>
      </c>
      <c r="X65" s="11">
        <v>85</v>
      </c>
      <c r="Y65" s="11">
        <v>123</v>
      </c>
      <c r="Z65" t="s">
        <v>41</v>
      </c>
    </row>
    <row r="66" spans="1:26">
      <c r="A66" t="s">
        <v>43</v>
      </c>
      <c r="B66" t="s">
        <v>39</v>
      </c>
      <c r="C66" s="13" t="s">
        <v>5</v>
      </c>
      <c r="D66" s="5" t="s">
        <v>50</v>
      </c>
      <c r="E66" s="5" t="s">
        <v>0</v>
      </c>
      <c r="F66" s="6">
        <v>3.4608556149732617</v>
      </c>
      <c r="G66" s="6">
        <v>3.5240419161676644</v>
      </c>
      <c r="H66" s="6">
        <v>3.4786698337292168</v>
      </c>
      <c r="I66" s="6">
        <v>3.4790543735224593</v>
      </c>
      <c r="J66" s="6">
        <v>3.4985595567867032</v>
      </c>
      <c r="K66" s="6">
        <v>3.5053913043478264</v>
      </c>
      <c r="L66" s="6">
        <v>3.5233663366336629</v>
      </c>
      <c r="M66" s="6">
        <v>3.5073333333333339</v>
      </c>
      <c r="N66" s="6">
        <v>3.5115100671140942</v>
      </c>
      <c r="O66" s="6">
        <v>3.5343000000000004</v>
      </c>
      <c r="P66" s="6">
        <v>3.5532539682539679</v>
      </c>
      <c r="Q66" s="6">
        <v>3.5184297520661159</v>
      </c>
      <c r="R66" s="6">
        <v>3.419856459330143</v>
      </c>
      <c r="S66" s="6">
        <v>3.5309180327868845</v>
      </c>
      <c r="T66" s="6">
        <v>3.4576601671309191</v>
      </c>
      <c r="U66" s="6">
        <v>3.5061776061776064</v>
      </c>
      <c r="V66" s="6">
        <v>3.5517981072555198</v>
      </c>
      <c r="W66" s="6">
        <v>3.5990588235294116</v>
      </c>
      <c r="X66" s="6">
        <v>3.6701689189189195</v>
      </c>
      <c r="Y66" t="s">
        <v>41</v>
      </c>
      <c r="Z66" t="s">
        <v>41</v>
      </c>
    </row>
    <row r="67" spans="1:26">
      <c r="A67" t="s">
        <v>43</v>
      </c>
      <c r="B67" t="s">
        <v>39</v>
      </c>
      <c r="C67" s="13" t="str">
        <f>C66</f>
        <v>3+ to 4 years</v>
      </c>
      <c r="D67" s="5" t="s">
        <v>50</v>
      </c>
      <c r="E67" s="5" t="s">
        <v>1</v>
      </c>
      <c r="F67" s="11">
        <v>736</v>
      </c>
      <c r="G67" s="11">
        <v>698</v>
      </c>
      <c r="H67" s="11">
        <v>860</v>
      </c>
      <c r="I67" s="11">
        <v>894</v>
      </c>
      <c r="J67" s="11">
        <v>750</v>
      </c>
      <c r="K67" s="11">
        <v>701</v>
      </c>
      <c r="L67" s="11">
        <v>622</v>
      </c>
      <c r="M67" s="11">
        <v>741</v>
      </c>
      <c r="N67" s="11">
        <v>590</v>
      </c>
      <c r="O67" s="11">
        <v>582</v>
      </c>
      <c r="P67" s="11">
        <v>510</v>
      </c>
      <c r="Q67" s="11">
        <v>476</v>
      </c>
      <c r="R67" s="11">
        <v>404</v>
      </c>
      <c r="S67" s="11">
        <v>561</v>
      </c>
      <c r="T67" s="11">
        <v>636</v>
      </c>
      <c r="U67" s="11">
        <v>511</v>
      </c>
      <c r="V67" s="11">
        <v>599</v>
      </c>
      <c r="W67" s="11">
        <v>600</v>
      </c>
      <c r="X67" s="11">
        <v>688</v>
      </c>
      <c r="Y67" t="s">
        <v>41</v>
      </c>
      <c r="Z67" t="s">
        <v>41</v>
      </c>
    </row>
    <row r="68" spans="1:26">
      <c r="A68" t="s">
        <v>43</v>
      </c>
      <c r="B68" t="s">
        <v>39</v>
      </c>
      <c r="C68" s="13" t="s">
        <v>8</v>
      </c>
      <c r="D68" s="5" t="s">
        <v>50</v>
      </c>
      <c r="E68" s="5" t="s">
        <v>0</v>
      </c>
      <c r="F68" s="6">
        <v>3.3418354430379744</v>
      </c>
      <c r="G68" s="6">
        <v>3.2493333333333334</v>
      </c>
      <c r="H68" s="6">
        <v>3.2965294117647064</v>
      </c>
      <c r="I68" s="6">
        <v>3.2914778325123155</v>
      </c>
      <c r="J68" s="6">
        <v>3.3736416184971092</v>
      </c>
      <c r="K68" s="6">
        <v>3.3378461538461539</v>
      </c>
      <c r="L68" s="6">
        <v>3.2414864864864867</v>
      </c>
      <c r="M68" s="6">
        <v>3.3298136645962728</v>
      </c>
      <c r="N68" s="6">
        <v>3.2458878504672901</v>
      </c>
      <c r="O68" s="6">
        <v>3.3747445255474453</v>
      </c>
      <c r="P68" s="6">
        <v>3.295871559633027</v>
      </c>
      <c r="Q68" s="6">
        <v>3.3001941747572809</v>
      </c>
      <c r="R68" s="6">
        <v>3.1846226415094341</v>
      </c>
      <c r="S68" s="6">
        <v>3.2106956521739134</v>
      </c>
      <c r="T68" s="6">
        <v>3.2799224806201552</v>
      </c>
      <c r="U68" s="6">
        <v>3.3521686746987949</v>
      </c>
      <c r="V68" s="6">
        <v>3.2868674698795179</v>
      </c>
      <c r="W68" s="6">
        <v>3.4647297297297297</v>
      </c>
      <c r="X68" t="s">
        <v>41</v>
      </c>
      <c r="Y68" t="s">
        <v>41</v>
      </c>
      <c r="Z68" t="s">
        <v>41</v>
      </c>
    </row>
    <row r="69" spans="1:26">
      <c r="A69" t="s">
        <v>43</v>
      </c>
      <c r="B69" t="s">
        <v>39</v>
      </c>
      <c r="C69" s="13" t="str">
        <f>C68</f>
        <v>4+ to 5 years</v>
      </c>
      <c r="D69" s="5" t="s">
        <v>50</v>
      </c>
      <c r="E69" s="5" t="s">
        <v>1</v>
      </c>
      <c r="F69" s="11">
        <v>277</v>
      </c>
      <c r="G69" s="11">
        <v>287</v>
      </c>
      <c r="H69" s="11">
        <v>311</v>
      </c>
      <c r="I69" s="11">
        <v>333</v>
      </c>
      <c r="J69" s="11">
        <v>301</v>
      </c>
      <c r="K69" s="11">
        <v>232</v>
      </c>
      <c r="L69" s="11">
        <v>255</v>
      </c>
      <c r="M69" s="11">
        <v>288</v>
      </c>
      <c r="N69" s="11">
        <v>187</v>
      </c>
      <c r="O69" s="11">
        <v>210</v>
      </c>
      <c r="P69" s="11">
        <v>154</v>
      </c>
      <c r="Q69" s="11">
        <v>156</v>
      </c>
      <c r="R69" s="11">
        <v>143</v>
      </c>
      <c r="S69" s="11">
        <v>174</v>
      </c>
      <c r="T69" s="11">
        <v>204</v>
      </c>
      <c r="U69" s="11">
        <v>119</v>
      </c>
      <c r="V69" s="11">
        <v>142</v>
      </c>
      <c r="W69" s="11">
        <v>126</v>
      </c>
      <c r="X69" t="s">
        <v>41</v>
      </c>
      <c r="Y69" t="s">
        <v>41</v>
      </c>
      <c r="Z69" t="s">
        <v>41</v>
      </c>
    </row>
    <row r="70" spans="1:26">
      <c r="A70" t="s">
        <v>43</v>
      </c>
      <c r="B70" t="s">
        <v>39</v>
      </c>
      <c r="C70" s="13" t="s">
        <v>11</v>
      </c>
      <c r="D70" s="5" t="s">
        <v>50</v>
      </c>
      <c r="E70" s="5" t="s">
        <v>0</v>
      </c>
      <c r="F70" s="6">
        <v>3.17</v>
      </c>
      <c r="G70" s="6">
        <v>3.011219512195122</v>
      </c>
      <c r="H70" s="6">
        <v>3.0657142857142858</v>
      </c>
      <c r="I70" s="6">
        <v>2.9680555555555554</v>
      </c>
      <c r="J70" s="6">
        <v>3.022272727272727</v>
      </c>
      <c r="K70" s="6">
        <v>3.2638709677419349</v>
      </c>
      <c r="L70" s="6">
        <v>3.1315384615384616</v>
      </c>
      <c r="M70" s="6">
        <v>3.1656410256410257</v>
      </c>
      <c r="N70" s="6">
        <v>2.9694117647058826</v>
      </c>
      <c r="O70" s="6">
        <v>3.1795999999999998</v>
      </c>
      <c r="P70" s="6">
        <v>2.9155000000000006</v>
      </c>
      <c r="Q70" s="6">
        <v>3.1792307692307693</v>
      </c>
      <c r="R70" s="6">
        <v>3.1743478260869562</v>
      </c>
      <c r="S70" s="6">
        <v>3.0853125000000001</v>
      </c>
      <c r="T70" s="6">
        <v>3.237222222222222</v>
      </c>
      <c r="U70" s="6">
        <v>3.0410526315789475</v>
      </c>
      <c r="V70" s="6">
        <v>3.2378571428571425</v>
      </c>
      <c r="W70" t="s">
        <v>41</v>
      </c>
      <c r="X70" t="s">
        <v>41</v>
      </c>
      <c r="Y70" t="s">
        <v>41</v>
      </c>
      <c r="Z70" t="s">
        <v>41</v>
      </c>
    </row>
    <row r="71" spans="1:26">
      <c r="A71" t="s">
        <v>43</v>
      </c>
      <c r="B71" t="s">
        <v>39</v>
      </c>
      <c r="C71" s="13" t="str">
        <f>C70</f>
        <v>5+ to 6 years</v>
      </c>
      <c r="D71" s="5" t="s">
        <v>50</v>
      </c>
      <c r="E71" s="5" t="s">
        <v>1</v>
      </c>
      <c r="F71" s="11">
        <v>56</v>
      </c>
      <c r="G71" s="11">
        <v>54</v>
      </c>
      <c r="H71" s="11">
        <v>39</v>
      </c>
      <c r="I71" s="11">
        <v>53</v>
      </c>
      <c r="J71" s="11">
        <v>34</v>
      </c>
      <c r="K71" s="11">
        <v>45</v>
      </c>
      <c r="L71" s="11">
        <v>37</v>
      </c>
      <c r="M71" s="11">
        <v>48</v>
      </c>
      <c r="N71" s="11">
        <v>48</v>
      </c>
      <c r="O71" s="11">
        <v>26</v>
      </c>
      <c r="P71" s="11">
        <v>24</v>
      </c>
      <c r="Q71" s="11">
        <v>17</v>
      </c>
      <c r="R71" s="11">
        <v>25</v>
      </c>
      <c r="S71" s="11">
        <v>40</v>
      </c>
      <c r="T71" s="11">
        <v>21</v>
      </c>
      <c r="U71" s="11">
        <v>27</v>
      </c>
      <c r="V71" s="11">
        <v>19</v>
      </c>
      <c r="W71" t="s">
        <v>41</v>
      </c>
      <c r="X71" t="s">
        <v>41</v>
      </c>
      <c r="Y71" t="s">
        <v>41</v>
      </c>
      <c r="Z71" t="s">
        <v>41</v>
      </c>
    </row>
    <row r="72" spans="1:26">
      <c r="A72" t="s">
        <v>44</v>
      </c>
      <c r="B72" t="s">
        <v>39</v>
      </c>
      <c r="C72" s="13" t="s">
        <v>2</v>
      </c>
      <c r="D72" s="5" t="s">
        <v>50</v>
      </c>
      <c r="E72" s="5" t="s">
        <v>0</v>
      </c>
      <c r="F72" t="s">
        <v>41</v>
      </c>
      <c r="G72" t="s">
        <v>41</v>
      </c>
      <c r="H72" t="s">
        <v>41</v>
      </c>
      <c r="I72" t="s">
        <v>41</v>
      </c>
      <c r="J72" s="6">
        <v>3.4600000000000004</v>
      </c>
      <c r="K72" t="s">
        <v>41</v>
      </c>
      <c r="L72" t="s">
        <v>41</v>
      </c>
      <c r="M72" t="s">
        <v>41</v>
      </c>
      <c r="N72" s="6">
        <v>3.59</v>
      </c>
      <c r="O72" t="s">
        <v>41</v>
      </c>
      <c r="P72" t="s">
        <v>41</v>
      </c>
      <c r="Q72" s="6">
        <v>3.4166666666666661</v>
      </c>
      <c r="R72" s="6">
        <v>3.5720000000000001</v>
      </c>
      <c r="S72" s="6">
        <v>3.5136363636363641</v>
      </c>
      <c r="T72" s="6">
        <v>3.5009302325581402</v>
      </c>
      <c r="U72" s="6">
        <v>3.6083333333333334</v>
      </c>
      <c r="V72" s="6">
        <v>3.6899999999999995</v>
      </c>
      <c r="W72" s="6">
        <v>3.6403571428571433</v>
      </c>
      <c r="X72" s="6">
        <v>3.7182758620689658</v>
      </c>
      <c r="Y72" t="s">
        <v>41</v>
      </c>
      <c r="Z72" t="s">
        <v>41</v>
      </c>
    </row>
    <row r="73" spans="1:26">
      <c r="A73" t="s">
        <v>44</v>
      </c>
      <c r="B73" t="s">
        <v>39</v>
      </c>
      <c r="C73" s="13" t="str">
        <f>C72</f>
        <v>2+ to 3 years</v>
      </c>
      <c r="D73" s="5" t="s">
        <v>50</v>
      </c>
      <c r="E73" s="5" t="s">
        <v>1</v>
      </c>
      <c r="F73" t="s">
        <v>41</v>
      </c>
      <c r="G73" t="s">
        <v>41</v>
      </c>
      <c r="H73" t="s">
        <v>41</v>
      </c>
      <c r="I73" t="s">
        <v>41</v>
      </c>
      <c r="J73" s="11">
        <v>12</v>
      </c>
      <c r="K73" t="s">
        <v>41</v>
      </c>
      <c r="L73" t="s">
        <v>41</v>
      </c>
      <c r="M73" t="s">
        <v>41</v>
      </c>
      <c r="N73" s="11">
        <v>11</v>
      </c>
      <c r="O73" t="s">
        <v>41</v>
      </c>
      <c r="P73" t="s">
        <v>41</v>
      </c>
      <c r="Q73" s="11">
        <v>18</v>
      </c>
      <c r="R73" s="11">
        <v>30</v>
      </c>
      <c r="S73" s="11">
        <v>33</v>
      </c>
      <c r="T73" s="11">
        <v>79</v>
      </c>
      <c r="U73" s="11">
        <v>102</v>
      </c>
      <c r="V73" s="11">
        <v>113</v>
      </c>
      <c r="W73" s="11">
        <v>98</v>
      </c>
      <c r="X73" s="11">
        <v>130</v>
      </c>
      <c r="Y73" t="s">
        <v>41</v>
      </c>
      <c r="Z73" t="s">
        <v>41</v>
      </c>
    </row>
    <row r="74" spans="1:26">
      <c r="A74" t="s">
        <v>44</v>
      </c>
      <c r="B74" t="s">
        <v>39</v>
      </c>
      <c r="C74" s="13" t="s">
        <v>5</v>
      </c>
      <c r="D74" s="5" t="s">
        <v>50</v>
      </c>
      <c r="E74" s="5" t="s">
        <v>0</v>
      </c>
      <c r="F74" s="6">
        <v>3.1950000000000003</v>
      </c>
      <c r="G74" s="6">
        <v>3.3966666666666669</v>
      </c>
      <c r="H74" s="6">
        <v>3.1205882352941181</v>
      </c>
      <c r="I74" s="6">
        <v>3.2185714285714289</v>
      </c>
      <c r="J74" s="6">
        <v>3.3776923076923073</v>
      </c>
      <c r="K74" s="6">
        <v>3.2852941176470587</v>
      </c>
      <c r="L74" s="6">
        <v>3.3334782608695659</v>
      </c>
      <c r="M74" s="6">
        <v>3.3332352941176473</v>
      </c>
      <c r="N74" s="6">
        <v>3.2871428571428574</v>
      </c>
      <c r="O74" s="6">
        <v>3.3479999999999999</v>
      </c>
      <c r="P74" s="6">
        <v>3.4034782608695653</v>
      </c>
      <c r="Q74" s="6">
        <v>3.3921052631578941</v>
      </c>
      <c r="R74" s="6">
        <v>3.4338596491228075</v>
      </c>
      <c r="S74" s="6">
        <v>3.426374501992032</v>
      </c>
      <c r="T74" s="6">
        <v>3.431236749116608</v>
      </c>
      <c r="U74" s="6">
        <v>3.4923250000000001</v>
      </c>
      <c r="V74" s="6">
        <v>3.5261111111111112</v>
      </c>
      <c r="W74" s="6">
        <v>3.5809740259740264</v>
      </c>
      <c r="X74" t="s">
        <v>41</v>
      </c>
      <c r="Y74" t="s">
        <v>41</v>
      </c>
      <c r="Z74" t="s">
        <v>41</v>
      </c>
    </row>
    <row r="75" spans="1:26">
      <c r="A75" t="s">
        <v>44</v>
      </c>
      <c r="B75" t="s">
        <v>39</v>
      </c>
      <c r="C75" s="13" t="str">
        <f>C74</f>
        <v>3+ to 4 years</v>
      </c>
      <c r="D75" s="5" t="s">
        <v>50</v>
      </c>
      <c r="E75" s="5" t="s">
        <v>1</v>
      </c>
      <c r="F75" s="11">
        <v>11</v>
      </c>
      <c r="G75" s="11">
        <v>12</v>
      </c>
      <c r="H75" s="11">
        <v>38</v>
      </c>
      <c r="I75" s="11">
        <v>18</v>
      </c>
      <c r="J75" s="11">
        <v>25</v>
      </c>
      <c r="K75" s="11">
        <v>32</v>
      </c>
      <c r="L75" s="11">
        <v>45</v>
      </c>
      <c r="M75" s="11">
        <v>56</v>
      </c>
      <c r="N75" s="11">
        <v>47</v>
      </c>
      <c r="O75" s="11">
        <v>49</v>
      </c>
      <c r="P75" s="11">
        <v>84</v>
      </c>
      <c r="Q75" s="11">
        <v>172</v>
      </c>
      <c r="R75" s="11">
        <v>341</v>
      </c>
      <c r="S75" s="11">
        <v>502</v>
      </c>
      <c r="T75" s="11">
        <v>608</v>
      </c>
      <c r="U75" s="11">
        <v>864</v>
      </c>
      <c r="V75" s="11">
        <v>811</v>
      </c>
      <c r="W75" s="11">
        <v>706</v>
      </c>
      <c r="X75" t="s">
        <v>41</v>
      </c>
      <c r="Y75" t="s">
        <v>41</v>
      </c>
      <c r="Z75" t="s">
        <v>41</v>
      </c>
    </row>
    <row r="76" spans="1:26">
      <c r="A76" t="s">
        <v>44</v>
      </c>
      <c r="B76" t="s">
        <v>39</v>
      </c>
      <c r="C76" s="13" t="s">
        <v>8</v>
      </c>
      <c r="D76" s="5" t="s">
        <v>50</v>
      </c>
      <c r="E76" s="5" t="s">
        <v>0</v>
      </c>
      <c r="F76" t="s">
        <v>41</v>
      </c>
      <c r="G76" t="s">
        <v>41</v>
      </c>
      <c r="H76" s="6">
        <v>2.9049999999999998</v>
      </c>
      <c r="I76" t="s">
        <v>41</v>
      </c>
      <c r="J76" s="6">
        <v>2.9450000000000003</v>
      </c>
      <c r="K76" s="6">
        <v>3.0840000000000001</v>
      </c>
      <c r="L76" s="6">
        <v>3.3119047619047617</v>
      </c>
      <c r="M76" s="6">
        <v>3.0984615384615384</v>
      </c>
      <c r="N76" s="6">
        <v>3.0486666666666666</v>
      </c>
      <c r="O76" s="6">
        <v>3.4742857142857142</v>
      </c>
      <c r="P76" s="6">
        <v>3.2894736842105261</v>
      </c>
      <c r="Q76" s="6">
        <v>3.1602222222222216</v>
      </c>
      <c r="R76" s="6">
        <v>3.26472972972973</v>
      </c>
      <c r="S76" s="6">
        <v>3.1726966292134833</v>
      </c>
      <c r="T76" s="6">
        <v>3.0382716049382714</v>
      </c>
      <c r="U76" s="6">
        <v>3.3010447761194026</v>
      </c>
      <c r="V76" s="6">
        <v>3.4507272727272724</v>
      </c>
      <c r="W76" t="s">
        <v>41</v>
      </c>
      <c r="X76" t="s">
        <v>41</v>
      </c>
      <c r="Y76" t="s">
        <v>41</v>
      </c>
      <c r="Z76" t="s">
        <v>41</v>
      </c>
    </row>
    <row r="77" spans="1:26">
      <c r="A77" t="s">
        <v>44</v>
      </c>
      <c r="B77" t="s">
        <v>39</v>
      </c>
      <c r="C77" s="13" t="str">
        <f>C76</f>
        <v>4+ to 5 years</v>
      </c>
      <c r="D77" s="5" t="s">
        <v>50</v>
      </c>
      <c r="E77" s="5" t="s">
        <v>1</v>
      </c>
      <c r="F77" t="s">
        <v>41</v>
      </c>
      <c r="G77" t="s">
        <v>41</v>
      </c>
      <c r="H77" s="11">
        <v>15</v>
      </c>
      <c r="I77" t="s">
        <v>41</v>
      </c>
      <c r="J77" s="11">
        <v>15</v>
      </c>
      <c r="K77" s="11">
        <v>23</v>
      </c>
      <c r="L77" s="11">
        <v>33</v>
      </c>
      <c r="M77" s="11">
        <v>23</v>
      </c>
      <c r="N77" s="11">
        <v>19</v>
      </c>
      <c r="O77" s="11">
        <v>16</v>
      </c>
      <c r="P77" s="11">
        <v>31</v>
      </c>
      <c r="Q77" s="11">
        <v>66</v>
      </c>
      <c r="R77" s="11">
        <v>111</v>
      </c>
      <c r="S77" s="11">
        <v>136</v>
      </c>
      <c r="T77" s="11">
        <v>129</v>
      </c>
      <c r="U77" s="11">
        <v>123</v>
      </c>
      <c r="V77" s="11">
        <v>125</v>
      </c>
      <c r="W77" t="s">
        <v>41</v>
      </c>
      <c r="X77" t="s">
        <v>41</v>
      </c>
      <c r="Y77" t="s">
        <v>41</v>
      </c>
      <c r="Z77" t="s">
        <v>41</v>
      </c>
    </row>
    <row r="78" spans="1:26">
      <c r="A78" t="s">
        <v>44</v>
      </c>
      <c r="B78" t="s">
        <v>39</v>
      </c>
      <c r="C78" s="13" t="s">
        <v>11</v>
      </c>
      <c r="D78" s="5" t="s">
        <v>50</v>
      </c>
      <c r="E78" s="5" t="s">
        <v>0</v>
      </c>
      <c r="F78" t="s">
        <v>41</v>
      </c>
      <c r="G78" t="s">
        <v>41</v>
      </c>
      <c r="H78" t="s">
        <v>41</v>
      </c>
      <c r="I78" t="s">
        <v>41</v>
      </c>
      <c r="J78" t="s">
        <v>41</v>
      </c>
      <c r="K78" t="s">
        <v>41</v>
      </c>
      <c r="L78" t="s">
        <v>41</v>
      </c>
      <c r="M78" s="6">
        <v>3.0757142857142852</v>
      </c>
      <c r="N78" t="s">
        <v>41</v>
      </c>
      <c r="O78" t="s">
        <v>41</v>
      </c>
      <c r="P78" s="6">
        <v>3.0869999999999997</v>
      </c>
      <c r="Q78" s="6">
        <v>3.1271428571428572</v>
      </c>
      <c r="R78" s="6">
        <v>3.1729032258064511</v>
      </c>
      <c r="S78" s="6">
        <v>3.1859999999999995</v>
      </c>
      <c r="T78" s="6">
        <v>3.2090000000000005</v>
      </c>
      <c r="U78" s="6">
        <v>3.2313043478260868</v>
      </c>
      <c r="V78" t="s">
        <v>41</v>
      </c>
      <c r="W78" t="s">
        <v>41</v>
      </c>
      <c r="X78" t="s">
        <v>41</v>
      </c>
      <c r="Y78" t="s">
        <v>41</v>
      </c>
      <c r="Z78" t="s">
        <v>41</v>
      </c>
    </row>
    <row r="79" spans="1:26">
      <c r="A79" t="s">
        <v>44</v>
      </c>
      <c r="B79" t="s">
        <v>39</v>
      </c>
      <c r="C79" s="13" t="str">
        <f>C78</f>
        <v>5+ to 6 years</v>
      </c>
      <c r="D79" s="5" t="s">
        <v>50</v>
      </c>
      <c r="E79" s="5" t="s">
        <v>1</v>
      </c>
      <c r="F79" t="s">
        <v>41</v>
      </c>
      <c r="G79" t="s">
        <v>41</v>
      </c>
      <c r="H79" t="s">
        <v>41</v>
      </c>
      <c r="I79" t="s">
        <v>41</v>
      </c>
      <c r="J79" t="s">
        <v>41</v>
      </c>
      <c r="K79" t="s">
        <v>41</v>
      </c>
      <c r="L79" t="s">
        <v>41</v>
      </c>
      <c r="M79" s="11">
        <v>10</v>
      </c>
      <c r="N79" t="s">
        <v>41</v>
      </c>
      <c r="O79" t="s">
        <v>41</v>
      </c>
      <c r="P79" s="11">
        <v>15</v>
      </c>
      <c r="Q79" s="11">
        <v>24</v>
      </c>
      <c r="R79" s="11">
        <v>41</v>
      </c>
      <c r="S79" s="11">
        <v>32</v>
      </c>
      <c r="T79" s="11">
        <v>32</v>
      </c>
      <c r="U79" s="11">
        <v>38</v>
      </c>
      <c r="V79" t="s">
        <v>41</v>
      </c>
      <c r="W79" t="s">
        <v>41</v>
      </c>
      <c r="X79" t="s">
        <v>41</v>
      </c>
      <c r="Y79" t="s">
        <v>41</v>
      </c>
      <c r="Z79" t="s">
        <v>41</v>
      </c>
    </row>
    <row r="80" spans="1:26">
      <c r="A80" t="s">
        <v>35</v>
      </c>
      <c r="B80" t="s">
        <v>35</v>
      </c>
      <c r="C80" s="13" t="s">
        <v>51</v>
      </c>
      <c r="D80" s="13" t="s">
        <v>57</v>
      </c>
      <c r="E80" s="5" t="s">
        <v>0</v>
      </c>
      <c r="F80" s="6">
        <v>3.1973913043478261</v>
      </c>
      <c r="G80" s="6">
        <v>3.2631967213114756</v>
      </c>
      <c r="H80" s="6">
        <v>3.1380909090909097</v>
      </c>
      <c r="I80" s="6">
        <v>3.1551748251748255</v>
      </c>
      <c r="J80" s="6">
        <v>3.2084076433121025</v>
      </c>
      <c r="K80" s="6">
        <v>3.2099275362318833</v>
      </c>
      <c r="L80" s="6">
        <v>3.1956375838926174</v>
      </c>
      <c r="M80" s="6">
        <v>3.1644055944055944</v>
      </c>
      <c r="N80" s="6">
        <v>3.251611111111111</v>
      </c>
      <c r="O80" s="6">
        <v>3.3210824742268041</v>
      </c>
      <c r="P80" s="6">
        <v>3.2887793427230045</v>
      </c>
      <c r="Q80" s="6">
        <v>3.2454676258992801</v>
      </c>
      <c r="R80" s="6">
        <v>3.2763333333333335</v>
      </c>
      <c r="S80" s="6">
        <v>3.3196762589928057</v>
      </c>
      <c r="T80" s="6">
        <v>3.2965870307167235</v>
      </c>
      <c r="U80" s="6">
        <v>3.3254658385093174</v>
      </c>
      <c r="V80" s="6">
        <v>3.3259007832898164</v>
      </c>
      <c r="W80" s="6">
        <v>3.3174939759036151</v>
      </c>
      <c r="X80" s="6">
        <v>3.3277038626609436</v>
      </c>
      <c r="Y80" s="6">
        <v>3.4359080962800874</v>
      </c>
      <c r="Z80" s="6">
        <v>3.4693603411513863</v>
      </c>
    </row>
    <row r="81" spans="1:26">
      <c r="A81" t="s">
        <v>35</v>
      </c>
      <c r="B81" t="s">
        <v>35</v>
      </c>
      <c r="C81" s="13" t="str">
        <f t="shared" ref="C81:D96" si="0">C80</f>
        <v>Up to 2 years</v>
      </c>
      <c r="D81" s="13" t="str">
        <f t="shared" si="0"/>
        <v>Y</v>
      </c>
      <c r="E81" s="5" t="s">
        <v>1</v>
      </c>
      <c r="F81" s="11">
        <v>101</v>
      </c>
      <c r="G81" s="11">
        <v>155</v>
      </c>
      <c r="H81" s="11">
        <v>150</v>
      </c>
      <c r="I81" s="11">
        <v>198</v>
      </c>
      <c r="J81" s="11">
        <v>229</v>
      </c>
      <c r="K81" s="11">
        <v>198</v>
      </c>
      <c r="L81" s="11">
        <v>231</v>
      </c>
      <c r="M81" s="11">
        <v>205</v>
      </c>
      <c r="N81" s="11">
        <v>242</v>
      </c>
      <c r="O81" s="11">
        <v>263</v>
      </c>
      <c r="P81" s="11">
        <v>321</v>
      </c>
      <c r="Q81" s="11">
        <v>404</v>
      </c>
      <c r="R81" s="11">
        <v>495</v>
      </c>
      <c r="S81" s="11">
        <v>412</v>
      </c>
      <c r="T81" s="11">
        <v>444</v>
      </c>
      <c r="U81" s="11">
        <v>479</v>
      </c>
      <c r="V81" s="11">
        <v>549</v>
      </c>
      <c r="W81" s="11">
        <v>617</v>
      </c>
      <c r="X81" s="11">
        <v>696</v>
      </c>
      <c r="Y81" s="11">
        <v>732</v>
      </c>
      <c r="Z81" s="11">
        <v>835</v>
      </c>
    </row>
    <row r="82" spans="1:26">
      <c r="A82" t="s">
        <v>35</v>
      </c>
      <c r="B82" t="s">
        <v>35</v>
      </c>
      <c r="C82" s="13" t="s">
        <v>2</v>
      </c>
      <c r="D82" s="13" t="str">
        <f t="shared" si="0"/>
        <v>Y</v>
      </c>
      <c r="E82" s="5" t="s">
        <v>0</v>
      </c>
      <c r="F82" s="6">
        <v>3.1184269662921351</v>
      </c>
      <c r="G82" s="6">
        <v>3.0572881355932209</v>
      </c>
      <c r="H82" s="6">
        <v>3.0447222222222217</v>
      </c>
      <c r="I82" s="6">
        <v>3.049537572254335</v>
      </c>
      <c r="J82" s="6">
        <v>3.0925190839694658</v>
      </c>
      <c r="K82" s="6">
        <v>3.0959663865546214</v>
      </c>
      <c r="L82" s="6">
        <v>3.0354651162790707</v>
      </c>
      <c r="M82" s="6">
        <v>3.0920422535211265</v>
      </c>
      <c r="N82" s="6">
        <v>2.969152542372882</v>
      </c>
      <c r="O82" s="6">
        <v>3.0870995670995676</v>
      </c>
      <c r="P82" s="6">
        <v>3.1380473372781061</v>
      </c>
      <c r="Q82" s="6">
        <v>3.1108085106382966</v>
      </c>
      <c r="R82" s="6">
        <v>3.1730821917808218</v>
      </c>
      <c r="S82" s="6">
        <v>3.1972047244094486</v>
      </c>
      <c r="T82" s="6">
        <v>3.2063963963963973</v>
      </c>
      <c r="U82" s="6">
        <v>3.2079672131147547</v>
      </c>
      <c r="V82" s="6">
        <v>3.1993379790940772</v>
      </c>
      <c r="W82" s="6">
        <v>3.109342560553634</v>
      </c>
      <c r="X82" s="6">
        <v>3.1945895522388064</v>
      </c>
      <c r="Y82" s="6">
        <v>3.3146739130434781</v>
      </c>
      <c r="Z82" t="s">
        <v>41</v>
      </c>
    </row>
    <row r="83" spans="1:26">
      <c r="A83" t="s">
        <v>35</v>
      </c>
      <c r="B83" t="s">
        <v>35</v>
      </c>
      <c r="C83" s="13" t="str">
        <f t="shared" ref="C83:D83" si="1">C82</f>
        <v>2+ to 3 years</v>
      </c>
      <c r="D83" s="13" t="str">
        <f t="shared" si="0"/>
        <v>Y</v>
      </c>
      <c r="E83" s="5" t="s">
        <v>1</v>
      </c>
      <c r="F83" s="11">
        <v>126</v>
      </c>
      <c r="G83" s="11">
        <v>172</v>
      </c>
      <c r="H83" s="11">
        <v>207</v>
      </c>
      <c r="I83" s="11">
        <v>238</v>
      </c>
      <c r="J83" s="11">
        <v>185</v>
      </c>
      <c r="K83" s="11">
        <v>179</v>
      </c>
      <c r="L83" s="11">
        <v>234</v>
      </c>
      <c r="M83" s="11">
        <v>202</v>
      </c>
      <c r="N83" s="11">
        <v>247</v>
      </c>
      <c r="O83" s="11">
        <v>300</v>
      </c>
      <c r="P83" s="11">
        <v>239</v>
      </c>
      <c r="Q83" s="11">
        <v>348</v>
      </c>
      <c r="R83" s="11">
        <v>414</v>
      </c>
      <c r="S83" s="11">
        <v>341</v>
      </c>
      <c r="T83" s="11">
        <v>468</v>
      </c>
      <c r="U83" s="11">
        <v>435</v>
      </c>
      <c r="V83" s="11">
        <v>408</v>
      </c>
      <c r="W83" s="11">
        <v>442</v>
      </c>
      <c r="X83" s="11">
        <v>416</v>
      </c>
      <c r="Y83" s="11">
        <v>460</v>
      </c>
      <c r="Z83" t="s">
        <v>41</v>
      </c>
    </row>
    <row r="84" spans="1:26">
      <c r="A84" t="s">
        <v>35</v>
      </c>
      <c r="B84" t="s">
        <v>35</v>
      </c>
      <c r="C84" s="13" t="s">
        <v>5</v>
      </c>
      <c r="D84" s="13" t="str">
        <f t="shared" si="0"/>
        <v>Y</v>
      </c>
      <c r="E84" s="5" t="s">
        <v>0</v>
      </c>
      <c r="F84" s="6">
        <v>2.6746153846153851</v>
      </c>
      <c r="G84" s="6">
        <v>3.0481081081081078</v>
      </c>
      <c r="H84" s="6">
        <v>2.689090909090909</v>
      </c>
      <c r="I84" s="6">
        <v>2.8195454545454548</v>
      </c>
      <c r="J84" s="6">
        <v>2.8914705882352942</v>
      </c>
      <c r="K84" s="6">
        <v>2.9540425531914893</v>
      </c>
      <c r="L84" s="6">
        <v>2.9039583333333332</v>
      </c>
      <c r="M84" s="6">
        <v>2.980833333333333</v>
      </c>
      <c r="N84" s="6">
        <v>2.7128571428571431</v>
      </c>
      <c r="O84" s="6">
        <v>2.9395522388059701</v>
      </c>
      <c r="P84" s="6">
        <v>2.8205357142857141</v>
      </c>
      <c r="Q84" s="6">
        <v>2.8825373134328363</v>
      </c>
      <c r="R84" s="6">
        <v>3.0655789473684214</v>
      </c>
      <c r="S84" s="6">
        <v>2.8893243243243245</v>
      </c>
      <c r="T84" s="6">
        <v>2.9688349514563108</v>
      </c>
      <c r="U84" s="6">
        <v>3.0587878787878786</v>
      </c>
      <c r="V84" s="6">
        <v>3.0605882352941176</v>
      </c>
      <c r="W84" s="6">
        <v>2.9504000000000001</v>
      </c>
      <c r="X84" s="6">
        <v>3.1030508474576268</v>
      </c>
      <c r="Y84" t="s">
        <v>41</v>
      </c>
      <c r="Z84" t="s">
        <v>41</v>
      </c>
    </row>
    <row r="85" spans="1:26">
      <c r="A85" t="s">
        <v>35</v>
      </c>
      <c r="B85" t="s">
        <v>35</v>
      </c>
      <c r="C85" s="13" t="str">
        <f t="shared" ref="C85:D85" si="2">C84</f>
        <v>3+ to 4 years</v>
      </c>
      <c r="D85" s="13" t="str">
        <f t="shared" si="0"/>
        <v>Y</v>
      </c>
      <c r="E85" s="5" t="s">
        <v>1</v>
      </c>
      <c r="F85" s="11">
        <v>38</v>
      </c>
      <c r="G85" s="11">
        <v>45</v>
      </c>
      <c r="H85" s="11">
        <v>54</v>
      </c>
      <c r="I85" s="11">
        <v>57</v>
      </c>
      <c r="J85" s="11">
        <v>53</v>
      </c>
      <c r="K85" s="11">
        <v>62</v>
      </c>
      <c r="L85" s="11">
        <v>62</v>
      </c>
      <c r="M85" s="11">
        <v>60</v>
      </c>
      <c r="N85" s="11">
        <v>72</v>
      </c>
      <c r="O85" s="11">
        <v>88</v>
      </c>
      <c r="P85" s="11">
        <v>71</v>
      </c>
      <c r="Q85" s="11">
        <v>95</v>
      </c>
      <c r="R85" s="11">
        <v>113</v>
      </c>
      <c r="S85" s="11">
        <v>91</v>
      </c>
      <c r="T85" s="11">
        <v>125</v>
      </c>
      <c r="U85" s="11">
        <v>96</v>
      </c>
      <c r="V85" s="11">
        <v>87</v>
      </c>
      <c r="W85" s="11">
        <v>123</v>
      </c>
      <c r="X85" s="11">
        <v>96</v>
      </c>
      <c r="Y85" t="s">
        <v>41</v>
      </c>
      <c r="Z85" t="s">
        <v>41</v>
      </c>
    </row>
    <row r="86" spans="1:26">
      <c r="A86" t="s">
        <v>35</v>
      </c>
      <c r="B86" t="s">
        <v>35</v>
      </c>
      <c r="C86" s="13" t="s">
        <v>8</v>
      </c>
      <c r="D86" s="13" t="str">
        <f t="shared" si="0"/>
        <v>Y</v>
      </c>
      <c r="E86" s="5" t="s">
        <v>0</v>
      </c>
      <c r="F86" s="6">
        <v>2.5530769230769228</v>
      </c>
      <c r="G86" s="6">
        <v>3.0546153846153845</v>
      </c>
      <c r="H86" s="6">
        <v>2.64</v>
      </c>
      <c r="I86" s="6">
        <v>2.6966666666666668</v>
      </c>
      <c r="J86" s="6">
        <v>2.5652000000000004</v>
      </c>
      <c r="K86" s="6">
        <v>2.9121428571428574</v>
      </c>
      <c r="L86" s="6">
        <v>2.9023076923076925</v>
      </c>
      <c r="M86" s="6">
        <v>2.7559090909090909</v>
      </c>
      <c r="N86" s="6">
        <v>2.652222222222222</v>
      </c>
      <c r="O86" s="6">
        <v>2.982413793103448</v>
      </c>
      <c r="P86" s="6">
        <v>3.0358333333333332</v>
      </c>
      <c r="Q86" s="6">
        <v>2.7246666666666668</v>
      </c>
      <c r="R86" s="6">
        <v>2.6551515151515148</v>
      </c>
      <c r="S86" s="6">
        <v>2.6193750000000002</v>
      </c>
      <c r="T86" s="6">
        <v>2.6833333333333331</v>
      </c>
      <c r="U86" s="6">
        <v>2.6652380952380947</v>
      </c>
      <c r="V86" s="6">
        <v>2.7969999999999997</v>
      </c>
      <c r="W86" s="6">
        <v>3.0577777777777779</v>
      </c>
      <c r="X86" t="s">
        <v>41</v>
      </c>
      <c r="Y86" t="s">
        <v>41</v>
      </c>
      <c r="Z86" t="s">
        <v>41</v>
      </c>
    </row>
    <row r="87" spans="1:26">
      <c r="A87" t="s">
        <v>35</v>
      </c>
      <c r="B87" t="s">
        <v>35</v>
      </c>
      <c r="C87" s="13" t="str">
        <f t="shared" ref="C87:D87" si="3">C86</f>
        <v>4+ to 5 years</v>
      </c>
      <c r="D87" s="13" t="str">
        <f t="shared" si="0"/>
        <v>Y</v>
      </c>
      <c r="E87" s="5" t="s">
        <v>1</v>
      </c>
      <c r="F87" s="11">
        <v>15</v>
      </c>
      <c r="G87" s="11">
        <v>14</v>
      </c>
      <c r="H87" s="11">
        <v>10</v>
      </c>
      <c r="I87" s="11">
        <v>15</v>
      </c>
      <c r="J87" s="11">
        <v>29</v>
      </c>
      <c r="K87" s="11">
        <v>17</v>
      </c>
      <c r="L87" s="11">
        <v>30</v>
      </c>
      <c r="M87" s="11">
        <v>23</v>
      </c>
      <c r="N87" s="11">
        <v>36</v>
      </c>
      <c r="O87" s="11">
        <v>32</v>
      </c>
      <c r="P87" s="11">
        <v>29</v>
      </c>
      <c r="Q87" s="11">
        <v>20</v>
      </c>
      <c r="R87" s="11">
        <v>44</v>
      </c>
      <c r="S87" s="11">
        <v>19</v>
      </c>
      <c r="T87" s="11">
        <v>24</v>
      </c>
      <c r="U87" s="11">
        <v>25</v>
      </c>
      <c r="V87" s="11">
        <v>17</v>
      </c>
      <c r="W87" s="11">
        <v>25</v>
      </c>
      <c r="X87" t="s">
        <v>41</v>
      </c>
      <c r="Y87" t="s">
        <v>41</v>
      </c>
      <c r="Z87" t="s">
        <v>41</v>
      </c>
    </row>
    <row r="88" spans="1:26">
      <c r="A88" t="s">
        <v>36</v>
      </c>
      <c r="B88" t="s">
        <v>35</v>
      </c>
      <c r="C88" s="13" t="s">
        <v>51</v>
      </c>
      <c r="D88" s="13" t="str">
        <f t="shared" si="0"/>
        <v>Y</v>
      </c>
      <c r="E88" s="5" t="s">
        <v>0</v>
      </c>
      <c r="F88" s="6">
        <v>3.2037142857142857</v>
      </c>
      <c r="G88" s="6">
        <v>3.3324637681159426</v>
      </c>
      <c r="H88" s="6">
        <v>3.3096710526315785</v>
      </c>
      <c r="I88" s="6">
        <v>3.2782407407407415</v>
      </c>
      <c r="J88" s="6">
        <v>3.2517050691244238</v>
      </c>
      <c r="K88" s="6">
        <v>3.2168292682926833</v>
      </c>
      <c r="L88" s="6">
        <v>3.1766222222222216</v>
      </c>
      <c r="M88" s="6">
        <v>3.268865979381443</v>
      </c>
      <c r="N88" s="6">
        <v>3.2860180995475115</v>
      </c>
      <c r="O88" s="6">
        <v>3.205537848605577</v>
      </c>
      <c r="P88" s="6">
        <v>3.3085409252669047</v>
      </c>
      <c r="Q88" s="6">
        <v>3.2940055248618787</v>
      </c>
      <c r="R88" s="6">
        <v>3.3200253807106601</v>
      </c>
      <c r="S88" s="6">
        <v>3.2745547945205487</v>
      </c>
      <c r="T88" s="6">
        <v>3.2842553191489361</v>
      </c>
      <c r="U88" s="6">
        <v>3.3627244582043341</v>
      </c>
      <c r="V88" s="6">
        <v>3.3653316953316956</v>
      </c>
      <c r="W88" s="6">
        <v>3.4044908616187985</v>
      </c>
      <c r="X88" s="6">
        <v>3.3982312925170075</v>
      </c>
      <c r="Y88" s="6">
        <v>3.4724669603524223</v>
      </c>
      <c r="Z88" s="6">
        <v>3.4940943396226412</v>
      </c>
    </row>
    <row r="89" spans="1:26">
      <c r="A89" t="s">
        <v>36</v>
      </c>
      <c r="B89" t="s">
        <v>35</v>
      </c>
      <c r="C89" s="13" t="str">
        <f t="shared" ref="C89:D89" si="4">C88</f>
        <v>Up to 2 years</v>
      </c>
      <c r="D89" s="13" t="str">
        <f t="shared" si="0"/>
        <v>Y</v>
      </c>
      <c r="E89" s="5" t="s">
        <v>1</v>
      </c>
      <c r="F89" s="4">
        <v>109</v>
      </c>
      <c r="G89" s="4">
        <v>185</v>
      </c>
      <c r="H89" s="4">
        <v>230</v>
      </c>
      <c r="I89" s="4">
        <v>314</v>
      </c>
      <c r="J89" s="4">
        <v>313</v>
      </c>
      <c r="K89" s="4">
        <v>263</v>
      </c>
      <c r="L89" s="4">
        <v>333</v>
      </c>
      <c r="M89" s="4">
        <v>293</v>
      </c>
      <c r="N89" s="4">
        <v>302</v>
      </c>
      <c r="O89" s="4">
        <v>347</v>
      </c>
      <c r="P89" s="4">
        <v>411</v>
      </c>
      <c r="Q89" s="4">
        <v>550</v>
      </c>
      <c r="R89" s="4">
        <v>577</v>
      </c>
      <c r="S89" s="4">
        <v>452</v>
      </c>
      <c r="T89" s="4">
        <v>528</v>
      </c>
      <c r="U89" s="4">
        <v>481</v>
      </c>
      <c r="V89" s="4">
        <v>618</v>
      </c>
      <c r="W89" s="4">
        <v>577</v>
      </c>
      <c r="X89" s="4">
        <v>711</v>
      </c>
      <c r="Y89" s="4">
        <v>819</v>
      </c>
      <c r="Z89" s="4">
        <v>1005</v>
      </c>
    </row>
    <row r="90" spans="1:26">
      <c r="A90" t="s">
        <v>36</v>
      </c>
      <c r="B90" t="s">
        <v>35</v>
      </c>
      <c r="C90" s="13" t="s">
        <v>2</v>
      </c>
      <c r="D90" s="13" t="str">
        <f t="shared" si="0"/>
        <v>Y</v>
      </c>
      <c r="E90" s="5" t="s">
        <v>0</v>
      </c>
      <c r="F90" s="6">
        <v>3.116638655462185</v>
      </c>
      <c r="G90" s="6">
        <v>3.0847272727272737</v>
      </c>
      <c r="H90" s="6">
        <v>3.1734090909090908</v>
      </c>
      <c r="I90" s="6">
        <v>3.1036231884057974</v>
      </c>
      <c r="J90" s="6">
        <v>3.1544751381215472</v>
      </c>
      <c r="K90" s="6">
        <v>3.1547560975609747</v>
      </c>
      <c r="L90" s="6">
        <v>3.1715023474178401</v>
      </c>
      <c r="M90" s="6">
        <v>3.0986904761904763</v>
      </c>
      <c r="N90" s="6">
        <v>3.0906374501992033</v>
      </c>
      <c r="O90" s="6">
        <v>3.0875784753363229</v>
      </c>
      <c r="P90" s="6">
        <v>3.2021008403361351</v>
      </c>
      <c r="Q90" s="6">
        <v>3.1686705202312142</v>
      </c>
      <c r="R90" s="6">
        <v>3.1454177897574125</v>
      </c>
      <c r="S90" s="6">
        <v>3.2050675675675673</v>
      </c>
      <c r="T90" s="6">
        <v>3.1520716112531977</v>
      </c>
      <c r="U90" s="6">
        <v>3.2236826347305385</v>
      </c>
      <c r="V90" s="6">
        <v>3.1889687499999999</v>
      </c>
      <c r="W90" s="6">
        <v>3.153586005830904</v>
      </c>
      <c r="X90" s="6">
        <v>3.3295703125000009</v>
      </c>
      <c r="Y90" s="6">
        <v>3.4251383399209483</v>
      </c>
      <c r="Z90" t="s">
        <v>41</v>
      </c>
    </row>
    <row r="91" spans="1:26">
      <c r="A91" t="s">
        <v>36</v>
      </c>
      <c r="B91" t="s">
        <v>35</v>
      </c>
      <c r="C91" s="13" t="str">
        <f t="shared" ref="C91:D91" si="5">C90</f>
        <v>2+ to 3 years</v>
      </c>
      <c r="D91" s="13" t="str">
        <f t="shared" si="0"/>
        <v>Y</v>
      </c>
      <c r="E91" s="5" t="s">
        <v>1</v>
      </c>
      <c r="F91" s="4">
        <v>155</v>
      </c>
      <c r="G91" s="4">
        <v>224</v>
      </c>
      <c r="H91" s="4">
        <v>247</v>
      </c>
      <c r="I91" s="4">
        <v>300</v>
      </c>
      <c r="J91" s="4">
        <v>259</v>
      </c>
      <c r="K91" s="4">
        <v>234</v>
      </c>
      <c r="L91" s="4">
        <v>325</v>
      </c>
      <c r="M91" s="4">
        <v>234</v>
      </c>
      <c r="N91" s="4">
        <v>333</v>
      </c>
      <c r="O91" s="4">
        <v>314</v>
      </c>
      <c r="P91" s="4">
        <v>346</v>
      </c>
      <c r="Q91" s="4">
        <v>479</v>
      </c>
      <c r="R91" s="4">
        <v>526</v>
      </c>
      <c r="S91" s="4">
        <v>431</v>
      </c>
      <c r="T91" s="4">
        <v>563</v>
      </c>
      <c r="U91" s="4">
        <v>501</v>
      </c>
      <c r="V91" s="4">
        <v>471</v>
      </c>
      <c r="W91" s="4">
        <v>471</v>
      </c>
      <c r="X91" s="4">
        <v>426</v>
      </c>
      <c r="Y91" s="4">
        <v>445</v>
      </c>
      <c r="Z91" t="s">
        <v>41</v>
      </c>
    </row>
    <row r="92" spans="1:26">
      <c r="A92" t="s">
        <v>36</v>
      </c>
      <c r="B92" t="s">
        <v>35</v>
      </c>
      <c r="C92" s="13" t="s">
        <v>5</v>
      </c>
      <c r="D92" s="13" t="str">
        <f t="shared" si="0"/>
        <v>Y</v>
      </c>
      <c r="E92" s="5" t="s">
        <v>0</v>
      </c>
      <c r="F92" s="6">
        <v>2.7987878787878784</v>
      </c>
      <c r="G92" s="6">
        <v>2.9876744186046511</v>
      </c>
      <c r="H92" s="6">
        <v>2.8154237288135597</v>
      </c>
      <c r="I92" s="6">
        <v>2.9567164179104481</v>
      </c>
      <c r="J92" s="6">
        <v>2.7909615384615383</v>
      </c>
      <c r="K92" s="6">
        <v>3.0077551020408162</v>
      </c>
      <c r="L92" s="6">
        <v>2.8404761904761902</v>
      </c>
      <c r="M92" s="6">
        <v>2.8746808510638302</v>
      </c>
      <c r="N92" s="6">
        <v>2.9156164383561647</v>
      </c>
      <c r="O92" s="6">
        <v>2.8681538461538461</v>
      </c>
      <c r="P92" s="6">
        <v>3.1166176470588236</v>
      </c>
      <c r="Q92" s="6">
        <v>2.9634408602150542</v>
      </c>
      <c r="R92" s="6">
        <v>2.8202962962962963</v>
      </c>
      <c r="S92" s="6">
        <v>2.9888505747126439</v>
      </c>
      <c r="T92" s="6">
        <v>3.0154464285714284</v>
      </c>
      <c r="U92" s="6">
        <v>2.9776250000000002</v>
      </c>
      <c r="V92" s="6">
        <v>2.9522972972972972</v>
      </c>
      <c r="W92" s="6">
        <v>3.0912745098039216</v>
      </c>
      <c r="X92" s="6">
        <v>3.3010000000000002</v>
      </c>
      <c r="Y92" t="s">
        <v>41</v>
      </c>
      <c r="Z92" t="s">
        <v>41</v>
      </c>
    </row>
    <row r="93" spans="1:26">
      <c r="A93" t="s">
        <v>36</v>
      </c>
      <c r="B93" t="s">
        <v>35</v>
      </c>
      <c r="C93" s="13" t="str">
        <f t="shared" ref="C93:D93" si="6">C92</f>
        <v>3+ to 4 years</v>
      </c>
      <c r="D93" s="13" t="str">
        <f t="shared" si="0"/>
        <v>Y</v>
      </c>
      <c r="E93" s="5" t="s">
        <v>1</v>
      </c>
      <c r="F93" s="4">
        <v>40</v>
      </c>
      <c r="G93" s="4">
        <v>60</v>
      </c>
      <c r="H93" s="4">
        <v>84</v>
      </c>
      <c r="I93" s="4">
        <v>85</v>
      </c>
      <c r="J93" s="4">
        <v>68</v>
      </c>
      <c r="K93" s="4">
        <v>72</v>
      </c>
      <c r="L93" s="4">
        <v>82</v>
      </c>
      <c r="M93" s="4">
        <v>69</v>
      </c>
      <c r="N93" s="4">
        <v>93</v>
      </c>
      <c r="O93" s="4">
        <v>93</v>
      </c>
      <c r="P93" s="4">
        <v>95</v>
      </c>
      <c r="Q93" s="4">
        <v>124</v>
      </c>
      <c r="R93" s="4">
        <v>170</v>
      </c>
      <c r="S93" s="4">
        <v>110</v>
      </c>
      <c r="T93" s="4">
        <v>154</v>
      </c>
      <c r="U93" s="4">
        <v>105</v>
      </c>
      <c r="V93" s="4">
        <v>102</v>
      </c>
      <c r="W93" s="4">
        <v>134</v>
      </c>
      <c r="X93" s="4">
        <v>79</v>
      </c>
      <c r="Y93" t="s">
        <v>41</v>
      </c>
      <c r="Z93" t="s">
        <v>41</v>
      </c>
    </row>
    <row r="94" spans="1:26">
      <c r="A94" t="s">
        <v>36</v>
      </c>
      <c r="B94" t="s">
        <v>35</v>
      </c>
      <c r="C94" s="13" t="s">
        <v>8</v>
      </c>
      <c r="D94" s="13" t="str">
        <f t="shared" si="0"/>
        <v>Y</v>
      </c>
      <c r="E94" s="5" t="s">
        <v>0</v>
      </c>
      <c r="F94" t="s">
        <v>41</v>
      </c>
      <c r="G94" s="6">
        <v>2.56</v>
      </c>
      <c r="H94" s="6">
        <v>2.5053846153846155</v>
      </c>
      <c r="I94" s="6">
        <v>3.1576923076923076</v>
      </c>
      <c r="J94" s="6">
        <v>2.9095238095238094</v>
      </c>
      <c r="K94" s="6">
        <v>2.8927272727272726</v>
      </c>
      <c r="L94" s="6">
        <v>2.7699999999999996</v>
      </c>
      <c r="M94" s="6">
        <v>2.8449999999999998</v>
      </c>
      <c r="N94" s="6">
        <v>2.3446153846153845</v>
      </c>
      <c r="O94" s="6">
        <v>2.946190476190476</v>
      </c>
      <c r="P94" s="6">
        <v>2.8641176470588237</v>
      </c>
      <c r="Q94" s="6">
        <v>2.9685714285714289</v>
      </c>
      <c r="R94" s="6">
        <v>2.8986666666666667</v>
      </c>
      <c r="S94" s="6">
        <v>2.9435294117647057</v>
      </c>
      <c r="T94" s="6">
        <v>3.0184848484848485</v>
      </c>
      <c r="U94" s="6">
        <v>2.7966666666666669</v>
      </c>
      <c r="V94" s="6">
        <v>3.1146666666666665</v>
      </c>
      <c r="W94" s="6">
        <v>3.1424999999999996</v>
      </c>
      <c r="X94" t="s">
        <v>41</v>
      </c>
      <c r="Y94" t="s">
        <v>41</v>
      </c>
      <c r="Z94" t="s">
        <v>41</v>
      </c>
    </row>
    <row r="95" spans="1:26">
      <c r="A95" t="s">
        <v>36</v>
      </c>
      <c r="B95" t="s">
        <v>35</v>
      </c>
      <c r="C95" s="13" t="str">
        <f t="shared" ref="C95:D95" si="7">C94</f>
        <v>4+ to 5 years</v>
      </c>
      <c r="D95" s="13" t="str">
        <f t="shared" si="0"/>
        <v>Y</v>
      </c>
      <c r="E95" s="5" t="s">
        <v>1</v>
      </c>
      <c r="F95" t="s">
        <v>41</v>
      </c>
      <c r="G95" s="4">
        <v>11</v>
      </c>
      <c r="H95" s="4">
        <v>17</v>
      </c>
      <c r="I95" s="4">
        <v>18</v>
      </c>
      <c r="J95" s="4">
        <v>27</v>
      </c>
      <c r="K95" s="4">
        <v>26</v>
      </c>
      <c r="L95" s="4">
        <v>21</v>
      </c>
      <c r="M95" s="4">
        <v>30</v>
      </c>
      <c r="N95" s="4">
        <v>35</v>
      </c>
      <c r="O95" s="4">
        <v>26</v>
      </c>
      <c r="P95" s="4">
        <v>21</v>
      </c>
      <c r="Q95" s="4">
        <v>50</v>
      </c>
      <c r="R95" s="4">
        <v>43</v>
      </c>
      <c r="S95" s="4">
        <v>46</v>
      </c>
      <c r="T95" s="4">
        <v>43</v>
      </c>
      <c r="U95" s="4">
        <v>29</v>
      </c>
      <c r="V95" s="4">
        <v>37</v>
      </c>
      <c r="W95" s="4">
        <v>33</v>
      </c>
      <c r="X95" t="s">
        <v>41</v>
      </c>
      <c r="Y95" t="s">
        <v>41</v>
      </c>
      <c r="Z95" t="s">
        <v>41</v>
      </c>
    </row>
    <row r="96" spans="1:26">
      <c r="A96" t="s">
        <v>37</v>
      </c>
      <c r="B96" t="s">
        <v>37</v>
      </c>
      <c r="C96" s="13" t="s">
        <v>51</v>
      </c>
      <c r="D96" s="13" t="str">
        <f t="shared" si="0"/>
        <v>Y</v>
      </c>
      <c r="E96" s="5" t="s">
        <v>0</v>
      </c>
      <c r="F96" t="s">
        <v>41</v>
      </c>
      <c r="G96" t="s">
        <v>41</v>
      </c>
      <c r="H96" t="s">
        <v>41</v>
      </c>
      <c r="I96" t="s">
        <v>41</v>
      </c>
      <c r="J96" s="6">
        <v>3.2391525423728815</v>
      </c>
      <c r="K96" s="6">
        <v>3.1947999999999994</v>
      </c>
      <c r="L96" s="6">
        <v>3.1667826086956521</v>
      </c>
      <c r="M96" s="6">
        <v>3.1792500000000001</v>
      </c>
      <c r="N96" s="6">
        <v>3.2703703703703701</v>
      </c>
      <c r="O96" s="6">
        <v>3.2526486486486488</v>
      </c>
      <c r="P96" s="6">
        <v>3.3167942583732057</v>
      </c>
      <c r="Q96" s="6">
        <v>3.2775737704918035</v>
      </c>
      <c r="R96" s="6">
        <v>3.3346666666666662</v>
      </c>
      <c r="S96" s="6">
        <v>3.3642857142857143</v>
      </c>
      <c r="T96" s="6">
        <v>3.3231718061674012</v>
      </c>
      <c r="U96" s="6">
        <v>3.378796680497925</v>
      </c>
      <c r="V96" s="6">
        <v>3.3725632911392407</v>
      </c>
      <c r="W96" s="6">
        <v>3.4108038585209002</v>
      </c>
      <c r="X96" s="6">
        <v>3.3759144893111643</v>
      </c>
      <c r="Y96" s="6">
        <v>3.4923453608247423</v>
      </c>
      <c r="Z96" s="6">
        <v>3.5094047619047615</v>
      </c>
    </row>
    <row r="97" spans="1:26">
      <c r="A97" t="s">
        <v>37</v>
      </c>
      <c r="B97" t="s">
        <v>37</v>
      </c>
      <c r="C97" s="13" t="str">
        <f t="shared" ref="C97:D112" si="8">C96</f>
        <v>Up to 2 years</v>
      </c>
      <c r="D97" s="13" t="str">
        <f t="shared" si="8"/>
        <v>Y</v>
      </c>
      <c r="E97" s="5" t="s">
        <v>1</v>
      </c>
      <c r="F97" t="s">
        <v>41</v>
      </c>
      <c r="G97" t="s">
        <v>41</v>
      </c>
      <c r="H97" t="s">
        <v>41</v>
      </c>
      <c r="I97" t="s">
        <v>41</v>
      </c>
      <c r="J97" s="11">
        <v>170</v>
      </c>
      <c r="K97" s="11">
        <v>149</v>
      </c>
      <c r="L97" s="11">
        <v>187</v>
      </c>
      <c r="M97" s="11">
        <v>179</v>
      </c>
      <c r="N97" s="11">
        <v>194</v>
      </c>
      <c r="O97" s="11">
        <v>243</v>
      </c>
      <c r="P97" s="11">
        <v>317</v>
      </c>
      <c r="Q97" s="11">
        <v>454</v>
      </c>
      <c r="R97" s="11">
        <v>486</v>
      </c>
      <c r="S97" s="11">
        <v>372</v>
      </c>
      <c r="T97" s="11">
        <v>374</v>
      </c>
      <c r="U97" s="11">
        <v>370</v>
      </c>
      <c r="V97" s="11">
        <v>485</v>
      </c>
      <c r="W97" s="11">
        <v>499</v>
      </c>
      <c r="X97" s="11">
        <v>667</v>
      </c>
      <c r="Y97" s="11">
        <v>690</v>
      </c>
      <c r="Z97" s="11">
        <v>771</v>
      </c>
    </row>
    <row r="98" spans="1:26">
      <c r="A98" t="s">
        <v>37</v>
      </c>
      <c r="B98" t="s">
        <v>37</v>
      </c>
      <c r="C98" s="13" t="s">
        <v>2</v>
      </c>
      <c r="D98" s="13" t="str">
        <f t="shared" si="8"/>
        <v>Y</v>
      </c>
      <c r="E98" s="5" t="s">
        <v>0</v>
      </c>
      <c r="F98" t="s">
        <v>41</v>
      </c>
      <c r="G98" t="s">
        <v>41</v>
      </c>
      <c r="H98" t="s">
        <v>41</v>
      </c>
      <c r="I98" t="s">
        <v>41</v>
      </c>
      <c r="J98" s="6">
        <v>3.2031788079470198</v>
      </c>
      <c r="K98" s="6">
        <v>3.076507936507936</v>
      </c>
      <c r="L98" s="6">
        <v>3.1486666666666667</v>
      </c>
      <c r="M98" s="6">
        <v>3.0786363636363636</v>
      </c>
      <c r="N98" s="6">
        <v>3.0331400966183577</v>
      </c>
      <c r="O98" s="6">
        <v>3.0987096774193552</v>
      </c>
      <c r="P98" s="6">
        <v>3.1775403225806449</v>
      </c>
      <c r="Q98" s="6">
        <v>3.1555027932960895</v>
      </c>
      <c r="R98" s="6">
        <v>3.1855303030303026</v>
      </c>
      <c r="S98" s="6">
        <v>3.2422530864197525</v>
      </c>
      <c r="T98" s="6">
        <v>3.20716748768473</v>
      </c>
      <c r="U98" s="6">
        <v>3.2315675675675681</v>
      </c>
      <c r="V98" s="6">
        <v>3.1962359550561796</v>
      </c>
      <c r="W98" s="6">
        <v>3.1508923076923074</v>
      </c>
      <c r="X98" s="6">
        <v>3.2654676258992814</v>
      </c>
      <c r="Y98" s="6">
        <v>3.3703058103975541</v>
      </c>
      <c r="Z98" t="s">
        <v>41</v>
      </c>
    </row>
    <row r="99" spans="1:26">
      <c r="A99" t="s">
        <v>37</v>
      </c>
      <c r="B99" t="s">
        <v>37</v>
      </c>
      <c r="C99" s="13" t="str">
        <f t="shared" ref="C99:D99" si="9">C98</f>
        <v>2+ to 3 years</v>
      </c>
      <c r="D99" s="13" t="str">
        <f t="shared" si="8"/>
        <v>Y</v>
      </c>
      <c r="E99" s="5" t="s">
        <v>1</v>
      </c>
      <c r="F99" t="s">
        <v>41</v>
      </c>
      <c r="G99" t="s">
        <v>41</v>
      </c>
      <c r="H99" t="s">
        <v>41</v>
      </c>
      <c r="I99" t="s">
        <v>41</v>
      </c>
      <c r="J99" s="11">
        <v>224</v>
      </c>
      <c r="K99" s="11">
        <v>188</v>
      </c>
      <c r="L99" s="11">
        <v>274</v>
      </c>
      <c r="M99" s="11">
        <v>215</v>
      </c>
      <c r="N99" s="11">
        <v>302</v>
      </c>
      <c r="O99" s="11">
        <v>379</v>
      </c>
      <c r="P99" s="11">
        <v>357</v>
      </c>
      <c r="Q99" s="11">
        <v>521</v>
      </c>
      <c r="R99" s="11">
        <v>557</v>
      </c>
      <c r="S99" s="11">
        <v>442</v>
      </c>
      <c r="T99" s="11">
        <v>590</v>
      </c>
      <c r="U99" s="11">
        <v>545</v>
      </c>
      <c r="V99" s="11">
        <v>527</v>
      </c>
      <c r="W99" s="11">
        <v>487</v>
      </c>
      <c r="X99" s="11">
        <v>481</v>
      </c>
      <c r="Y99" s="11">
        <v>566</v>
      </c>
      <c r="Z99" t="s">
        <v>41</v>
      </c>
    </row>
    <row r="100" spans="1:26">
      <c r="A100" t="s">
        <v>37</v>
      </c>
      <c r="B100" t="s">
        <v>37</v>
      </c>
      <c r="C100" s="13" t="s">
        <v>5</v>
      </c>
      <c r="D100" s="13" t="str">
        <f t="shared" si="8"/>
        <v>Y</v>
      </c>
      <c r="E100" s="5" t="s">
        <v>0</v>
      </c>
      <c r="F100" t="s">
        <v>41</v>
      </c>
      <c r="G100" t="s">
        <v>41</v>
      </c>
      <c r="H100" t="s">
        <v>41</v>
      </c>
      <c r="I100" t="s">
        <v>41</v>
      </c>
      <c r="J100" s="6">
        <v>2.7899999999999996</v>
      </c>
      <c r="K100" s="6">
        <v>3.0242</v>
      </c>
      <c r="L100" s="6">
        <v>2.9535849056603771</v>
      </c>
      <c r="M100" s="6">
        <v>3.0099999999999993</v>
      </c>
      <c r="N100" s="6">
        <v>2.8172619047619052</v>
      </c>
      <c r="O100" s="6">
        <v>2.9430851063829784</v>
      </c>
      <c r="P100" s="6">
        <v>2.8986666666666672</v>
      </c>
      <c r="Q100" s="6">
        <v>2.9615238095238099</v>
      </c>
      <c r="R100" s="6">
        <v>2.9367567567567567</v>
      </c>
      <c r="S100" s="6">
        <v>2.9459821428571429</v>
      </c>
      <c r="T100" s="6">
        <v>3.0129931972789112</v>
      </c>
      <c r="U100" s="6">
        <v>3.0391919191919192</v>
      </c>
      <c r="V100" s="6">
        <v>3.0240384615384617</v>
      </c>
      <c r="W100" s="6">
        <v>2.9868493150684925</v>
      </c>
      <c r="X100" s="6">
        <v>3.1757142857142862</v>
      </c>
      <c r="Y100" t="s">
        <v>41</v>
      </c>
      <c r="Z100" t="s">
        <v>41</v>
      </c>
    </row>
    <row r="101" spans="1:26">
      <c r="A101" t="s">
        <v>37</v>
      </c>
      <c r="B101" t="s">
        <v>37</v>
      </c>
      <c r="C101" s="13" t="str">
        <f t="shared" ref="C101:D101" si="10">C100</f>
        <v>3+ to 4 years</v>
      </c>
      <c r="D101" s="13" t="str">
        <f t="shared" si="8"/>
        <v>Y</v>
      </c>
      <c r="E101" s="5" t="s">
        <v>1</v>
      </c>
      <c r="F101" t="s">
        <v>41</v>
      </c>
      <c r="G101" t="s">
        <v>41</v>
      </c>
      <c r="H101" t="s">
        <v>41</v>
      </c>
      <c r="I101" t="s">
        <v>41</v>
      </c>
      <c r="J101" s="11">
        <v>73</v>
      </c>
      <c r="K101" s="11">
        <v>69</v>
      </c>
      <c r="L101" s="11">
        <v>74</v>
      </c>
      <c r="M101" s="11">
        <v>92</v>
      </c>
      <c r="N101" s="11">
        <v>111</v>
      </c>
      <c r="O101" s="11">
        <v>127</v>
      </c>
      <c r="P101" s="11">
        <v>119</v>
      </c>
      <c r="Q101" s="11">
        <v>151</v>
      </c>
      <c r="R101" s="11">
        <v>176</v>
      </c>
      <c r="S101" s="11">
        <v>142</v>
      </c>
      <c r="T101" s="11">
        <v>192</v>
      </c>
      <c r="U101" s="11">
        <v>137</v>
      </c>
      <c r="V101" s="11">
        <v>135</v>
      </c>
      <c r="W101" s="11">
        <v>177</v>
      </c>
      <c r="X101" s="11">
        <v>132</v>
      </c>
      <c r="Y101" t="s">
        <v>41</v>
      </c>
      <c r="Z101" t="s">
        <v>41</v>
      </c>
    </row>
    <row r="102" spans="1:26">
      <c r="A102" t="s">
        <v>37</v>
      </c>
      <c r="B102" t="s">
        <v>37</v>
      </c>
      <c r="C102" s="13" t="s">
        <v>8</v>
      </c>
      <c r="D102" s="13" t="str">
        <f t="shared" si="8"/>
        <v>Y</v>
      </c>
      <c r="E102" s="5" t="s">
        <v>0</v>
      </c>
      <c r="F102" t="s">
        <v>41</v>
      </c>
      <c r="G102" t="s">
        <v>41</v>
      </c>
      <c r="H102" t="s">
        <v>41</v>
      </c>
      <c r="I102" t="s">
        <v>41</v>
      </c>
      <c r="J102" s="6">
        <v>2.7403124999999999</v>
      </c>
      <c r="K102" s="6">
        <v>2.9047826086956521</v>
      </c>
      <c r="L102" s="6">
        <v>2.8072000000000004</v>
      </c>
      <c r="M102" s="6">
        <v>2.7479411764705883</v>
      </c>
      <c r="N102" s="6">
        <v>2.4502439024390248</v>
      </c>
      <c r="O102" s="6">
        <v>3.0287179487179485</v>
      </c>
      <c r="P102" s="6">
        <v>3.033666666666667</v>
      </c>
      <c r="Q102" s="6">
        <v>2.9434999999999998</v>
      </c>
      <c r="R102" s="6">
        <v>2.7246938775510201</v>
      </c>
      <c r="S102" s="6">
        <v>2.908823529411765</v>
      </c>
      <c r="T102" s="6">
        <v>2.7629729729729728</v>
      </c>
      <c r="U102" s="6">
        <v>2.7556249999999998</v>
      </c>
      <c r="V102" s="6">
        <v>2.9257142857142857</v>
      </c>
      <c r="W102" s="6">
        <v>3.0783333333333331</v>
      </c>
      <c r="X102" t="s">
        <v>41</v>
      </c>
      <c r="Y102" t="s">
        <v>41</v>
      </c>
      <c r="Z102" t="s">
        <v>41</v>
      </c>
    </row>
    <row r="103" spans="1:26">
      <c r="A103" t="s">
        <v>37</v>
      </c>
      <c r="B103" t="s">
        <v>37</v>
      </c>
      <c r="C103" s="13" t="str">
        <f t="shared" ref="C103:D103" si="11">C102</f>
        <v>4+ to 5 years</v>
      </c>
      <c r="D103" s="13" t="str">
        <f t="shared" si="8"/>
        <v>Y</v>
      </c>
      <c r="E103" s="5" t="s">
        <v>1</v>
      </c>
      <c r="F103" t="s">
        <v>41</v>
      </c>
      <c r="G103" t="s">
        <v>41</v>
      </c>
      <c r="H103" t="s">
        <v>41</v>
      </c>
      <c r="I103" t="s">
        <v>41</v>
      </c>
      <c r="J103" s="11">
        <v>39</v>
      </c>
      <c r="K103" s="11">
        <v>28</v>
      </c>
      <c r="L103" s="11">
        <v>33</v>
      </c>
      <c r="M103" s="11">
        <v>37</v>
      </c>
      <c r="N103" s="11">
        <v>53</v>
      </c>
      <c r="O103" s="11">
        <v>42</v>
      </c>
      <c r="P103" s="11">
        <v>37</v>
      </c>
      <c r="Q103" s="11">
        <v>47</v>
      </c>
      <c r="R103" s="11">
        <v>62</v>
      </c>
      <c r="S103" s="11">
        <v>42</v>
      </c>
      <c r="T103" s="11">
        <v>42</v>
      </c>
      <c r="U103" s="11">
        <v>38</v>
      </c>
      <c r="V103" s="11">
        <v>37</v>
      </c>
      <c r="W103" s="11">
        <v>48</v>
      </c>
      <c r="X103" t="s">
        <v>41</v>
      </c>
      <c r="Y103" t="s">
        <v>41</v>
      </c>
      <c r="Z103" t="s">
        <v>41</v>
      </c>
    </row>
    <row r="104" spans="1:26">
      <c r="A104" t="s">
        <v>48</v>
      </c>
      <c r="B104" t="s">
        <v>37</v>
      </c>
      <c r="C104" s="13" t="s">
        <v>51</v>
      </c>
      <c r="D104" s="13" t="str">
        <f t="shared" si="8"/>
        <v>Y</v>
      </c>
      <c r="E104" s="5" t="s">
        <v>0</v>
      </c>
      <c r="F104" t="s">
        <v>41</v>
      </c>
      <c r="G104" t="s">
        <v>41</v>
      </c>
      <c r="H104" t="s">
        <v>41</v>
      </c>
      <c r="I104" t="s">
        <v>41</v>
      </c>
      <c r="J104" s="6">
        <v>3.2321201413427554</v>
      </c>
      <c r="K104" s="6">
        <v>3.2325000000000004</v>
      </c>
      <c r="L104" s="6">
        <v>3.1950171821305844</v>
      </c>
      <c r="M104" s="6">
        <v>3.2602325581395353</v>
      </c>
      <c r="N104" s="6">
        <v>3.2692105263157898</v>
      </c>
      <c r="O104" s="6">
        <v>3.2633445945945945</v>
      </c>
      <c r="P104" s="6">
        <v>3.2893712574850302</v>
      </c>
      <c r="Q104" s="6">
        <v>3.2856553398058255</v>
      </c>
      <c r="R104" s="6">
        <v>3.2740576496674056</v>
      </c>
      <c r="S104" s="6">
        <v>3.2492200557103073</v>
      </c>
      <c r="T104" s="6">
        <v>3.2739512195121954</v>
      </c>
      <c r="U104" s="6">
        <v>3.3281516587677724</v>
      </c>
      <c r="V104" s="6">
        <v>3.3287449392712554</v>
      </c>
      <c r="W104" s="6">
        <v>3.3185658914728684</v>
      </c>
      <c r="X104" s="6">
        <v>3.3586641221374052</v>
      </c>
      <c r="Y104" s="6">
        <v>3.4218683274021355</v>
      </c>
      <c r="Z104" s="6">
        <v>3.4661428571428567</v>
      </c>
    </row>
    <row r="105" spans="1:26">
      <c r="A105" t="s">
        <v>48</v>
      </c>
      <c r="B105" t="s">
        <v>37</v>
      </c>
      <c r="C105" s="13" t="str">
        <f t="shared" ref="C105:D105" si="12">C104</f>
        <v>Up to 2 years</v>
      </c>
      <c r="D105" s="13" t="str">
        <f t="shared" si="8"/>
        <v>Y</v>
      </c>
      <c r="E105" s="5" t="s">
        <v>1</v>
      </c>
      <c r="F105" t="s">
        <v>41</v>
      </c>
      <c r="G105" t="s">
        <v>41</v>
      </c>
      <c r="H105" t="s">
        <v>41</v>
      </c>
      <c r="I105" t="s">
        <v>41</v>
      </c>
      <c r="J105" s="4">
        <v>410</v>
      </c>
      <c r="K105" s="4">
        <v>357</v>
      </c>
      <c r="L105" s="4">
        <v>426</v>
      </c>
      <c r="M105" s="4">
        <v>379</v>
      </c>
      <c r="N105" s="4">
        <v>406</v>
      </c>
      <c r="O105" s="4">
        <v>417</v>
      </c>
      <c r="P105" s="4">
        <v>486</v>
      </c>
      <c r="Q105" s="4">
        <v>597</v>
      </c>
      <c r="R105" s="4">
        <v>624</v>
      </c>
      <c r="S105" s="4">
        <v>520</v>
      </c>
      <c r="T105" s="4">
        <v>623</v>
      </c>
      <c r="U105" s="4">
        <v>618</v>
      </c>
      <c r="V105" s="4">
        <v>716</v>
      </c>
      <c r="W105" s="4">
        <v>742</v>
      </c>
      <c r="X105" s="4">
        <v>796</v>
      </c>
      <c r="Y105" s="4">
        <v>929</v>
      </c>
      <c r="Z105" s="4">
        <v>1152</v>
      </c>
    </row>
    <row r="106" spans="1:26">
      <c r="A106" t="s">
        <v>48</v>
      </c>
      <c r="B106" t="s">
        <v>37</v>
      </c>
      <c r="C106" s="13" t="s">
        <v>2</v>
      </c>
      <c r="D106" s="13" t="str">
        <f t="shared" si="8"/>
        <v>Y</v>
      </c>
      <c r="E106" s="5" t="s">
        <v>0</v>
      </c>
      <c r="F106" t="s">
        <v>41</v>
      </c>
      <c r="G106" t="s">
        <v>41</v>
      </c>
      <c r="H106" t="s">
        <v>41</v>
      </c>
      <c r="I106" t="s">
        <v>41</v>
      </c>
      <c r="J106" s="6">
        <v>3.0726063829787238</v>
      </c>
      <c r="K106" s="6">
        <v>3.1645762711864407</v>
      </c>
      <c r="L106" s="6">
        <v>3.0884716157205236</v>
      </c>
      <c r="M106" s="6">
        <v>3.1201000000000003</v>
      </c>
      <c r="N106" s="6">
        <v>3.0577011494252875</v>
      </c>
      <c r="O106" s="6">
        <v>3.0831390134529153</v>
      </c>
      <c r="P106" s="6">
        <v>3.1749748743718591</v>
      </c>
      <c r="Q106" s="6">
        <v>3.1406593406593402</v>
      </c>
      <c r="R106" s="6">
        <v>3.1270383275261326</v>
      </c>
      <c r="S106" s="6">
        <v>3.1296680497925315</v>
      </c>
      <c r="T106" s="6">
        <v>3.1434441087613298</v>
      </c>
      <c r="U106" s="6">
        <v>3.1851557093425606</v>
      </c>
      <c r="V106" s="6">
        <v>3.1889855072463771</v>
      </c>
      <c r="W106" s="6">
        <v>3.1024233128834355</v>
      </c>
      <c r="X106" s="6">
        <v>3.2453612167300383</v>
      </c>
      <c r="Y106" s="6">
        <v>3.3771365638766522</v>
      </c>
      <c r="Z106" t="s">
        <v>41</v>
      </c>
    </row>
    <row r="107" spans="1:26">
      <c r="A107" t="s">
        <v>48</v>
      </c>
      <c r="B107" t="s">
        <v>37</v>
      </c>
      <c r="C107" s="13" t="str">
        <f t="shared" ref="C107:D107" si="13">C106</f>
        <v>2+ to 3 years</v>
      </c>
      <c r="D107" s="13" t="str">
        <f t="shared" si="8"/>
        <v>Y</v>
      </c>
      <c r="E107" s="5" t="s">
        <v>1</v>
      </c>
      <c r="F107" t="s">
        <v>41</v>
      </c>
      <c r="G107" t="s">
        <v>41</v>
      </c>
      <c r="H107" t="s">
        <v>41</v>
      </c>
      <c r="I107" t="s">
        <v>41</v>
      </c>
      <c r="J107" s="4">
        <v>254</v>
      </c>
      <c r="K107" s="4">
        <v>258</v>
      </c>
      <c r="L107" s="4">
        <v>336</v>
      </c>
      <c r="M107" s="4">
        <v>278</v>
      </c>
      <c r="N107" s="4">
        <v>341</v>
      </c>
      <c r="O107" s="4">
        <v>305</v>
      </c>
      <c r="P107" s="4">
        <v>286</v>
      </c>
      <c r="Q107" s="4">
        <v>371</v>
      </c>
      <c r="R107" s="4">
        <v>409</v>
      </c>
      <c r="S107" s="4">
        <v>354</v>
      </c>
      <c r="T107" s="4">
        <v>457</v>
      </c>
      <c r="U107" s="4">
        <v>418</v>
      </c>
      <c r="V107" s="4">
        <v>387</v>
      </c>
      <c r="W107" s="4">
        <v>453</v>
      </c>
      <c r="X107" s="4">
        <v>390</v>
      </c>
      <c r="Y107" s="4">
        <v>377</v>
      </c>
      <c r="Z107" t="s">
        <v>41</v>
      </c>
    </row>
    <row r="108" spans="1:26">
      <c r="A108" t="s">
        <v>48</v>
      </c>
      <c r="B108" t="s">
        <v>37</v>
      </c>
      <c r="C108" s="13" t="s">
        <v>5</v>
      </c>
      <c r="D108" s="13" t="str">
        <f t="shared" si="8"/>
        <v>Y</v>
      </c>
      <c r="E108" s="5" t="s">
        <v>0</v>
      </c>
      <c r="F108" t="s">
        <v>41</v>
      </c>
      <c r="G108" t="s">
        <v>41</v>
      </c>
      <c r="H108" t="s">
        <v>41</v>
      </c>
      <c r="I108" t="s">
        <v>41</v>
      </c>
      <c r="J108" s="6">
        <v>2.89</v>
      </c>
      <c r="K108" s="6">
        <v>2.9234615384615381</v>
      </c>
      <c r="L108" s="6">
        <v>2.8171641791044784</v>
      </c>
      <c r="M108" s="6">
        <v>2.8543243243243239</v>
      </c>
      <c r="N108" s="6">
        <v>2.8100000000000005</v>
      </c>
      <c r="O108" s="6">
        <v>2.8228301886792457</v>
      </c>
      <c r="P108" s="6">
        <v>3.1604166666666664</v>
      </c>
      <c r="Q108" s="6">
        <v>2.8995833333333336</v>
      </c>
      <c r="R108" s="6">
        <v>2.8954444444444447</v>
      </c>
      <c r="S108" s="6">
        <v>2.9748275862068962</v>
      </c>
      <c r="T108" s="6">
        <v>2.9674666666666667</v>
      </c>
      <c r="U108" s="6">
        <v>2.9266666666666663</v>
      </c>
      <c r="V108" s="6">
        <v>2.975531914893617</v>
      </c>
      <c r="W108" s="6">
        <v>3.1308955223880601</v>
      </c>
      <c r="X108" s="6">
        <v>3.0909677419354837</v>
      </c>
      <c r="Y108" t="s">
        <v>41</v>
      </c>
      <c r="Z108" t="s">
        <v>41</v>
      </c>
    </row>
    <row r="109" spans="1:26">
      <c r="A109" t="s">
        <v>48</v>
      </c>
      <c r="B109" t="s">
        <v>37</v>
      </c>
      <c r="C109" s="13" t="str">
        <f t="shared" ref="C109:D109" si="14">C108</f>
        <v>3+ to 4 years</v>
      </c>
      <c r="D109" s="13" t="str">
        <f t="shared" si="8"/>
        <v>Y</v>
      </c>
      <c r="E109" s="5" t="s">
        <v>1</v>
      </c>
      <c r="F109" t="s">
        <v>41</v>
      </c>
      <c r="G109" t="s">
        <v>41</v>
      </c>
      <c r="H109" t="s">
        <v>41</v>
      </c>
      <c r="I109" t="s">
        <v>41</v>
      </c>
      <c r="J109" s="4">
        <v>52</v>
      </c>
      <c r="K109" s="4">
        <v>73</v>
      </c>
      <c r="L109" s="4">
        <v>81</v>
      </c>
      <c r="M109" s="4">
        <v>54</v>
      </c>
      <c r="N109" s="4">
        <v>71</v>
      </c>
      <c r="O109" s="4">
        <v>73</v>
      </c>
      <c r="P109" s="4">
        <v>61</v>
      </c>
      <c r="Q109" s="4">
        <v>90</v>
      </c>
      <c r="R109" s="4">
        <v>117</v>
      </c>
      <c r="S109" s="4">
        <v>69</v>
      </c>
      <c r="T109" s="4">
        <v>94</v>
      </c>
      <c r="U109" s="4">
        <v>73</v>
      </c>
      <c r="V109" s="4">
        <v>64</v>
      </c>
      <c r="W109" s="4">
        <v>93</v>
      </c>
      <c r="X109" s="4">
        <v>52</v>
      </c>
      <c r="Y109" t="s">
        <v>41</v>
      </c>
      <c r="Z109" t="s">
        <v>41</v>
      </c>
    </row>
    <row r="110" spans="1:26">
      <c r="A110" t="s">
        <v>48</v>
      </c>
      <c r="B110" t="s">
        <v>37</v>
      </c>
      <c r="C110" s="13" t="s">
        <v>8</v>
      </c>
      <c r="D110" s="13" t="str">
        <f t="shared" si="8"/>
        <v>Y</v>
      </c>
      <c r="E110" s="5" t="s">
        <v>0</v>
      </c>
      <c r="F110" t="s">
        <v>41</v>
      </c>
      <c r="G110" t="s">
        <v>41</v>
      </c>
      <c r="H110" t="s">
        <v>41</v>
      </c>
      <c r="I110" t="s">
        <v>41</v>
      </c>
      <c r="J110" s="6">
        <v>2.7781250000000002</v>
      </c>
      <c r="K110" s="6">
        <v>2.8562500000000002</v>
      </c>
      <c r="L110" s="6">
        <v>2.84</v>
      </c>
      <c r="M110" s="6">
        <v>2.8340000000000001</v>
      </c>
      <c r="N110" s="6">
        <v>2.5885714285714285</v>
      </c>
      <c r="O110" s="6">
        <v>2.7341666666666669</v>
      </c>
      <c r="P110" s="6">
        <v>2.9424999999999999</v>
      </c>
      <c r="Q110" s="6">
        <v>2.9884615384615385</v>
      </c>
      <c r="R110" s="6">
        <v>2.892105263157895</v>
      </c>
      <c r="S110" s="6">
        <v>2.8052631578947369</v>
      </c>
      <c r="T110" s="6">
        <v>3.0531578947368425</v>
      </c>
      <c r="U110" s="6">
        <v>2.6578571428571429</v>
      </c>
      <c r="V110" s="6">
        <v>3.25</v>
      </c>
      <c r="W110" s="6">
        <v>3.2355555555555555</v>
      </c>
      <c r="X110" t="s">
        <v>41</v>
      </c>
      <c r="Y110" t="s">
        <v>41</v>
      </c>
      <c r="Z110" t="s">
        <v>41</v>
      </c>
    </row>
    <row r="111" spans="1:26">
      <c r="A111" t="s">
        <v>48</v>
      </c>
      <c r="B111" t="s">
        <v>37</v>
      </c>
      <c r="C111" s="13" t="str">
        <f t="shared" ref="C111:D111" si="15">C110</f>
        <v>4+ to 5 years</v>
      </c>
      <c r="D111" s="13" t="str">
        <f t="shared" si="8"/>
        <v>Y</v>
      </c>
      <c r="E111" s="5" t="s">
        <v>1</v>
      </c>
      <c r="F111" t="s">
        <v>41</v>
      </c>
      <c r="G111" t="s">
        <v>41</v>
      </c>
      <c r="H111" t="s">
        <v>41</v>
      </c>
      <c r="I111" t="s">
        <v>41</v>
      </c>
      <c r="J111" s="4">
        <v>19</v>
      </c>
      <c r="K111" s="4">
        <v>19</v>
      </c>
      <c r="L111" s="4">
        <v>24</v>
      </c>
      <c r="M111" s="4">
        <v>22</v>
      </c>
      <c r="N111" s="4">
        <v>21</v>
      </c>
      <c r="O111" s="4">
        <v>18</v>
      </c>
      <c r="P111" s="4">
        <v>21</v>
      </c>
      <c r="Q111" s="4">
        <v>33</v>
      </c>
      <c r="R111" s="4">
        <v>30</v>
      </c>
      <c r="S111" s="4">
        <v>27</v>
      </c>
      <c r="T111" s="4">
        <v>28</v>
      </c>
      <c r="U111" s="4">
        <v>18</v>
      </c>
      <c r="V111" s="4">
        <v>21</v>
      </c>
      <c r="W111" s="4">
        <v>11</v>
      </c>
      <c r="X111" t="s">
        <v>41</v>
      </c>
      <c r="Y111" t="s">
        <v>41</v>
      </c>
      <c r="Z111" t="s">
        <v>41</v>
      </c>
    </row>
    <row r="112" spans="1:26">
      <c r="A112" t="s">
        <v>52</v>
      </c>
      <c r="B112" t="s">
        <v>52</v>
      </c>
      <c r="C112" s="13" t="s">
        <v>51</v>
      </c>
      <c r="D112" s="13" t="str">
        <f t="shared" si="8"/>
        <v>Y</v>
      </c>
      <c r="E112" s="5" t="s">
        <v>0</v>
      </c>
      <c r="F112" s="6">
        <v>3.2403846153846154</v>
      </c>
      <c r="G112" s="6">
        <v>3.2648648648648653</v>
      </c>
      <c r="H112" s="6">
        <v>3.1271052631578948</v>
      </c>
      <c r="I112" s="6">
        <v>3.150612244897959</v>
      </c>
      <c r="J112" s="6">
        <v>3.3699999999999997</v>
      </c>
      <c r="K112" s="6">
        <v>3.1944117647058827</v>
      </c>
      <c r="L112" s="6">
        <v>3.1241176470588234</v>
      </c>
      <c r="M112" s="6">
        <v>3.4030769230769224</v>
      </c>
      <c r="N112" s="6">
        <v>3.3295744680851072</v>
      </c>
      <c r="O112" s="6">
        <v>3.3026</v>
      </c>
      <c r="P112" s="6">
        <v>3.3690909090909087</v>
      </c>
      <c r="Q112" s="6">
        <v>3.2191111111111113</v>
      </c>
      <c r="R112" s="6">
        <v>3.3433333333333333</v>
      </c>
      <c r="S112" s="6">
        <v>3.4123076923076927</v>
      </c>
      <c r="T112" s="6">
        <v>3.443372093023255</v>
      </c>
      <c r="U112" s="6">
        <v>3.3829213483146066</v>
      </c>
      <c r="V112" s="6">
        <v>3.4230708661417317</v>
      </c>
      <c r="W112" s="6">
        <v>3.3704861111111111</v>
      </c>
      <c r="X112" s="6">
        <v>3.4309268292682926</v>
      </c>
      <c r="Y112" s="6">
        <v>3.4884236453201969</v>
      </c>
      <c r="Z112" s="6">
        <v>3.4771900826446283</v>
      </c>
    </row>
    <row r="113" spans="1:26">
      <c r="A113" t="s">
        <v>52</v>
      </c>
      <c r="B113" t="s">
        <v>52</v>
      </c>
      <c r="C113" s="13" t="str">
        <f t="shared" ref="C113:D128" si="16">C112</f>
        <v>Up to 2 years</v>
      </c>
      <c r="D113" s="13" t="str">
        <f t="shared" si="16"/>
        <v>Y</v>
      </c>
      <c r="E113" s="5" t="s">
        <v>1</v>
      </c>
      <c r="F113" s="11">
        <v>39</v>
      </c>
      <c r="G113" s="11">
        <v>45</v>
      </c>
      <c r="H113" s="11">
        <v>48</v>
      </c>
      <c r="I113" s="11">
        <v>64</v>
      </c>
      <c r="J113" s="11">
        <v>47</v>
      </c>
      <c r="K113" s="11">
        <v>57</v>
      </c>
      <c r="L113" s="11">
        <v>62</v>
      </c>
      <c r="M113" s="11">
        <v>59</v>
      </c>
      <c r="N113" s="11">
        <v>66</v>
      </c>
      <c r="O113" s="11">
        <v>71</v>
      </c>
      <c r="P113" s="11">
        <v>112</v>
      </c>
      <c r="Q113" s="11">
        <v>140</v>
      </c>
      <c r="R113" s="11">
        <v>180</v>
      </c>
      <c r="S113" s="11">
        <v>123</v>
      </c>
      <c r="T113" s="11">
        <v>143</v>
      </c>
      <c r="U113" s="11">
        <v>146</v>
      </c>
      <c r="V113" s="11">
        <v>197</v>
      </c>
      <c r="W113" s="11">
        <v>226</v>
      </c>
      <c r="X113" s="11">
        <v>309</v>
      </c>
      <c r="Y113" s="11">
        <v>343</v>
      </c>
      <c r="Z113" s="11">
        <v>444</v>
      </c>
    </row>
    <row r="114" spans="1:26">
      <c r="A114" t="s">
        <v>52</v>
      </c>
      <c r="B114" t="s">
        <v>52</v>
      </c>
      <c r="C114" s="13" t="s">
        <v>2</v>
      </c>
      <c r="D114" s="13" t="str">
        <f t="shared" si="16"/>
        <v>Y</v>
      </c>
      <c r="E114" s="5" t="s">
        <v>0</v>
      </c>
      <c r="F114" s="6">
        <v>2.8535714285714286</v>
      </c>
      <c r="G114" s="6">
        <v>3.0921874999999996</v>
      </c>
      <c r="H114" s="6">
        <v>2.9155319148936165</v>
      </c>
      <c r="I114" s="6">
        <v>3.0175510204081637</v>
      </c>
      <c r="J114" s="6">
        <v>2.9360606060606056</v>
      </c>
      <c r="K114" s="6">
        <v>3.1443750000000001</v>
      </c>
      <c r="L114" s="6">
        <v>3.0394230769230766</v>
      </c>
      <c r="M114" s="6">
        <v>3.2023404255319146</v>
      </c>
      <c r="N114" s="6">
        <v>3.0995714285714291</v>
      </c>
      <c r="O114" s="6">
        <v>2.9735802469135799</v>
      </c>
      <c r="P114" s="6">
        <v>3.2169565217391307</v>
      </c>
      <c r="Q114" s="6">
        <v>3.1699122807017543</v>
      </c>
      <c r="R114" s="6">
        <v>3.2034328358208954</v>
      </c>
      <c r="S114" s="6">
        <v>3.2602020202020201</v>
      </c>
      <c r="T114" s="6">
        <v>3.2273239436619718</v>
      </c>
      <c r="U114" s="6">
        <v>3.2236885245901643</v>
      </c>
      <c r="V114" s="6">
        <v>3.2462931034482758</v>
      </c>
      <c r="W114" s="6">
        <v>3.1319827586206896</v>
      </c>
      <c r="X114" s="6">
        <v>3.300647482014389</v>
      </c>
      <c r="Y114" s="6">
        <v>3.3189147286821714</v>
      </c>
      <c r="Z114" t="s">
        <v>41</v>
      </c>
    </row>
    <row r="115" spans="1:26">
      <c r="A115" t="s">
        <v>52</v>
      </c>
      <c r="B115" t="s">
        <v>52</v>
      </c>
      <c r="C115" s="13" t="str">
        <f t="shared" ref="C115:D115" si="17">C114</f>
        <v>2+ to 3 years</v>
      </c>
      <c r="D115" s="13" t="str">
        <f t="shared" si="16"/>
        <v>Y</v>
      </c>
      <c r="E115" s="5" t="s">
        <v>1</v>
      </c>
      <c r="F115" s="11">
        <v>33</v>
      </c>
      <c r="G115" s="11">
        <v>52</v>
      </c>
      <c r="H115" s="11">
        <v>67</v>
      </c>
      <c r="I115" s="11">
        <v>69</v>
      </c>
      <c r="J115" s="11">
        <v>54</v>
      </c>
      <c r="K115" s="11">
        <v>62</v>
      </c>
      <c r="L115" s="11">
        <v>71</v>
      </c>
      <c r="M115" s="11">
        <v>63</v>
      </c>
      <c r="N115" s="11">
        <v>97</v>
      </c>
      <c r="O115" s="11">
        <v>98</v>
      </c>
      <c r="P115" s="11">
        <v>102</v>
      </c>
      <c r="Q115" s="11">
        <v>169</v>
      </c>
      <c r="R115" s="11">
        <v>187</v>
      </c>
      <c r="S115" s="11">
        <v>139</v>
      </c>
      <c r="T115" s="11">
        <v>190</v>
      </c>
      <c r="U115" s="11">
        <v>185</v>
      </c>
      <c r="V115" s="11">
        <v>172</v>
      </c>
      <c r="W115" s="11">
        <v>153</v>
      </c>
      <c r="X115" s="11">
        <v>223</v>
      </c>
      <c r="Y115" s="11">
        <v>224</v>
      </c>
      <c r="Z115" t="s">
        <v>41</v>
      </c>
    </row>
    <row r="116" spans="1:26">
      <c r="A116" t="s">
        <v>52</v>
      </c>
      <c r="B116" t="s">
        <v>52</v>
      </c>
      <c r="C116" s="13" t="s">
        <v>5</v>
      </c>
      <c r="D116" s="13" t="str">
        <f t="shared" si="16"/>
        <v>Y</v>
      </c>
      <c r="E116" s="5" t="s">
        <v>0</v>
      </c>
      <c r="F116" s="6">
        <v>2.7869999999999999</v>
      </c>
      <c r="G116" s="6">
        <v>3.3066666666666666</v>
      </c>
      <c r="H116" s="6">
        <v>2.6080952380952378</v>
      </c>
      <c r="I116" s="6">
        <v>2.7811111111111115</v>
      </c>
      <c r="J116" s="6">
        <v>3.1599999999999997</v>
      </c>
      <c r="K116" s="6">
        <v>2.4166666666666665</v>
      </c>
      <c r="L116" s="6">
        <v>3.1487500000000002</v>
      </c>
      <c r="M116" s="6">
        <v>3.000454545454545</v>
      </c>
      <c r="N116" s="6">
        <v>2.6781818181818187</v>
      </c>
      <c r="O116" s="6">
        <v>2.7283999999999997</v>
      </c>
      <c r="P116" s="6">
        <v>2.7570588235294116</v>
      </c>
      <c r="Q116" s="6">
        <v>3.0225806451612902</v>
      </c>
      <c r="R116" s="6">
        <v>2.8641304347826089</v>
      </c>
      <c r="S116" s="6">
        <v>3.0966666666666667</v>
      </c>
      <c r="T116" s="6">
        <v>2.9472340425531915</v>
      </c>
      <c r="U116" s="6">
        <v>3.076129032258065</v>
      </c>
      <c r="V116" s="6">
        <v>3.0411904761904767</v>
      </c>
      <c r="W116" s="6">
        <v>3.0412307692307694</v>
      </c>
      <c r="X116" s="6">
        <v>3.1075000000000004</v>
      </c>
      <c r="Y116" t="s">
        <v>41</v>
      </c>
      <c r="Z116" t="s">
        <v>41</v>
      </c>
    </row>
    <row r="117" spans="1:26">
      <c r="A117" t="s">
        <v>52</v>
      </c>
      <c r="B117" t="s">
        <v>52</v>
      </c>
      <c r="C117" s="13" t="str">
        <f t="shared" ref="C117:D117" si="18">C116</f>
        <v>3+ to 4 years</v>
      </c>
      <c r="D117" s="13" t="str">
        <f t="shared" si="16"/>
        <v>Y</v>
      </c>
      <c r="E117" s="5" t="s">
        <v>1</v>
      </c>
      <c r="F117" s="11">
        <v>11</v>
      </c>
      <c r="G117" s="11">
        <v>10</v>
      </c>
      <c r="H117" s="11">
        <v>24</v>
      </c>
      <c r="I117" s="11">
        <v>22</v>
      </c>
      <c r="J117" s="11">
        <v>17</v>
      </c>
      <c r="K117" s="11">
        <v>17</v>
      </c>
      <c r="L117" s="11">
        <v>22</v>
      </c>
      <c r="M117" s="11">
        <v>28</v>
      </c>
      <c r="N117" s="11">
        <v>26</v>
      </c>
      <c r="O117" s="11">
        <v>41</v>
      </c>
      <c r="P117" s="11">
        <v>23</v>
      </c>
      <c r="Q117" s="11">
        <v>45</v>
      </c>
      <c r="R117" s="11">
        <v>58</v>
      </c>
      <c r="S117" s="11">
        <v>37</v>
      </c>
      <c r="T117" s="11">
        <v>66</v>
      </c>
      <c r="U117" s="11">
        <v>44</v>
      </c>
      <c r="V117" s="11">
        <v>56</v>
      </c>
      <c r="W117" s="11">
        <v>75</v>
      </c>
      <c r="X117" s="11">
        <v>46</v>
      </c>
      <c r="Y117" t="s">
        <v>41</v>
      </c>
      <c r="Z117" t="s">
        <v>41</v>
      </c>
    </row>
    <row r="118" spans="1:26">
      <c r="A118" t="s">
        <v>52</v>
      </c>
      <c r="B118" t="s">
        <v>52</v>
      </c>
      <c r="C118" s="13" t="s">
        <v>8</v>
      </c>
      <c r="D118" s="13" t="str">
        <f t="shared" si="16"/>
        <v>Y</v>
      </c>
      <c r="E118" s="5" t="s">
        <v>0</v>
      </c>
      <c r="F118" t="s">
        <v>41</v>
      </c>
      <c r="G118" t="s">
        <v>41</v>
      </c>
      <c r="H118" t="s">
        <v>41</v>
      </c>
      <c r="I118" t="s">
        <v>41</v>
      </c>
      <c r="J118" t="s">
        <v>41</v>
      </c>
      <c r="K118" t="s">
        <v>41</v>
      </c>
      <c r="L118" t="s">
        <v>41</v>
      </c>
      <c r="M118" t="s">
        <v>41</v>
      </c>
      <c r="N118" s="6">
        <v>2.7558333333333334</v>
      </c>
      <c r="O118" s="6">
        <v>3.2630000000000003</v>
      </c>
      <c r="P118" s="6">
        <v>3.0208333333333335</v>
      </c>
      <c r="Q118" s="6">
        <v>3.0110000000000001</v>
      </c>
      <c r="R118" s="6">
        <v>2.7435714285714283</v>
      </c>
      <c r="S118" s="6">
        <v>3.0711111111111111</v>
      </c>
      <c r="T118" s="6">
        <v>2.7175000000000002</v>
      </c>
      <c r="U118" s="6">
        <v>2.7290909090909086</v>
      </c>
      <c r="V118" s="6">
        <v>2.7062499999999998</v>
      </c>
      <c r="W118" s="6">
        <v>3.1924999999999999</v>
      </c>
      <c r="X118" t="s">
        <v>41</v>
      </c>
      <c r="Y118" t="s">
        <v>41</v>
      </c>
      <c r="Z118" t="s">
        <v>41</v>
      </c>
    </row>
    <row r="119" spans="1:26">
      <c r="A119" t="s">
        <v>52</v>
      </c>
      <c r="B119" t="s">
        <v>52</v>
      </c>
      <c r="C119" s="13" t="str">
        <f t="shared" ref="C119:D119" si="19">C118</f>
        <v>4+ to 5 years</v>
      </c>
      <c r="D119" s="13" t="str">
        <f t="shared" si="16"/>
        <v>Y</v>
      </c>
      <c r="E119" s="5" t="s">
        <v>1</v>
      </c>
      <c r="F119" t="s">
        <v>41</v>
      </c>
      <c r="G119" t="s">
        <v>41</v>
      </c>
      <c r="H119" t="s">
        <v>41</v>
      </c>
      <c r="I119" t="s">
        <v>41</v>
      </c>
      <c r="J119" t="s">
        <v>41</v>
      </c>
      <c r="K119" t="s">
        <v>41</v>
      </c>
      <c r="L119" t="s">
        <v>41</v>
      </c>
      <c r="M119" t="s">
        <v>41</v>
      </c>
      <c r="N119" s="11">
        <v>18</v>
      </c>
      <c r="O119" s="11">
        <v>11</v>
      </c>
      <c r="P119" s="11">
        <v>14</v>
      </c>
      <c r="Q119" s="11">
        <v>13</v>
      </c>
      <c r="R119" s="11">
        <v>19</v>
      </c>
      <c r="S119" s="11">
        <v>14</v>
      </c>
      <c r="T119" s="11">
        <v>17</v>
      </c>
      <c r="U119" s="11">
        <v>11</v>
      </c>
      <c r="V119" s="11">
        <v>12</v>
      </c>
      <c r="W119" s="11">
        <v>12</v>
      </c>
      <c r="X119" t="s">
        <v>41</v>
      </c>
      <c r="Y119" t="s">
        <v>41</v>
      </c>
      <c r="Z119" t="s">
        <v>41</v>
      </c>
    </row>
    <row r="120" spans="1:26">
      <c r="A120" t="s">
        <v>53</v>
      </c>
      <c r="B120" t="s">
        <v>52</v>
      </c>
      <c r="C120" s="13" t="s">
        <v>51</v>
      </c>
      <c r="D120" s="13" t="str">
        <f t="shared" si="16"/>
        <v>Y</v>
      </c>
      <c r="E120" s="5" t="s">
        <v>0</v>
      </c>
      <c r="F120" s="6">
        <v>3.2160629921259849</v>
      </c>
      <c r="G120" s="6">
        <v>3.2990871369294612</v>
      </c>
      <c r="H120" s="6">
        <v>3.2724590163934431</v>
      </c>
      <c r="I120" s="6">
        <v>3.238651026392962</v>
      </c>
      <c r="J120" s="6">
        <v>3.2216076294277922</v>
      </c>
      <c r="K120" s="6">
        <v>3.2241946308724829</v>
      </c>
      <c r="L120" s="6">
        <v>3.1927688172043016</v>
      </c>
      <c r="M120" s="6">
        <v>3.2151327433628314</v>
      </c>
      <c r="N120" s="6">
        <v>3.2623724489795922</v>
      </c>
      <c r="O120" s="6">
        <v>3.254199535962877</v>
      </c>
      <c r="P120" s="6">
        <v>3.2884978540772529</v>
      </c>
      <c r="Q120" s="6">
        <v>3.2912759170653909</v>
      </c>
      <c r="R120" s="6">
        <v>3.2910276073619631</v>
      </c>
      <c r="S120" s="6">
        <v>3.276289062500001</v>
      </c>
      <c r="T120" s="6">
        <v>3.2677858439201448</v>
      </c>
      <c r="U120" s="6">
        <v>3.3409233449477354</v>
      </c>
      <c r="V120" s="6">
        <v>3.3314787701317718</v>
      </c>
      <c r="W120" s="6">
        <v>3.3496193265007315</v>
      </c>
      <c r="X120" s="6">
        <v>3.3484594594594594</v>
      </c>
      <c r="Y120" s="6">
        <v>3.4403882195448459</v>
      </c>
      <c r="Z120" s="6">
        <v>3.485321782178219</v>
      </c>
    </row>
    <row r="121" spans="1:26">
      <c r="A121" t="s">
        <v>53</v>
      </c>
      <c r="B121" t="s">
        <v>52</v>
      </c>
      <c r="C121" s="13" t="str">
        <f t="shared" ref="C121:D121" si="20">C120</f>
        <v>Up to 2 years</v>
      </c>
      <c r="D121" s="13" t="str">
        <f t="shared" si="16"/>
        <v>Y</v>
      </c>
      <c r="E121" s="5" t="s">
        <v>1</v>
      </c>
      <c r="F121" s="4">
        <v>188</v>
      </c>
      <c r="G121" s="4">
        <v>318</v>
      </c>
      <c r="H121" s="4">
        <v>360</v>
      </c>
      <c r="I121" s="4">
        <v>490</v>
      </c>
      <c r="J121" s="4">
        <v>533</v>
      </c>
      <c r="K121" s="4">
        <v>449</v>
      </c>
      <c r="L121" s="4">
        <v>551</v>
      </c>
      <c r="M121" s="4">
        <v>499</v>
      </c>
      <c r="N121" s="4">
        <v>534</v>
      </c>
      <c r="O121" s="4">
        <v>589</v>
      </c>
      <c r="P121" s="4">
        <v>691</v>
      </c>
      <c r="Q121" s="4">
        <v>911</v>
      </c>
      <c r="R121" s="4">
        <v>930</v>
      </c>
      <c r="S121" s="4">
        <v>769</v>
      </c>
      <c r="T121" s="4">
        <v>854</v>
      </c>
      <c r="U121" s="4">
        <v>842</v>
      </c>
      <c r="V121" s="4">
        <v>1004</v>
      </c>
      <c r="W121" s="4">
        <v>1015</v>
      </c>
      <c r="X121" s="4">
        <v>1154</v>
      </c>
      <c r="Y121" s="4">
        <v>1276</v>
      </c>
      <c r="Z121" s="4">
        <v>1479</v>
      </c>
    </row>
    <row r="122" spans="1:26">
      <c r="A122" t="s">
        <v>53</v>
      </c>
      <c r="B122" t="s">
        <v>52</v>
      </c>
      <c r="C122" s="13" t="s">
        <v>2</v>
      </c>
      <c r="D122" s="13" t="str">
        <f t="shared" si="16"/>
        <v>Y</v>
      </c>
      <c r="E122" s="5" t="s">
        <v>0</v>
      </c>
      <c r="F122" s="6">
        <v>3.1478282828282826</v>
      </c>
      <c r="G122" s="6">
        <v>3.0686446886446888</v>
      </c>
      <c r="H122" s="6">
        <v>3.1542905405405408</v>
      </c>
      <c r="I122" s="6">
        <v>3.0918233618233617</v>
      </c>
      <c r="J122" s="6">
        <v>3.151764705882353</v>
      </c>
      <c r="K122" s="6">
        <v>3.1248627450980391</v>
      </c>
      <c r="L122" s="6">
        <v>3.1268817204301085</v>
      </c>
      <c r="M122" s="6">
        <v>3.0867100977198692</v>
      </c>
      <c r="N122" s="6">
        <v>3.0375628140703523</v>
      </c>
      <c r="O122" s="6">
        <v>3.1145368171021377</v>
      </c>
      <c r="P122" s="6">
        <v>3.1689947089947093</v>
      </c>
      <c r="Q122" s="6">
        <v>3.1444874274661512</v>
      </c>
      <c r="R122" s="6">
        <v>3.1505828779599274</v>
      </c>
      <c r="S122" s="6">
        <v>3.1802145922746781</v>
      </c>
      <c r="T122" s="6">
        <v>3.1669075630252106</v>
      </c>
      <c r="U122" s="6">
        <v>3.2083798882681562</v>
      </c>
      <c r="V122" s="6">
        <v>3.1811046511627907</v>
      </c>
      <c r="W122" s="6">
        <v>3.1254579439252335</v>
      </c>
      <c r="X122" s="6">
        <v>3.2401492537313437</v>
      </c>
      <c r="Y122" s="6">
        <v>3.3895529411764707</v>
      </c>
      <c r="Z122" t="s">
        <v>41</v>
      </c>
    </row>
    <row r="123" spans="1:26">
      <c r="A123" t="s">
        <v>53</v>
      </c>
      <c r="B123" t="s">
        <v>52</v>
      </c>
      <c r="C123" s="13" t="str">
        <f t="shared" ref="C123:D123" si="21">C122</f>
        <v>2+ to 3 years</v>
      </c>
      <c r="D123" s="13" t="str">
        <f t="shared" si="16"/>
        <v>Y</v>
      </c>
      <c r="E123" s="5" t="s">
        <v>1</v>
      </c>
      <c r="F123" s="4">
        <v>271</v>
      </c>
      <c r="G123" s="4">
        <v>374</v>
      </c>
      <c r="H123" s="4">
        <v>417</v>
      </c>
      <c r="I123" s="4">
        <v>501</v>
      </c>
      <c r="J123" s="4">
        <v>424</v>
      </c>
      <c r="K123" s="4">
        <v>384</v>
      </c>
      <c r="L123" s="4">
        <v>539</v>
      </c>
      <c r="M123" s="4">
        <v>430</v>
      </c>
      <c r="N123" s="4">
        <v>546</v>
      </c>
      <c r="O123" s="4">
        <v>586</v>
      </c>
      <c r="P123" s="4">
        <v>541</v>
      </c>
      <c r="Q123" s="4">
        <v>723</v>
      </c>
      <c r="R123" s="4">
        <v>779</v>
      </c>
      <c r="S123" s="4">
        <v>657</v>
      </c>
      <c r="T123" s="4">
        <v>857</v>
      </c>
      <c r="U123" s="4">
        <v>778</v>
      </c>
      <c r="V123" s="4">
        <v>742</v>
      </c>
      <c r="W123" s="4">
        <v>787</v>
      </c>
      <c r="X123" s="4">
        <v>648</v>
      </c>
      <c r="Y123" s="4">
        <v>719</v>
      </c>
      <c r="Z123" t="s">
        <v>41</v>
      </c>
    </row>
    <row r="124" spans="1:26">
      <c r="A124" t="s">
        <v>53</v>
      </c>
      <c r="B124" t="s">
        <v>52</v>
      </c>
      <c r="C124" s="13" t="s">
        <v>5</v>
      </c>
      <c r="D124" s="13" t="str">
        <f t="shared" si="16"/>
        <v>Y</v>
      </c>
      <c r="E124" s="5" t="s">
        <v>0</v>
      </c>
      <c r="F124" s="6">
        <v>2.7710909090909088</v>
      </c>
      <c r="G124" s="6">
        <v>2.9833333333333329</v>
      </c>
      <c r="H124" s="6">
        <v>2.8150561797752811</v>
      </c>
      <c r="I124" s="6">
        <v>2.9394897959183677</v>
      </c>
      <c r="J124" s="6">
        <v>2.7793421052631579</v>
      </c>
      <c r="K124" s="6">
        <v>3.0470000000000002</v>
      </c>
      <c r="L124" s="6">
        <v>2.8356730769230767</v>
      </c>
      <c r="M124" s="6">
        <v>2.947640449438202</v>
      </c>
      <c r="N124" s="6">
        <v>2.8392499999999998</v>
      </c>
      <c r="O124" s="6">
        <v>2.9348360655737702</v>
      </c>
      <c r="P124" s="6">
        <v>3.0223966942148759</v>
      </c>
      <c r="Q124" s="6">
        <v>2.9180136986301366</v>
      </c>
      <c r="R124" s="6">
        <v>2.9347916666666669</v>
      </c>
      <c r="S124" s="6">
        <v>2.925642857142857</v>
      </c>
      <c r="T124" s="6">
        <v>3.0111428571428567</v>
      </c>
      <c r="U124" s="6">
        <v>2.9799999999999995</v>
      </c>
      <c r="V124" s="6">
        <v>2.9965137614678898</v>
      </c>
      <c r="W124" s="6">
        <v>3.0281756756756759</v>
      </c>
      <c r="X124" s="6">
        <v>3.167471264367816</v>
      </c>
      <c r="Y124" t="s">
        <v>41</v>
      </c>
      <c r="Z124" t="s">
        <v>41</v>
      </c>
    </row>
    <row r="125" spans="1:26">
      <c r="A125" t="s">
        <v>53</v>
      </c>
      <c r="B125" t="s">
        <v>52</v>
      </c>
      <c r="C125" s="13" t="str">
        <f t="shared" ref="C125:D125" si="22">C124</f>
        <v>3+ to 4 years</v>
      </c>
      <c r="D125" s="13" t="str">
        <f t="shared" si="16"/>
        <v>Y</v>
      </c>
      <c r="E125" s="5" t="s">
        <v>1</v>
      </c>
      <c r="F125" s="4">
        <v>73</v>
      </c>
      <c r="G125" s="4">
        <v>105</v>
      </c>
      <c r="H125" s="4">
        <v>123</v>
      </c>
      <c r="I125" s="4">
        <v>130</v>
      </c>
      <c r="J125" s="4">
        <v>108</v>
      </c>
      <c r="K125" s="4">
        <v>125</v>
      </c>
      <c r="L125" s="4">
        <v>133</v>
      </c>
      <c r="M125" s="4">
        <v>118</v>
      </c>
      <c r="N125" s="4">
        <v>156</v>
      </c>
      <c r="O125" s="4">
        <v>159</v>
      </c>
      <c r="P125" s="4">
        <v>157</v>
      </c>
      <c r="Q125" s="4">
        <v>196</v>
      </c>
      <c r="R125" s="4">
        <v>235</v>
      </c>
      <c r="S125" s="4">
        <v>174</v>
      </c>
      <c r="T125" s="4">
        <v>220</v>
      </c>
      <c r="U125" s="4">
        <v>166</v>
      </c>
      <c r="V125" s="4">
        <v>143</v>
      </c>
      <c r="W125" s="4">
        <v>195</v>
      </c>
      <c r="X125" s="4">
        <v>138</v>
      </c>
      <c r="Y125" t="s">
        <v>41</v>
      </c>
      <c r="Z125" t="s">
        <v>41</v>
      </c>
    </row>
    <row r="126" spans="1:26">
      <c r="A126" t="s">
        <v>53</v>
      </c>
      <c r="B126" t="s">
        <v>52</v>
      </c>
      <c r="C126" s="13" t="s">
        <v>8</v>
      </c>
      <c r="D126" s="13" t="str">
        <f t="shared" si="16"/>
        <v>Y</v>
      </c>
      <c r="E126" s="5" t="s">
        <v>0</v>
      </c>
      <c r="F126" s="6">
        <v>2.5818750000000001</v>
      </c>
      <c r="G126" s="6">
        <v>2.7536842105263162</v>
      </c>
      <c r="H126" s="6">
        <v>2.5273684210526315</v>
      </c>
      <c r="I126" s="6">
        <v>2.8778260869565218</v>
      </c>
      <c r="J126" s="6">
        <v>2.8489999999999998</v>
      </c>
      <c r="K126" s="6">
        <v>2.9185714285714286</v>
      </c>
      <c r="L126" s="6">
        <v>2.8387500000000001</v>
      </c>
      <c r="M126" s="6">
        <v>2.7510869565217395</v>
      </c>
      <c r="N126" s="6">
        <v>2.41</v>
      </c>
      <c r="O126" s="6">
        <v>2.8853658536585365</v>
      </c>
      <c r="P126" s="6">
        <v>2.9952941176470591</v>
      </c>
      <c r="Q126" s="6">
        <v>2.952321428571429</v>
      </c>
      <c r="R126" s="6">
        <v>2.7787037037037035</v>
      </c>
      <c r="S126" s="6">
        <v>2.8309090909090906</v>
      </c>
      <c r="T126" s="6">
        <v>2.9189999999999996</v>
      </c>
      <c r="U126" s="6">
        <v>2.7248571428571431</v>
      </c>
      <c r="V126" s="6">
        <v>3.118611111111111</v>
      </c>
      <c r="W126" s="6">
        <v>3.0945161290322583</v>
      </c>
      <c r="X126" t="s">
        <v>41</v>
      </c>
      <c r="Y126" t="s">
        <v>41</v>
      </c>
      <c r="Z126" t="s">
        <v>41</v>
      </c>
    </row>
    <row r="127" spans="1:26">
      <c r="A127" t="s">
        <v>53</v>
      </c>
      <c r="B127" t="s">
        <v>52</v>
      </c>
      <c r="C127" s="13" t="str">
        <f t="shared" ref="C127:D127" si="23">C126</f>
        <v>4+ to 5 years</v>
      </c>
      <c r="D127" s="13" t="str">
        <f t="shared" si="16"/>
        <v>Y</v>
      </c>
      <c r="E127" s="5" t="s">
        <v>1</v>
      </c>
      <c r="F127" s="4">
        <v>19</v>
      </c>
      <c r="G127" s="4">
        <v>21</v>
      </c>
      <c r="H127" s="4">
        <v>26</v>
      </c>
      <c r="I127" s="4">
        <v>33</v>
      </c>
      <c r="J127" s="4">
        <v>49</v>
      </c>
      <c r="K127" s="4">
        <v>42</v>
      </c>
      <c r="L127" s="4">
        <v>50</v>
      </c>
      <c r="M127" s="4">
        <v>50</v>
      </c>
      <c r="N127" s="4">
        <v>56</v>
      </c>
      <c r="O127" s="4">
        <v>49</v>
      </c>
      <c r="P127" s="4">
        <v>44</v>
      </c>
      <c r="Q127" s="4">
        <v>67</v>
      </c>
      <c r="R127" s="4">
        <v>73</v>
      </c>
      <c r="S127" s="4">
        <v>55</v>
      </c>
      <c r="T127" s="4">
        <v>53</v>
      </c>
      <c r="U127" s="4">
        <v>45</v>
      </c>
      <c r="V127" s="4">
        <v>46</v>
      </c>
      <c r="W127" s="4">
        <v>47</v>
      </c>
      <c r="X127" t="s">
        <v>41</v>
      </c>
      <c r="Y127" t="s">
        <v>41</v>
      </c>
      <c r="Z127" t="s">
        <v>41</v>
      </c>
    </row>
    <row r="128" spans="1:26">
      <c r="A128" t="s">
        <v>54</v>
      </c>
      <c r="B128" t="s">
        <v>55</v>
      </c>
      <c r="C128" s="13" t="s">
        <v>51</v>
      </c>
      <c r="D128" s="13" t="str">
        <f t="shared" si="16"/>
        <v>Y</v>
      </c>
      <c r="E128" s="5" t="s">
        <v>0</v>
      </c>
      <c r="F128" s="6">
        <v>3.2095145631067967</v>
      </c>
      <c r="G128" s="6">
        <v>3.2835151515151519</v>
      </c>
      <c r="H128" s="6">
        <v>3.2587195121951225</v>
      </c>
      <c r="I128" s="6">
        <v>3.2471621621621614</v>
      </c>
      <c r="J128" s="6">
        <v>3.2479220779220777</v>
      </c>
      <c r="K128" s="6">
        <v>3.2056043956043956</v>
      </c>
      <c r="L128" s="6">
        <v>3.2251072961373386</v>
      </c>
      <c r="M128" s="6">
        <v>3.2546039603960399</v>
      </c>
      <c r="N128" s="6">
        <v>3.263513513513514</v>
      </c>
      <c r="O128" s="6">
        <v>3.2559302325581392</v>
      </c>
      <c r="P128" s="6">
        <v>3.3140909090909094</v>
      </c>
      <c r="Q128" s="6">
        <v>3.2978746594005441</v>
      </c>
      <c r="R128" s="6">
        <v>3.3058432304038008</v>
      </c>
      <c r="S128" s="6">
        <v>3.3343384615384619</v>
      </c>
      <c r="T128" s="6">
        <v>3.2908522727272738</v>
      </c>
      <c r="U128" s="6">
        <v>3.3906741573033718</v>
      </c>
      <c r="V128" s="6">
        <v>3.3796420581655484</v>
      </c>
      <c r="W128" s="6">
        <v>3.3828008752735221</v>
      </c>
      <c r="X128" s="6">
        <v>3.3769793621013129</v>
      </c>
      <c r="Y128" s="6">
        <v>3.4801328273244785</v>
      </c>
      <c r="Z128" s="6">
        <v>3.5136216216216223</v>
      </c>
    </row>
    <row r="129" spans="1:26">
      <c r="A129" t="s">
        <v>54</v>
      </c>
      <c r="B129" t="s">
        <v>55</v>
      </c>
      <c r="C129" s="13" t="str">
        <f t="shared" ref="C129:D143" si="24">C128</f>
        <v>Up to 2 years</v>
      </c>
      <c r="D129" s="13" t="str">
        <f t="shared" si="24"/>
        <v>Y</v>
      </c>
      <c r="E129" s="5" t="s">
        <v>1</v>
      </c>
      <c r="F129" s="4">
        <v>150</v>
      </c>
      <c r="G129" s="4">
        <v>223</v>
      </c>
      <c r="H129" s="4">
        <v>222</v>
      </c>
      <c r="I129" s="4">
        <v>312</v>
      </c>
      <c r="J129" s="4">
        <v>336</v>
      </c>
      <c r="K129" s="4">
        <v>282</v>
      </c>
      <c r="L129" s="4">
        <v>344</v>
      </c>
      <c r="M129" s="4">
        <v>297</v>
      </c>
      <c r="N129" s="4">
        <v>313</v>
      </c>
      <c r="O129" s="4">
        <v>350</v>
      </c>
      <c r="P129" s="4">
        <v>438</v>
      </c>
      <c r="Q129" s="4">
        <v>563</v>
      </c>
      <c r="R129" s="4">
        <v>607</v>
      </c>
      <c r="S129" s="4">
        <v>495</v>
      </c>
      <c r="T129" s="4">
        <v>556</v>
      </c>
      <c r="U129" s="4">
        <v>562</v>
      </c>
      <c r="V129" s="4">
        <v>670</v>
      </c>
      <c r="W129" s="4">
        <v>691</v>
      </c>
      <c r="X129" s="4">
        <v>833</v>
      </c>
      <c r="Y129" s="4">
        <v>896</v>
      </c>
      <c r="Z129" s="4">
        <v>1045</v>
      </c>
    </row>
    <row r="130" spans="1:26">
      <c r="A130" t="s">
        <v>54</v>
      </c>
      <c r="B130" t="s">
        <v>55</v>
      </c>
      <c r="C130" s="13" t="s">
        <v>2</v>
      </c>
      <c r="D130" s="13" t="str">
        <f t="shared" si="24"/>
        <v>Y</v>
      </c>
      <c r="E130" s="5" t="s">
        <v>0</v>
      </c>
      <c r="F130" s="6">
        <v>3.0225242718446608</v>
      </c>
      <c r="G130" s="6">
        <v>3.1072800000000007</v>
      </c>
      <c r="H130" s="6">
        <v>3.1089940828402369</v>
      </c>
      <c r="I130" s="6">
        <v>3.0711797752808985</v>
      </c>
      <c r="J130" s="6">
        <v>3.2400719424460438</v>
      </c>
      <c r="K130" s="6">
        <v>3.0976562499999996</v>
      </c>
      <c r="L130" s="6">
        <v>3.1058241758241758</v>
      </c>
      <c r="M130" s="6">
        <v>3.055179856115108</v>
      </c>
      <c r="N130" s="6">
        <v>3.0354679802955666</v>
      </c>
      <c r="O130" s="6">
        <v>3.0671497584541068</v>
      </c>
      <c r="P130" s="6">
        <v>3.1482608695652177</v>
      </c>
      <c r="Q130" s="6">
        <v>3.152403100775194</v>
      </c>
      <c r="R130" s="6">
        <v>3.1882116788321166</v>
      </c>
      <c r="S130" s="6">
        <v>3.1683962264150942</v>
      </c>
      <c r="T130" s="6">
        <v>3.1462500000000002</v>
      </c>
      <c r="U130" s="6">
        <v>3.2194957983193278</v>
      </c>
      <c r="V130" s="6">
        <v>3.2135741444866923</v>
      </c>
      <c r="W130" s="6">
        <v>3.1430075187969928</v>
      </c>
      <c r="X130" s="6">
        <v>3.2380544747081719</v>
      </c>
      <c r="Y130" s="6">
        <v>3.3602752293577987</v>
      </c>
      <c r="Z130" t="s">
        <v>41</v>
      </c>
    </row>
    <row r="131" spans="1:26">
      <c r="A131" t="s">
        <v>54</v>
      </c>
      <c r="B131" t="s">
        <v>55</v>
      </c>
      <c r="C131" s="13" t="str">
        <f t="shared" ref="C131:D131" si="25">C130</f>
        <v>2+ to 3 years</v>
      </c>
      <c r="D131" s="13" t="str">
        <f t="shared" si="24"/>
        <v>Y</v>
      </c>
      <c r="E131" s="5" t="s">
        <v>1</v>
      </c>
      <c r="F131" s="4">
        <v>136</v>
      </c>
      <c r="G131" s="4">
        <v>189</v>
      </c>
      <c r="H131" s="4">
        <v>235</v>
      </c>
      <c r="I131" s="4">
        <v>249</v>
      </c>
      <c r="J131" s="4">
        <v>197</v>
      </c>
      <c r="K131" s="4">
        <v>194</v>
      </c>
      <c r="L131" s="4">
        <v>256</v>
      </c>
      <c r="M131" s="4">
        <v>198</v>
      </c>
      <c r="N131" s="4">
        <v>283</v>
      </c>
      <c r="O131" s="4">
        <v>274</v>
      </c>
      <c r="P131" s="4">
        <v>257</v>
      </c>
      <c r="Q131" s="4">
        <v>384</v>
      </c>
      <c r="R131" s="4">
        <v>393</v>
      </c>
      <c r="S131" s="4">
        <v>305</v>
      </c>
      <c r="T131" s="4">
        <v>418</v>
      </c>
      <c r="U131" s="4">
        <v>366</v>
      </c>
      <c r="V131" s="4">
        <v>378</v>
      </c>
      <c r="W131" s="4">
        <v>379</v>
      </c>
      <c r="X131" s="4">
        <v>377</v>
      </c>
      <c r="Y131" s="4">
        <v>354</v>
      </c>
      <c r="Z131" t="s">
        <v>41</v>
      </c>
    </row>
    <row r="132" spans="1:26">
      <c r="A132" t="s">
        <v>54</v>
      </c>
      <c r="B132" t="s">
        <v>55</v>
      </c>
      <c r="C132" s="13" t="s">
        <v>5</v>
      </c>
      <c r="D132" s="13" t="str">
        <f t="shared" si="24"/>
        <v>Y</v>
      </c>
      <c r="E132" s="5" t="s">
        <v>0</v>
      </c>
      <c r="F132" s="6">
        <v>3.0457142857142858</v>
      </c>
      <c r="G132" s="6">
        <v>3.083939393939394</v>
      </c>
      <c r="H132" s="6">
        <v>2.7202777777777776</v>
      </c>
      <c r="I132" s="6">
        <v>2.9794444444444443</v>
      </c>
      <c r="J132" s="6">
        <v>2.8600000000000003</v>
      </c>
      <c r="K132" s="6">
        <v>3.0261224489795917</v>
      </c>
      <c r="L132" s="6">
        <v>2.8377272727272729</v>
      </c>
      <c r="M132" s="6">
        <v>2.8438095238095236</v>
      </c>
      <c r="N132" s="6">
        <v>2.7951562500000002</v>
      </c>
      <c r="O132" s="6">
        <v>2.9553571428571423</v>
      </c>
      <c r="P132" s="6">
        <v>3.0727777777777772</v>
      </c>
      <c r="Q132" s="6">
        <v>2.9590566037735853</v>
      </c>
      <c r="R132" s="6">
        <v>3.0748192771084333</v>
      </c>
      <c r="S132" s="6">
        <v>2.9870491803278689</v>
      </c>
      <c r="T132" s="6">
        <v>2.9954794520547945</v>
      </c>
      <c r="U132" s="6">
        <v>2.9847916666666667</v>
      </c>
      <c r="V132" s="6">
        <v>3.0515094339622642</v>
      </c>
      <c r="W132" s="6">
        <v>3.0497435897435898</v>
      </c>
      <c r="X132" s="6">
        <v>3.1165999999999996</v>
      </c>
      <c r="Y132" t="s">
        <v>41</v>
      </c>
      <c r="Z132" t="s">
        <v>41</v>
      </c>
    </row>
    <row r="133" spans="1:26">
      <c r="A133" t="s">
        <v>54</v>
      </c>
      <c r="B133" t="s">
        <v>55</v>
      </c>
      <c r="C133" s="13" t="str">
        <f t="shared" ref="C133:D133" si="26">C132</f>
        <v>3+ to 4 years</v>
      </c>
      <c r="D133" s="13" t="str">
        <f t="shared" si="24"/>
        <v>Y</v>
      </c>
      <c r="E133" s="5" t="s">
        <v>1</v>
      </c>
      <c r="F133" s="4">
        <v>38</v>
      </c>
      <c r="G133" s="4">
        <v>47</v>
      </c>
      <c r="H133" s="4">
        <v>51</v>
      </c>
      <c r="I133" s="4">
        <v>69</v>
      </c>
      <c r="J133" s="4">
        <v>44</v>
      </c>
      <c r="K133" s="4">
        <v>66</v>
      </c>
      <c r="L133" s="4">
        <v>57</v>
      </c>
      <c r="M133" s="4">
        <v>50</v>
      </c>
      <c r="N133" s="4">
        <v>82</v>
      </c>
      <c r="O133" s="4">
        <v>81</v>
      </c>
      <c r="P133" s="4">
        <v>68</v>
      </c>
      <c r="Q133" s="4">
        <v>83</v>
      </c>
      <c r="R133" s="4">
        <v>107</v>
      </c>
      <c r="S133" s="4">
        <v>75</v>
      </c>
      <c r="T133" s="4">
        <v>89</v>
      </c>
      <c r="U133" s="4">
        <v>61</v>
      </c>
      <c r="V133" s="4">
        <v>72</v>
      </c>
      <c r="W133" s="4">
        <v>97</v>
      </c>
      <c r="X133" s="4">
        <v>76</v>
      </c>
      <c r="Y133" t="s">
        <v>41</v>
      </c>
      <c r="Z133" t="s">
        <v>41</v>
      </c>
    </row>
    <row r="134" spans="1:26">
      <c r="A134" t="s">
        <v>54</v>
      </c>
      <c r="B134" t="s">
        <v>55</v>
      </c>
      <c r="C134" s="13" t="s">
        <v>8</v>
      </c>
      <c r="D134" s="13" t="str">
        <f t="shared" si="24"/>
        <v>Y</v>
      </c>
      <c r="E134" s="5" t="s">
        <v>0</v>
      </c>
      <c r="F134" s="6">
        <v>2.5488888888888885</v>
      </c>
      <c r="G134" s="6">
        <v>2.8259999999999996</v>
      </c>
      <c r="H134" s="6">
        <v>2.6542857142857139</v>
      </c>
      <c r="I134" s="6">
        <v>3.0414285714285714</v>
      </c>
      <c r="J134" s="6">
        <v>2.7472727272727271</v>
      </c>
      <c r="K134" s="6">
        <v>2.5918181818181818</v>
      </c>
      <c r="L134" s="6">
        <v>2.8431250000000001</v>
      </c>
      <c r="M134" s="6">
        <v>2.6757142857142857</v>
      </c>
      <c r="N134" s="6">
        <v>2.8318749999999997</v>
      </c>
      <c r="O134" s="6">
        <v>2.9437500000000001</v>
      </c>
      <c r="P134" s="6">
        <v>3.0953333333333339</v>
      </c>
      <c r="Q134" s="6">
        <v>2.9160000000000004</v>
      </c>
      <c r="R134" s="6">
        <v>2.9111764705882353</v>
      </c>
      <c r="S134" s="6">
        <v>2.9245000000000001</v>
      </c>
      <c r="T134" s="6">
        <v>2.7112499999999997</v>
      </c>
      <c r="U134" s="6">
        <v>2.8939999999999997</v>
      </c>
      <c r="V134" s="6">
        <v>3.1264285714285713</v>
      </c>
      <c r="W134" s="6">
        <v>3.1508333333333334</v>
      </c>
      <c r="X134" t="s">
        <v>41</v>
      </c>
      <c r="Y134" t="s">
        <v>41</v>
      </c>
      <c r="Z134" t="s">
        <v>41</v>
      </c>
    </row>
    <row r="135" spans="1:26">
      <c r="A135" t="s">
        <v>54</v>
      </c>
      <c r="B135" t="s">
        <v>55</v>
      </c>
      <c r="C135" s="13" t="str">
        <f t="shared" ref="C135:D135" si="27">C134</f>
        <v>4+ to 5 years</v>
      </c>
      <c r="D135" s="13" t="str">
        <f t="shared" si="24"/>
        <v>Y</v>
      </c>
      <c r="E135" s="5" t="s">
        <v>1</v>
      </c>
      <c r="F135" s="4">
        <v>12</v>
      </c>
      <c r="G135" s="4">
        <v>11</v>
      </c>
      <c r="H135" s="4">
        <v>11</v>
      </c>
      <c r="I135" s="4">
        <v>19</v>
      </c>
      <c r="J135" s="4">
        <v>13</v>
      </c>
      <c r="K135" s="4">
        <v>14</v>
      </c>
      <c r="L135" s="4">
        <v>22</v>
      </c>
      <c r="M135" s="4">
        <v>16</v>
      </c>
      <c r="N135" s="4">
        <v>20</v>
      </c>
      <c r="O135" s="4">
        <v>29</v>
      </c>
      <c r="P135" s="4">
        <v>18</v>
      </c>
      <c r="Q135" s="4">
        <v>30</v>
      </c>
      <c r="R135" s="4">
        <v>27</v>
      </c>
      <c r="S135" s="4">
        <v>24</v>
      </c>
      <c r="T135" s="4">
        <v>22</v>
      </c>
      <c r="U135" s="4">
        <v>14</v>
      </c>
      <c r="V135" s="4">
        <v>20</v>
      </c>
      <c r="W135" s="4">
        <v>18</v>
      </c>
      <c r="X135" t="s">
        <v>41</v>
      </c>
      <c r="Y135" t="s">
        <v>41</v>
      </c>
      <c r="Z135" t="s">
        <v>41</v>
      </c>
    </row>
    <row r="136" spans="1:26">
      <c r="A136" t="s">
        <v>56</v>
      </c>
      <c r="B136" t="s">
        <v>55</v>
      </c>
      <c r="C136" s="13" t="s">
        <v>51</v>
      </c>
      <c r="D136" s="13" t="str">
        <f t="shared" si="24"/>
        <v>Y</v>
      </c>
      <c r="E136" s="5" t="s">
        <v>0</v>
      </c>
      <c r="F136" s="6">
        <v>3.2422000000000004</v>
      </c>
      <c r="G136" s="6">
        <v>3.3106194690265482</v>
      </c>
      <c r="H136" s="6">
        <v>3.2447457627118643</v>
      </c>
      <c r="I136" s="6">
        <v>3.2017261904761898</v>
      </c>
      <c r="J136" s="6">
        <v>3.215529411764706</v>
      </c>
      <c r="K136" s="6">
        <v>3.24</v>
      </c>
      <c r="L136" s="6">
        <v>3.1357225433526015</v>
      </c>
      <c r="M136" s="6">
        <v>3.2114772727272727</v>
      </c>
      <c r="N136" s="6">
        <v>3.2757603686635952</v>
      </c>
      <c r="O136" s="6">
        <v>3.2630493273542598</v>
      </c>
      <c r="P136" s="6">
        <v>3.2841634241245137</v>
      </c>
      <c r="Q136" s="6">
        <v>3.2658000000000005</v>
      </c>
      <c r="R136" s="6">
        <v>3.2924444444444445</v>
      </c>
      <c r="S136" s="6">
        <v>3.2451320754716977</v>
      </c>
      <c r="T136" s="6">
        <v>3.2922807017543856</v>
      </c>
      <c r="U136" s="6">
        <v>3.2954071661237778</v>
      </c>
      <c r="V136" s="6">
        <v>3.3042148760330572</v>
      </c>
      <c r="W136" s="6">
        <v>3.3181471389645782</v>
      </c>
      <c r="X136" s="6">
        <v>3.3533169533169538</v>
      </c>
      <c r="Y136" s="6">
        <v>3.4135560859188545</v>
      </c>
      <c r="Z136" s="6">
        <v>3.4491875000000003</v>
      </c>
    </row>
    <row r="137" spans="1:26">
      <c r="A137" t="s">
        <v>56</v>
      </c>
      <c r="B137" t="s">
        <v>55</v>
      </c>
      <c r="C137" s="13" t="str">
        <f t="shared" ref="C137:D137" si="28">C136</f>
        <v>Up to 2 years</v>
      </c>
      <c r="D137" s="13" t="str">
        <f t="shared" si="24"/>
        <v>Y</v>
      </c>
      <c r="E137" s="5" t="s">
        <v>1</v>
      </c>
      <c r="F137" s="11">
        <v>77</v>
      </c>
      <c r="G137" s="11">
        <v>140</v>
      </c>
      <c r="H137" s="11">
        <v>186</v>
      </c>
      <c r="I137" s="11">
        <v>242</v>
      </c>
      <c r="J137" s="11">
        <v>244</v>
      </c>
      <c r="K137" s="11">
        <v>224</v>
      </c>
      <c r="L137" s="11">
        <v>269</v>
      </c>
      <c r="M137" s="11">
        <v>261</v>
      </c>
      <c r="N137" s="11">
        <v>287</v>
      </c>
      <c r="O137" s="11">
        <v>310</v>
      </c>
      <c r="P137" s="11">
        <v>365</v>
      </c>
      <c r="Q137" s="11">
        <v>488</v>
      </c>
      <c r="R137" s="11">
        <v>503</v>
      </c>
      <c r="S137" s="11">
        <v>397</v>
      </c>
      <c r="T137" s="11">
        <v>441</v>
      </c>
      <c r="U137" s="11">
        <v>426</v>
      </c>
      <c r="V137" s="11">
        <v>531</v>
      </c>
      <c r="W137" s="11">
        <v>543</v>
      </c>
      <c r="X137" s="11">
        <v>623</v>
      </c>
      <c r="Y137" s="11">
        <v>713</v>
      </c>
      <c r="Z137" s="11">
        <v>853</v>
      </c>
    </row>
    <row r="138" spans="1:26">
      <c r="A138" t="s">
        <v>56</v>
      </c>
      <c r="B138" t="s">
        <v>55</v>
      </c>
      <c r="C138" s="13" t="s">
        <v>2</v>
      </c>
      <c r="D138" s="13" t="str">
        <f t="shared" si="24"/>
        <v>Y</v>
      </c>
      <c r="E138" s="5" t="s">
        <v>0</v>
      </c>
      <c r="F138" s="6">
        <v>3.1857723577235775</v>
      </c>
      <c r="G138" s="6">
        <v>3.0460000000000003</v>
      </c>
      <c r="H138" s="6">
        <v>3.1337931034482764</v>
      </c>
      <c r="I138" s="6">
        <v>3.0919819819819816</v>
      </c>
      <c r="J138" s="6">
        <v>3.0548000000000002</v>
      </c>
      <c r="K138" s="6">
        <v>3.1501142857142854</v>
      </c>
      <c r="L138" s="6">
        <v>3.1239256198347105</v>
      </c>
      <c r="M138" s="6">
        <v>3.1323720930232559</v>
      </c>
      <c r="N138" s="6">
        <v>3.0555471698113208</v>
      </c>
      <c r="O138" s="6">
        <v>3.1090847457627118</v>
      </c>
      <c r="P138" s="6">
        <v>3.1960836501901135</v>
      </c>
      <c r="Q138" s="6">
        <v>3.1467828418230561</v>
      </c>
      <c r="R138" s="6">
        <v>3.1426894865525674</v>
      </c>
      <c r="S138" s="6">
        <v>3.2097450424929179</v>
      </c>
      <c r="T138" s="6">
        <v>3.2002267573696139</v>
      </c>
      <c r="U138" s="6">
        <v>3.2065320665083132</v>
      </c>
      <c r="V138" s="6">
        <v>3.1784552845528458</v>
      </c>
      <c r="W138" s="6">
        <v>3.1118324607329839</v>
      </c>
      <c r="X138" s="6">
        <v>3.2754285714285718</v>
      </c>
      <c r="Y138" s="6">
        <v>3.3820059880239519</v>
      </c>
      <c r="Z138" t="s">
        <v>41</v>
      </c>
    </row>
    <row r="139" spans="1:26">
      <c r="A139" t="s">
        <v>56</v>
      </c>
      <c r="B139" t="s">
        <v>55</v>
      </c>
      <c r="C139" s="13" t="str">
        <f t="shared" ref="C139:D139" si="29">C138</f>
        <v>2+ to 3 years</v>
      </c>
      <c r="D139" s="13" t="str">
        <f t="shared" si="24"/>
        <v>Y</v>
      </c>
      <c r="E139" s="5" t="s">
        <v>1</v>
      </c>
      <c r="F139" s="11">
        <v>168</v>
      </c>
      <c r="G139" s="11">
        <v>237</v>
      </c>
      <c r="H139" s="11">
        <v>249</v>
      </c>
      <c r="I139" s="11">
        <v>321</v>
      </c>
      <c r="J139" s="11">
        <v>281</v>
      </c>
      <c r="K139" s="11">
        <v>252</v>
      </c>
      <c r="L139" s="11">
        <v>354</v>
      </c>
      <c r="M139" s="11">
        <v>295</v>
      </c>
      <c r="N139" s="11">
        <v>360</v>
      </c>
      <c r="O139" s="11">
        <v>410</v>
      </c>
      <c r="P139" s="11">
        <v>386</v>
      </c>
      <c r="Q139" s="11">
        <v>508</v>
      </c>
      <c r="R139" s="11">
        <v>573</v>
      </c>
      <c r="S139" s="11">
        <v>491</v>
      </c>
      <c r="T139" s="11">
        <v>629</v>
      </c>
      <c r="U139" s="11">
        <v>597</v>
      </c>
      <c r="V139" s="11">
        <v>536</v>
      </c>
      <c r="W139" s="11">
        <v>557</v>
      </c>
      <c r="X139" s="11">
        <v>485</v>
      </c>
      <c r="Y139" s="11">
        <v>586</v>
      </c>
      <c r="Z139" t="s">
        <v>41</v>
      </c>
    </row>
    <row r="140" spans="1:26">
      <c r="A140" t="s">
        <v>56</v>
      </c>
      <c r="B140" t="s">
        <v>55</v>
      </c>
      <c r="C140" s="13" t="s">
        <v>5</v>
      </c>
      <c r="D140" s="13" t="str">
        <f t="shared" si="24"/>
        <v>Y</v>
      </c>
      <c r="E140" s="5" t="s">
        <v>0</v>
      </c>
      <c r="F140" s="6">
        <v>2.5675675675675675</v>
      </c>
      <c r="G140" s="6">
        <v>2.9577777777777783</v>
      </c>
      <c r="H140" s="6">
        <v>2.8024324324324321</v>
      </c>
      <c r="I140" s="6">
        <v>2.858709677419355</v>
      </c>
      <c r="J140" s="6">
        <v>2.8179245283018872</v>
      </c>
      <c r="K140" s="6">
        <v>2.9235849056603778</v>
      </c>
      <c r="L140" s="6">
        <v>2.9003947368421055</v>
      </c>
      <c r="M140" s="6">
        <v>3.0276811594202897</v>
      </c>
      <c r="N140" s="6">
        <v>2.83</v>
      </c>
      <c r="O140" s="6">
        <v>2.8654945054945054</v>
      </c>
      <c r="P140" s="6">
        <v>2.9363095238095234</v>
      </c>
      <c r="Q140" s="6">
        <v>2.9266129032258061</v>
      </c>
      <c r="R140" s="6">
        <v>2.8388387096774195</v>
      </c>
      <c r="S140" s="6">
        <v>2.9383486238532113</v>
      </c>
      <c r="T140" s="6">
        <v>2.9986577181208056</v>
      </c>
      <c r="U140" s="6">
        <v>3.0061904761904761</v>
      </c>
      <c r="V140" s="6">
        <v>2.9859183673469389</v>
      </c>
      <c r="W140" s="6">
        <v>3.0188372093023261</v>
      </c>
      <c r="X140" s="6">
        <v>3.1820312500000001</v>
      </c>
      <c r="Y140" t="s">
        <v>41</v>
      </c>
      <c r="Z140" t="s">
        <v>41</v>
      </c>
    </row>
    <row r="141" spans="1:26">
      <c r="A141" t="s">
        <v>56</v>
      </c>
      <c r="B141" t="s">
        <v>55</v>
      </c>
      <c r="C141" s="13" t="str">
        <f t="shared" ref="C141:D141" si="30">C140</f>
        <v>3+ to 4 years</v>
      </c>
      <c r="D141" s="13" t="str">
        <f t="shared" si="24"/>
        <v>Y</v>
      </c>
      <c r="E141" s="5" t="s">
        <v>1</v>
      </c>
      <c r="F141" s="11">
        <v>46</v>
      </c>
      <c r="G141" s="11">
        <v>68</v>
      </c>
      <c r="H141" s="11">
        <v>96</v>
      </c>
      <c r="I141" s="11">
        <v>83</v>
      </c>
      <c r="J141" s="11">
        <v>81</v>
      </c>
      <c r="K141" s="11">
        <v>76</v>
      </c>
      <c r="L141" s="11">
        <v>98</v>
      </c>
      <c r="M141" s="11">
        <v>96</v>
      </c>
      <c r="N141" s="11">
        <v>100</v>
      </c>
      <c r="O141" s="11">
        <v>119</v>
      </c>
      <c r="P141" s="11">
        <v>112</v>
      </c>
      <c r="Q141" s="11">
        <v>158</v>
      </c>
      <c r="R141" s="11">
        <v>186</v>
      </c>
      <c r="S141" s="11">
        <v>136</v>
      </c>
      <c r="T141" s="11">
        <v>197</v>
      </c>
      <c r="U141" s="11">
        <v>149</v>
      </c>
      <c r="V141" s="11">
        <v>127</v>
      </c>
      <c r="W141" s="11">
        <v>167</v>
      </c>
      <c r="X141" s="11">
        <v>106</v>
      </c>
      <c r="Y141" t="s">
        <v>41</v>
      </c>
      <c r="Z141" t="s">
        <v>41</v>
      </c>
    </row>
    <row r="142" spans="1:26">
      <c r="A142" t="s">
        <v>56</v>
      </c>
      <c r="B142" t="s">
        <v>55</v>
      </c>
      <c r="C142" s="13" t="s">
        <v>8</v>
      </c>
      <c r="D142" s="13" t="str">
        <f t="shared" si="24"/>
        <v>Y</v>
      </c>
      <c r="E142" s="5" t="s">
        <v>0</v>
      </c>
      <c r="F142" s="6">
        <v>2.7166666666666668</v>
      </c>
      <c r="G142" s="6">
        <v>2.8186666666666667</v>
      </c>
      <c r="H142" s="6">
        <v>2.520714285714285</v>
      </c>
      <c r="I142" s="6">
        <v>2.7592307692307694</v>
      </c>
      <c r="J142" s="6">
        <v>2.7545945945945949</v>
      </c>
      <c r="K142" s="6">
        <v>3</v>
      </c>
      <c r="L142" s="6">
        <v>2.8109999999999999</v>
      </c>
      <c r="M142" s="6">
        <v>2.8162500000000001</v>
      </c>
      <c r="N142" s="6">
        <v>2.3433333333333328</v>
      </c>
      <c r="O142" s="6">
        <v>2.9733333333333332</v>
      </c>
      <c r="P142" s="6">
        <v>2.9567741935483869</v>
      </c>
      <c r="Q142" s="6">
        <v>2.988780487804878</v>
      </c>
      <c r="R142" s="6">
        <v>2.7249019607843139</v>
      </c>
      <c r="S142" s="6">
        <v>2.8396969696969694</v>
      </c>
      <c r="T142" s="6">
        <v>2.9215</v>
      </c>
      <c r="U142" s="6">
        <v>2.6791666666666663</v>
      </c>
      <c r="V142" s="6">
        <v>3.0050000000000003</v>
      </c>
      <c r="W142" s="6">
        <v>3.0985185185185182</v>
      </c>
      <c r="X142" t="s">
        <v>41</v>
      </c>
      <c r="Y142" t="s">
        <v>41</v>
      </c>
      <c r="Z142" t="s">
        <v>41</v>
      </c>
    </row>
    <row r="143" spans="1:26">
      <c r="A143" t="s">
        <v>56</v>
      </c>
      <c r="B143" t="s">
        <v>55</v>
      </c>
      <c r="C143" s="13" t="str">
        <f t="shared" ref="C143:D143" si="31">C142</f>
        <v>4+ to 5 years</v>
      </c>
      <c r="D143" s="13" t="str">
        <f t="shared" si="24"/>
        <v>Y</v>
      </c>
      <c r="E143" s="5" t="s">
        <v>1</v>
      </c>
      <c r="F143" s="11">
        <v>13</v>
      </c>
      <c r="G143" s="11">
        <v>18</v>
      </c>
      <c r="H143" s="11">
        <v>18</v>
      </c>
      <c r="I143" s="11">
        <v>18</v>
      </c>
      <c r="J143" s="11">
        <v>45</v>
      </c>
      <c r="K143" s="11">
        <v>33</v>
      </c>
      <c r="L143" s="11">
        <v>35</v>
      </c>
      <c r="M143" s="11">
        <v>43</v>
      </c>
      <c r="N143" s="11">
        <v>54</v>
      </c>
      <c r="O143" s="11">
        <v>31</v>
      </c>
      <c r="P143" s="11">
        <v>40</v>
      </c>
      <c r="Q143" s="11">
        <v>50</v>
      </c>
      <c r="R143" s="11">
        <v>65</v>
      </c>
      <c r="S143" s="11">
        <v>45</v>
      </c>
      <c r="T143" s="11">
        <v>48</v>
      </c>
      <c r="U143" s="11">
        <v>42</v>
      </c>
      <c r="V143" s="11">
        <v>38</v>
      </c>
      <c r="W143" s="11">
        <v>41</v>
      </c>
      <c r="X143" t="s">
        <v>41</v>
      </c>
      <c r="Y143" t="s">
        <v>41</v>
      </c>
      <c r="Z143" t="s">
        <v>41</v>
      </c>
    </row>
    <row r="144" spans="1:26">
      <c r="A144" t="s">
        <v>56</v>
      </c>
      <c r="B144" t="s">
        <v>55</v>
      </c>
      <c r="C144" s="13" t="s">
        <v>2</v>
      </c>
      <c r="D144" s="13" t="s">
        <v>50</v>
      </c>
      <c r="E144" s="5" t="s">
        <v>0</v>
      </c>
      <c r="F144" s="6">
        <v>3.1389999999999998</v>
      </c>
      <c r="G144" s="6">
        <v>3.5</v>
      </c>
      <c r="H144" s="6">
        <v>3.5520000000000005</v>
      </c>
      <c r="I144" s="6">
        <v>3.2168421052631575</v>
      </c>
      <c r="J144" s="6">
        <v>3.3921739130434783</v>
      </c>
      <c r="K144" s="6">
        <v>3.3961538461538461</v>
      </c>
      <c r="L144" s="6">
        <v>3.4253846153846155</v>
      </c>
      <c r="M144" s="6">
        <v>3.6095454545454544</v>
      </c>
      <c r="N144" s="6">
        <v>3.3374999999999999</v>
      </c>
      <c r="O144" s="6">
        <v>3.4477777777777781</v>
      </c>
      <c r="P144" s="6">
        <v>3.6042105263157889</v>
      </c>
      <c r="Q144" s="6">
        <v>3.6870370370370376</v>
      </c>
      <c r="R144" s="6">
        <v>3.3549999999999995</v>
      </c>
      <c r="S144" s="6">
        <v>3.5537931034482759</v>
      </c>
      <c r="T144" s="6">
        <v>3.5570588235294118</v>
      </c>
      <c r="U144" s="6">
        <v>3.4376086956521736</v>
      </c>
      <c r="V144" s="6">
        <v>3.5516279069767442</v>
      </c>
      <c r="W144" s="6">
        <v>3.5856250000000003</v>
      </c>
      <c r="X144" s="6">
        <v>3.643409090909091</v>
      </c>
      <c r="Y144" s="6">
        <v>3.6689830508474581</v>
      </c>
      <c r="Z144" t="s">
        <v>41</v>
      </c>
    </row>
    <row r="145" spans="1:26">
      <c r="A145" t="s">
        <v>56</v>
      </c>
      <c r="B145" t="s">
        <v>55</v>
      </c>
      <c r="C145" s="13" t="str">
        <f t="shared" ref="C145:D160" si="32">C144</f>
        <v>2+ to 3 years</v>
      </c>
      <c r="D145" s="13" t="str">
        <f t="shared" si="32"/>
        <v>N</v>
      </c>
      <c r="E145" s="5" t="s">
        <v>1</v>
      </c>
      <c r="F145" s="4">
        <v>18</v>
      </c>
      <c r="G145" s="4">
        <v>14</v>
      </c>
      <c r="H145" s="4">
        <v>34</v>
      </c>
      <c r="I145" s="4">
        <v>34</v>
      </c>
      <c r="J145" s="4">
        <v>48</v>
      </c>
      <c r="K145" s="4">
        <v>40</v>
      </c>
      <c r="L145" s="4">
        <v>40</v>
      </c>
      <c r="M145" s="4">
        <v>42</v>
      </c>
      <c r="N145" s="4">
        <v>35</v>
      </c>
      <c r="O145" s="4">
        <v>53</v>
      </c>
      <c r="P145" s="4">
        <v>36</v>
      </c>
      <c r="Q145" s="4">
        <v>53</v>
      </c>
      <c r="R145" s="4">
        <v>28</v>
      </c>
      <c r="S145" s="4">
        <v>57</v>
      </c>
      <c r="T145" s="4">
        <v>65</v>
      </c>
      <c r="U145" s="4">
        <v>80</v>
      </c>
      <c r="V145" s="4">
        <v>107</v>
      </c>
      <c r="W145" s="4">
        <v>100</v>
      </c>
      <c r="X145" s="4">
        <v>146</v>
      </c>
      <c r="Y145" s="4">
        <v>193</v>
      </c>
      <c r="Z145" t="s">
        <v>41</v>
      </c>
    </row>
    <row r="146" spans="1:26">
      <c r="A146" t="s">
        <v>56</v>
      </c>
      <c r="B146" t="s">
        <v>55</v>
      </c>
      <c r="C146" s="13" t="s">
        <v>5</v>
      </c>
      <c r="D146" s="13" t="str">
        <f t="shared" si="32"/>
        <v>N</v>
      </c>
      <c r="E146" s="5" t="s">
        <v>0</v>
      </c>
      <c r="F146" s="6">
        <v>3.3753448275862068</v>
      </c>
      <c r="G146" s="6">
        <v>3.4108192090395484</v>
      </c>
      <c r="H146" s="6">
        <v>3.3504565217391296</v>
      </c>
      <c r="I146" s="6">
        <v>3.3328066528066538</v>
      </c>
      <c r="J146" s="6">
        <v>3.3394366197183101</v>
      </c>
      <c r="K146" s="6">
        <v>3.4335180722891567</v>
      </c>
      <c r="L146" s="6">
        <v>3.4098305084745761</v>
      </c>
      <c r="M146" s="6">
        <v>3.4076536312849166</v>
      </c>
      <c r="N146" s="6">
        <v>3.4095943204868151</v>
      </c>
      <c r="O146" s="6">
        <v>3.4304968944099365</v>
      </c>
      <c r="P146" s="6">
        <v>3.4227654867256638</v>
      </c>
      <c r="Q146" s="6">
        <v>3.4141130604288499</v>
      </c>
      <c r="R146" s="6">
        <v>3.4175934579439242</v>
      </c>
      <c r="S146" s="6">
        <v>3.392960436562074</v>
      </c>
      <c r="T146" s="6">
        <v>3.3757092198581575</v>
      </c>
      <c r="U146" s="6">
        <v>3.4137723785166236</v>
      </c>
      <c r="V146" s="6">
        <v>3.4513744588744593</v>
      </c>
      <c r="W146" s="6">
        <v>3.5055932203389832</v>
      </c>
      <c r="X146" s="6">
        <v>3.5916583747927033</v>
      </c>
      <c r="Y146" t="s">
        <v>41</v>
      </c>
      <c r="Z146" t="s">
        <v>41</v>
      </c>
    </row>
    <row r="147" spans="1:26">
      <c r="A147" t="s">
        <v>56</v>
      </c>
      <c r="B147" t="s">
        <v>55</v>
      </c>
      <c r="C147" s="13" t="str">
        <f t="shared" ref="C147:D147" si="33">C146</f>
        <v>3+ to 4 years</v>
      </c>
      <c r="D147" s="13" t="str">
        <f t="shared" si="32"/>
        <v>N</v>
      </c>
      <c r="E147" s="5" t="s">
        <v>1</v>
      </c>
      <c r="F147" s="4">
        <v>663</v>
      </c>
      <c r="G147" s="4">
        <v>652</v>
      </c>
      <c r="H147" s="4">
        <v>873</v>
      </c>
      <c r="I147" s="4">
        <v>920</v>
      </c>
      <c r="J147" s="4">
        <v>830</v>
      </c>
      <c r="K147" s="4">
        <v>811</v>
      </c>
      <c r="L147" s="4">
        <v>776</v>
      </c>
      <c r="M147" s="4">
        <v>1031</v>
      </c>
      <c r="N147" s="4">
        <v>914</v>
      </c>
      <c r="O147" s="4">
        <v>924</v>
      </c>
      <c r="P147" s="4">
        <v>872</v>
      </c>
      <c r="Q147" s="4">
        <v>908</v>
      </c>
      <c r="R147" s="4">
        <v>770</v>
      </c>
      <c r="S147" s="4">
        <v>1227</v>
      </c>
      <c r="T147" s="4">
        <v>1468</v>
      </c>
      <c r="U147" s="4">
        <v>1513</v>
      </c>
      <c r="V147" s="4">
        <v>1737</v>
      </c>
      <c r="W147" s="4">
        <v>1678</v>
      </c>
      <c r="X147" s="4">
        <v>1799</v>
      </c>
      <c r="Y147" t="s">
        <v>41</v>
      </c>
      <c r="Z147" t="s">
        <v>41</v>
      </c>
    </row>
    <row r="148" spans="1:26">
      <c r="A148" t="s">
        <v>56</v>
      </c>
      <c r="B148" t="s">
        <v>55</v>
      </c>
      <c r="C148" s="13" t="s">
        <v>8</v>
      </c>
      <c r="D148" s="13" t="str">
        <f t="shared" si="32"/>
        <v>N</v>
      </c>
      <c r="E148" s="5" t="s">
        <v>0</v>
      </c>
      <c r="F148" s="6">
        <v>3.2394945848375452</v>
      </c>
      <c r="G148" s="6">
        <v>3.1251746031746039</v>
      </c>
      <c r="H148" s="6">
        <v>3.1195535714285723</v>
      </c>
      <c r="I148" s="6">
        <v>3.1008707865168543</v>
      </c>
      <c r="J148" s="6">
        <v>3.2168478260869566</v>
      </c>
      <c r="K148" s="6">
        <v>3.2108544303797464</v>
      </c>
      <c r="L148" s="6">
        <v>3.1846405228758168</v>
      </c>
      <c r="M148" s="6">
        <v>3.1957364341085279</v>
      </c>
      <c r="N148" s="6">
        <v>3.2007476635514021</v>
      </c>
      <c r="O148" s="6">
        <v>3.1468888888888893</v>
      </c>
      <c r="P148" s="6">
        <v>3.138212121212121</v>
      </c>
      <c r="Q148" s="6">
        <v>3.2344919786096251</v>
      </c>
      <c r="R148" s="6">
        <v>3.1510402684563754</v>
      </c>
      <c r="S148" s="6">
        <v>3.1776606683804625</v>
      </c>
      <c r="T148" s="6">
        <v>3.1630466830466832</v>
      </c>
      <c r="U148" s="6">
        <v>3.1540419161676643</v>
      </c>
      <c r="V148" s="6">
        <v>3.2947368421052632</v>
      </c>
      <c r="W148" s="6">
        <v>3.3486381322957195</v>
      </c>
      <c r="X148" t="s">
        <v>41</v>
      </c>
      <c r="Y148" t="s">
        <v>41</v>
      </c>
      <c r="Z148" t="s">
        <v>41</v>
      </c>
    </row>
    <row r="149" spans="1:26">
      <c r="A149" t="s">
        <v>56</v>
      </c>
      <c r="B149" t="s">
        <v>55</v>
      </c>
      <c r="C149" s="13" t="str">
        <f t="shared" ref="C149:D149" si="34">C148</f>
        <v>4+ to 5 years</v>
      </c>
      <c r="D149" s="13" t="str">
        <f t="shared" si="32"/>
        <v>N</v>
      </c>
      <c r="E149" s="5" t="s">
        <v>1</v>
      </c>
      <c r="F149" s="4">
        <v>431</v>
      </c>
      <c r="G149" s="4">
        <v>468</v>
      </c>
      <c r="H149" s="4">
        <v>543</v>
      </c>
      <c r="I149" s="4">
        <v>552</v>
      </c>
      <c r="J149" s="4">
        <v>461</v>
      </c>
      <c r="K149" s="4">
        <v>503</v>
      </c>
      <c r="L149" s="4">
        <v>454</v>
      </c>
      <c r="M149" s="4">
        <v>596</v>
      </c>
      <c r="N149" s="4">
        <v>486</v>
      </c>
      <c r="O149" s="4">
        <v>529</v>
      </c>
      <c r="P149" s="4">
        <v>476</v>
      </c>
      <c r="Q149" s="4">
        <v>524</v>
      </c>
      <c r="R149" s="4">
        <v>417</v>
      </c>
      <c r="S149" s="4">
        <v>564</v>
      </c>
      <c r="T149" s="4">
        <v>594</v>
      </c>
      <c r="U149" s="4">
        <v>469</v>
      </c>
      <c r="V149" s="4">
        <v>432</v>
      </c>
      <c r="W149" s="4">
        <v>425</v>
      </c>
      <c r="X149" t="s">
        <v>41</v>
      </c>
      <c r="Y149" t="s">
        <v>41</v>
      </c>
      <c r="Z149" t="s">
        <v>41</v>
      </c>
    </row>
    <row r="150" spans="1:26">
      <c r="A150" t="s">
        <v>56</v>
      </c>
      <c r="B150" t="s">
        <v>55</v>
      </c>
      <c r="C150" s="13" t="s">
        <v>11</v>
      </c>
      <c r="D150" s="13" t="str">
        <f t="shared" si="32"/>
        <v>N</v>
      </c>
      <c r="E150" s="5" t="s">
        <v>0</v>
      </c>
      <c r="F150" s="6">
        <v>3.0027631578947371</v>
      </c>
      <c r="G150" s="6">
        <v>2.7937313432835822</v>
      </c>
      <c r="H150" s="6">
        <v>2.8874647887323941</v>
      </c>
      <c r="I150" s="6">
        <v>2.8670588235294114</v>
      </c>
      <c r="J150" s="6">
        <v>2.8495312500000001</v>
      </c>
      <c r="K150" s="6">
        <v>3.0119736842105267</v>
      </c>
      <c r="L150" s="6">
        <v>3.003333333333333</v>
      </c>
      <c r="M150" s="6">
        <v>2.955360824742268</v>
      </c>
      <c r="N150" s="6">
        <v>3.0814736842105264</v>
      </c>
      <c r="O150" s="6">
        <v>3.0052222222222227</v>
      </c>
      <c r="P150" s="6">
        <v>2.9863999999999997</v>
      </c>
      <c r="Q150" s="6">
        <v>2.9545833333333333</v>
      </c>
      <c r="R150" s="6">
        <v>2.9712499999999999</v>
      </c>
      <c r="S150" s="6">
        <v>2.9846534653465353</v>
      </c>
      <c r="T150" s="6">
        <v>3.0290123456790128</v>
      </c>
      <c r="U150" s="6">
        <v>3.124769230769231</v>
      </c>
      <c r="V150" s="6">
        <v>3.2695000000000003</v>
      </c>
      <c r="W150" t="s">
        <v>41</v>
      </c>
      <c r="X150" t="s">
        <v>41</v>
      </c>
      <c r="Y150" t="s">
        <v>41</v>
      </c>
      <c r="Z150" t="s">
        <v>41</v>
      </c>
    </row>
    <row r="151" spans="1:26">
      <c r="A151" t="s">
        <v>56</v>
      </c>
      <c r="B151" t="s">
        <v>55</v>
      </c>
      <c r="C151" s="13" t="str">
        <f t="shared" ref="C151:D151" si="35">C150</f>
        <v>5+ to 6 years</v>
      </c>
      <c r="D151" s="13" t="str">
        <f t="shared" si="32"/>
        <v>N</v>
      </c>
      <c r="E151" s="5" t="s">
        <v>1</v>
      </c>
      <c r="F151" s="4">
        <v>98</v>
      </c>
      <c r="G151" s="4">
        <v>89</v>
      </c>
      <c r="H151" s="4">
        <v>92</v>
      </c>
      <c r="I151" s="4">
        <v>120</v>
      </c>
      <c r="J151" s="4">
        <v>95</v>
      </c>
      <c r="K151" s="4">
        <v>98</v>
      </c>
      <c r="L151" s="4">
        <v>93</v>
      </c>
      <c r="M151" s="4">
        <v>121</v>
      </c>
      <c r="N151" s="4">
        <v>113</v>
      </c>
      <c r="O151" s="4">
        <v>103</v>
      </c>
      <c r="P151" s="4">
        <v>75</v>
      </c>
      <c r="Q151" s="4">
        <v>94</v>
      </c>
      <c r="R151" s="4">
        <v>97</v>
      </c>
      <c r="S151" s="4">
        <v>126</v>
      </c>
      <c r="T151" s="4">
        <v>95</v>
      </c>
      <c r="U151" s="4">
        <v>89</v>
      </c>
      <c r="V151" s="4">
        <v>90</v>
      </c>
      <c r="W151" t="s">
        <v>41</v>
      </c>
      <c r="X151" t="s">
        <v>41</v>
      </c>
      <c r="Y151" t="s">
        <v>41</v>
      </c>
      <c r="Z151" t="s">
        <v>41</v>
      </c>
    </row>
    <row r="152" spans="1:26">
      <c r="A152" t="s">
        <v>54</v>
      </c>
      <c r="B152" t="s">
        <v>55</v>
      </c>
      <c r="C152" s="13" t="s">
        <v>2</v>
      </c>
      <c r="D152" s="13" t="str">
        <f t="shared" si="32"/>
        <v>N</v>
      </c>
      <c r="E152" s="5" t="s">
        <v>0</v>
      </c>
      <c r="F152" s="6">
        <v>3.4847058823529409</v>
      </c>
      <c r="G152" s="6">
        <v>3.4688461538461541</v>
      </c>
      <c r="H152" s="6">
        <v>3.5934375000000003</v>
      </c>
      <c r="I152" s="6">
        <v>3.4905660377358494</v>
      </c>
      <c r="J152" s="6">
        <v>3.4603448275862072</v>
      </c>
      <c r="K152" s="6">
        <v>3.5413333333333332</v>
      </c>
      <c r="L152" s="6">
        <v>3.4951923076923075</v>
      </c>
      <c r="M152" s="6">
        <v>3.4853448275862067</v>
      </c>
      <c r="N152" s="6">
        <v>3.6128947368421049</v>
      </c>
      <c r="O152" s="6">
        <v>3.5388709677419352</v>
      </c>
      <c r="P152" s="6">
        <v>3.5813953488372094</v>
      </c>
      <c r="Q152" s="6">
        <v>3.5990476190476191</v>
      </c>
      <c r="R152" s="6">
        <v>3.7038709677419352</v>
      </c>
      <c r="S152" s="6">
        <v>3.6109259259259261</v>
      </c>
      <c r="T152" s="6">
        <v>3.692244897959184</v>
      </c>
      <c r="U152" s="6">
        <v>3.5874358974358973</v>
      </c>
      <c r="V152" s="6">
        <v>3.5647252747252747</v>
      </c>
      <c r="W152" s="6">
        <v>3.688365384615385</v>
      </c>
      <c r="X152" s="6">
        <v>3.6829487179487179</v>
      </c>
      <c r="Y152" s="6">
        <v>3.7487301587301589</v>
      </c>
      <c r="Z152" t="s">
        <v>41</v>
      </c>
    </row>
    <row r="153" spans="1:26">
      <c r="A153" t="s">
        <v>54</v>
      </c>
      <c r="B153" t="s">
        <v>55</v>
      </c>
      <c r="C153" s="13" t="str">
        <f t="shared" ref="C153:D153" si="36">C152</f>
        <v>2+ to 3 years</v>
      </c>
      <c r="D153" s="13" t="str">
        <f t="shared" si="32"/>
        <v>N</v>
      </c>
      <c r="E153" s="5" t="s">
        <v>1</v>
      </c>
      <c r="F153" s="4">
        <v>40</v>
      </c>
      <c r="G153" s="4">
        <v>47</v>
      </c>
      <c r="H153" s="4">
        <v>71</v>
      </c>
      <c r="I153" s="4">
        <v>93</v>
      </c>
      <c r="J153" s="4">
        <v>83</v>
      </c>
      <c r="K153" s="4">
        <v>58</v>
      </c>
      <c r="L153" s="4">
        <v>96</v>
      </c>
      <c r="M153" s="4">
        <v>105</v>
      </c>
      <c r="N153" s="4">
        <v>87</v>
      </c>
      <c r="O153" s="4">
        <v>118</v>
      </c>
      <c r="P153" s="4">
        <v>76</v>
      </c>
      <c r="Q153" s="4">
        <v>90</v>
      </c>
      <c r="R153" s="4">
        <v>64</v>
      </c>
      <c r="S153" s="4">
        <v>105</v>
      </c>
      <c r="T153" s="4">
        <v>114</v>
      </c>
      <c r="U153" s="4">
        <v>158</v>
      </c>
      <c r="V153" s="4">
        <v>210</v>
      </c>
      <c r="W153" s="4">
        <v>236</v>
      </c>
      <c r="X153" s="4">
        <v>226</v>
      </c>
      <c r="Y153" s="4">
        <v>379</v>
      </c>
      <c r="Z153" t="s">
        <v>41</v>
      </c>
    </row>
    <row r="154" spans="1:26">
      <c r="A154" t="s">
        <v>54</v>
      </c>
      <c r="B154" t="s">
        <v>55</v>
      </c>
      <c r="C154" s="13" t="s">
        <v>5</v>
      </c>
      <c r="D154" s="13" t="str">
        <f t="shared" si="32"/>
        <v>N</v>
      </c>
      <c r="E154" s="5" t="s">
        <v>0</v>
      </c>
      <c r="F154" s="6">
        <v>3.4363432835820893</v>
      </c>
      <c r="G154" s="6">
        <v>3.3955133079847908</v>
      </c>
      <c r="H154" s="6">
        <v>3.4100564971751419</v>
      </c>
      <c r="I154" s="6">
        <v>3.3791828254847651</v>
      </c>
      <c r="J154" s="6">
        <v>3.4304186795491143</v>
      </c>
      <c r="K154" s="6">
        <v>3.4419124087591242</v>
      </c>
      <c r="L154" s="6">
        <v>3.4141614906832296</v>
      </c>
      <c r="M154" s="6">
        <v>3.4343569553805771</v>
      </c>
      <c r="N154" s="6">
        <v>3.4022479564032699</v>
      </c>
      <c r="O154" s="6">
        <v>3.4349416342412455</v>
      </c>
      <c r="P154" s="6">
        <v>3.4349781659388645</v>
      </c>
      <c r="Q154" s="6">
        <v>3.4687711864406778</v>
      </c>
      <c r="R154" s="6">
        <v>3.4080071174377213</v>
      </c>
      <c r="S154" s="6">
        <v>3.491088709677419</v>
      </c>
      <c r="T154" s="6">
        <v>3.4538508682328914</v>
      </c>
      <c r="U154" s="6">
        <v>3.48972255729795</v>
      </c>
      <c r="V154" s="6">
        <v>3.492280130293159</v>
      </c>
      <c r="W154" s="6">
        <v>3.5839236479321319</v>
      </c>
      <c r="X154" s="6">
        <v>3.6692260442260447</v>
      </c>
      <c r="Y154" t="s">
        <v>41</v>
      </c>
      <c r="Z154" t="s">
        <v>41</v>
      </c>
    </row>
    <row r="155" spans="1:26">
      <c r="A155" t="s">
        <v>54</v>
      </c>
      <c r="B155" t="s">
        <v>55</v>
      </c>
      <c r="C155" s="13" t="str">
        <f t="shared" ref="C155:D155" si="37">C154</f>
        <v>3+ to 4 years</v>
      </c>
      <c r="D155" s="13" t="str">
        <f t="shared" si="32"/>
        <v>N</v>
      </c>
      <c r="E155" s="5" t="s">
        <v>1</v>
      </c>
      <c r="F155" s="4">
        <v>1013</v>
      </c>
      <c r="G155" s="4">
        <v>1006</v>
      </c>
      <c r="H155" s="4">
        <v>1337</v>
      </c>
      <c r="I155" s="4">
        <v>1413</v>
      </c>
      <c r="J155" s="4">
        <v>1212</v>
      </c>
      <c r="K155" s="4">
        <v>1324</v>
      </c>
      <c r="L155" s="4">
        <v>1213</v>
      </c>
      <c r="M155" s="4">
        <v>1481</v>
      </c>
      <c r="N155" s="4">
        <v>1333</v>
      </c>
      <c r="O155" s="4">
        <v>1379</v>
      </c>
      <c r="P155" s="4">
        <v>1225</v>
      </c>
      <c r="Q155" s="4">
        <v>1286</v>
      </c>
      <c r="R155" s="4">
        <v>1055</v>
      </c>
      <c r="S155" s="4">
        <v>1439</v>
      </c>
      <c r="T155" s="4">
        <v>1758</v>
      </c>
      <c r="U155" s="4">
        <v>1572</v>
      </c>
      <c r="V155" s="4">
        <v>1815</v>
      </c>
      <c r="W155" s="4">
        <v>2097</v>
      </c>
      <c r="X155" s="4">
        <v>2110</v>
      </c>
      <c r="Y155" t="s">
        <v>41</v>
      </c>
      <c r="Z155" t="s">
        <v>41</v>
      </c>
    </row>
    <row r="156" spans="1:26">
      <c r="A156" t="s">
        <v>54</v>
      </c>
      <c r="B156" t="s">
        <v>55</v>
      </c>
      <c r="C156" s="13" t="s">
        <v>8</v>
      </c>
      <c r="D156" s="13" t="str">
        <f t="shared" si="32"/>
        <v>N</v>
      </c>
      <c r="E156" s="5" t="s">
        <v>0</v>
      </c>
      <c r="F156" s="6">
        <v>3.2410984848484845</v>
      </c>
      <c r="G156" s="6">
        <v>3.1300796812749003</v>
      </c>
      <c r="H156" s="6">
        <v>3.2043382352941174</v>
      </c>
      <c r="I156" s="6">
        <v>3.2170059880239523</v>
      </c>
      <c r="J156" s="6">
        <v>3.2352980132450337</v>
      </c>
      <c r="K156" s="6">
        <v>3.2233225806451622</v>
      </c>
      <c r="L156" s="6">
        <v>3.1863636363636361</v>
      </c>
      <c r="M156" s="6">
        <v>3.2005911330049268</v>
      </c>
      <c r="N156" s="6">
        <v>3.1450274725274725</v>
      </c>
      <c r="O156" s="6">
        <v>3.1900512820512819</v>
      </c>
      <c r="P156" s="6">
        <v>3.2373156342182892</v>
      </c>
      <c r="Q156" s="6">
        <v>3.2084394904458602</v>
      </c>
      <c r="R156" s="6">
        <v>3.1475</v>
      </c>
      <c r="S156" s="6">
        <v>3.228755020080321</v>
      </c>
      <c r="T156" s="6">
        <v>3.2439051094890519</v>
      </c>
      <c r="U156" s="6">
        <v>3.2790497737556561</v>
      </c>
      <c r="V156" s="6">
        <v>3.2074396135265699</v>
      </c>
      <c r="W156" s="6">
        <v>3.3842056074766358</v>
      </c>
      <c r="X156" t="s">
        <v>41</v>
      </c>
      <c r="Y156" t="s">
        <v>41</v>
      </c>
      <c r="Z156" t="s">
        <v>41</v>
      </c>
    </row>
    <row r="157" spans="1:26">
      <c r="A157" t="s">
        <v>54</v>
      </c>
      <c r="B157" t="s">
        <v>55</v>
      </c>
      <c r="C157" s="13" t="str">
        <f t="shared" ref="C157:D157" si="38">C156</f>
        <v>4+ to 5 years</v>
      </c>
      <c r="D157" s="13" t="str">
        <f t="shared" si="32"/>
        <v>N</v>
      </c>
      <c r="E157" s="5" t="s">
        <v>1</v>
      </c>
      <c r="F157" s="4">
        <v>401</v>
      </c>
      <c r="G157" s="4">
        <v>395</v>
      </c>
      <c r="H157" s="4">
        <v>417</v>
      </c>
      <c r="I157" s="4">
        <v>490</v>
      </c>
      <c r="J157" s="4">
        <v>491</v>
      </c>
      <c r="K157" s="4">
        <v>490</v>
      </c>
      <c r="L157" s="4">
        <v>481</v>
      </c>
      <c r="M157" s="4">
        <v>588</v>
      </c>
      <c r="N157" s="4">
        <v>547</v>
      </c>
      <c r="O157" s="4">
        <v>545</v>
      </c>
      <c r="P157" s="4">
        <v>488</v>
      </c>
      <c r="Q157" s="4">
        <v>459</v>
      </c>
      <c r="R157" s="4">
        <v>432</v>
      </c>
      <c r="S157" s="4">
        <v>376</v>
      </c>
      <c r="T157" s="4">
        <v>412</v>
      </c>
      <c r="U157" s="4">
        <v>322</v>
      </c>
      <c r="V157" s="4">
        <v>313</v>
      </c>
      <c r="W157" s="4">
        <v>381</v>
      </c>
      <c r="X157" t="s">
        <v>41</v>
      </c>
      <c r="Y157" t="s">
        <v>41</v>
      </c>
      <c r="Z157" t="s">
        <v>41</v>
      </c>
    </row>
    <row r="158" spans="1:26">
      <c r="A158" t="s">
        <v>54</v>
      </c>
      <c r="B158" t="s">
        <v>55</v>
      </c>
      <c r="C158" s="13" t="s">
        <v>11</v>
      </c>
      <c r="D158" s="13" t="str">
        <f t="shared" si="32"/>
        <v>N</v>
      </c>
      <c r="E158" s="5" t="s">
        <v>0</v>
      </c>
      <c r="F158" s="6">
        <v>3.1339999999999999</v>
      </c>
      <c r="G158" s="6">
        <v>3.1379545454545452</v>
      </c>
      <c r="H158" s="6">
        <v>3.0197777777777777</v>
      </c>
      <c r="I158" s="6">
        <v>2.7415151515151517</v>
      </c>
      <c r="J158" s="6">
        <v>3.0045283018867925</v>
      </c>
      <c r="K158" s="6">
        <v>2.9794339622641512</v>
      </c>
      <c r="L158" s="6">
        <v>3.0548214285714286</v>
      </c>
      <c r="M158" s="6">
        <v>2.9530120481927713</v>
      </c>
      <c r="N158" s="6">
        <v>2.8795000000000002</v>
      </c>
      <c r="O158" s="6">
        <v>2.8954545454545455</v>
      </c>
      <c r="P158" s="6">
        <v>2.9442500000000003</v>
      </c>
      <c r="Q158" s="6">
        <v>2.9336956521739128</v>
      </c>
      <c r="R158" s="6">
        <v>3.1075409836065573</v>
      </c>
      <c r="S158" s="6">
        <v>2.9768518518518516</v>
      </c>
      <c r="T158" s="6">
        <v>3.052142857142857</v>
      </c>
      <c r="U158" s="6">
        <v>2.7457142857142856</v>
      </c>
      <c r="V158" s="6">
        <v>3.2451515151515147</v>
      </c>
      <c r="W158" t="s">
        <v>41</v>
      </c>
      <c r="X158" t="s">
        <v>41</v>
      </c>
      <c r="Y158" t="s">
        <v>41</v>
      </c>
      <c r="Z158" t="s">
        <v>41</v>
      </c>
    </row>
    <row r="159" spans="1:26">
      <c r="A159" t="s">
        <v>54</v>
      </c>
      <c r="B159" t="s">
        <v>55</v>
      </c>
      <c r="C159" s="13" t="str">
        <f t="shared" ref="C159:D159" si="39">C158</f>
        <v>5+ to 6 years</v>
      </c>
      <c r="D159" s="13" t="str">
        <f t="shared" si="32"/>
        <v>N</v>
      </c>
      <c r="E159" s="5" t="s">
        <v>1</v>
      </c>
      <c r="F159" s="4">
        <v>56</v>
      </c>
      <c r="G159" s="4">
        <v>62</v>
      </c>
      <c r="H159" s="4">
        <v>59</v>
      </c>
      <c r="I159" s="4">
        <v>87</v>
      </c>
      <c r="J159" s="4">
        <v>71</v>
      </c>
      <c r="K159" s="4">
        <v>76</v>
      </c>
      <c r="L159" s="4">
        <v>85</v>
      </c>
      <c r="M159" s="4">
        <v>105</v>
      </c>
      <c r="N159" s="4">
        <v>100</v>
      </c>
      <c r="O159" s="4">
        <v>97</v>
      </c>
      <c r="P159" s="4">
        <v>55</v>
      </c>
      <c r="Q159" s="4">
        <v>54</v>
      </c>
      <c r="R159" s="4">
        <v>76</v>
      </c>
      <c r="S159" s="4">
        <v>64</v>
      </c>
      <c r="T159" s="4">
        <v>56</v>
      </c>
      <c r="U159" s="4">
        <v>59</v>
      </c>
      <c r="V159" s="4">
        <v>41</v>
      </c>
      <c r="W159" t="s">
        <v>41</v>
      </c>
      <c r="X159" t="s">
        <v>41</v>
      </c>
      <c r="Y159" t="s">
        <v>41</v>
      </c>
      <c r="Z159" t="s">
        <v>41</v>
      </c>
    </row>
    <row r="160" spans="1:26">
      <c r="A160" t="s">
        <v>52</v>
      </c>
      <c r="B160" t="s">
        <v>52</v>
      </c>
      <c r="C160" s="13" t="s">
        <v>2</v>
      </c>
      <c r="D160" s="13" t="str">
        <f t="shared" si="32"/>
        <v>N</v>
      </c>
      <c r="E160" s="5" t="s">
        <v>0</v>
      </c>
      <c r="F160" t="s">
        <v>41</v>
      </c>
      <c r="G160" t="s">
        <v>41</v>
      </c>
      <c r="H160" t="s">
        <v>41</v>
      </c>
      <c r="I160" t="s">
        <v>41</v>
      </c>
      <c r="J160" t="s">
        <v>41</v>
      </c>
      <c r="K160" t="s">
        <v>41</v>
      </c>
      <c r="L160" t="s">
        <v>41</v>
      </c>
      <c r="M160" s="6">
        <v>3.4579999999999997</v>
      </c>
      <c r="N160" s="6">
        <v>3.8340000000000005</v>
      </c>
      <c r="O160" t="s">
        <v>41</v>
      </c>
      <c r="P160" t="s">
        <v>41</v>
      </c>
      <c r="Q160" s="6">
        <v>3.5163636363636361</v>
      </c>
      <c r="R160" s="6">
        <v>3.55375</v>
      </c>
      <c r="S160" s="6">
        <v>3.6644444444444448</v>
      </c>
      <c r="T160" s="6">
        <v>3.6949999999999998</v>
      </c>
      <c r="U160" s="6">
        <v>3.5199999999999996</v>
      </c>
      <c r="V160" s="6">
        <v>3.4961111111111105</v>
      </c>
      <c r="W160" s="6">
        <v>3.4890909090909088</v>
      </c>
      <c r="X160" s="6">
        <v>3.65</v>
      </c>
      <c r="Y160" s="6">
        <v>3.5564864864864867</v>
      </c>
      <c r="Z160" t="s">
        <v>41</v>
      </c>
    </row>
    <row r="161" spans="1:26">
      <c r="A161" t="s">
        <v>52</v>
      </c>
      <c r="B161" t="s">
        <v>52</v>
      </c>
      <c r="C161" s="13" t="str">
        <f t="shared" ref="C161:D175" si="40">C160</f>
        <v>2+ to 3 years</v>
      </c>
      <c r="D161" s="13" t="str">
        <f t="shared" si="40"/>
        <v>N</v>
      </c>
      <c r="E161" s="5" t="s">
        <v>1</v>
      </c>
      <c r="F161" t="s">
        <v>41</v>
      </c>
      <c r="G161" t="s">
        <v>41</v>
      </c>
      <c r="H161" t="s">
        <v>41</v>
      </c>
      <c r="I161" t="s">
        <v>41</v>
      </c>
      <c r="J161" t="s">
        <v>41</v>
      </c>
      <c r="K161" t="s">
        <v>41</v>
      </c>
      <c r="L161" t="s">
        <v>41</v>
      </c>
      <c r="M161" s="11">
        <v>13</v>
      </c>
      <c r="N161" s="11">
        <v>11</v>
      </c>
      <c r="O161" t="s">
        <v>41</v>
      </c>
      <c r="P161" t="s">
        <v>41</v>
      </c>
      <c r="Q161" s="11">
        <v>16</v>
      </c>
      <c r="R161" s="11">
        <v>12</v>
      </c>
      <c r="S161" s="11">
        <v>12</v>
      </c>
      <c r="T161" s="11">
        <v>14</v>
      </c>
      <c r="U161" s="11">
        <v>16</v>
      </c>
      <c r="V161" s="11">
        <v>38</v>
      </c>
      <c r="W161" s="11">
        <v>46</v>
      </c>
      <c r="X161" s="11">
        <v>58</v>
      </c>
      <c r="Y161" s="11">
        <v>87</v>
      </c>
      <c r="Z161" t="s">
        <v>41</v>
      </c>
    </row>
    <row r="162" spans="1:26">
      <c r="A162" t="s">
        <v>52</v>
      </c>
      <c r="B162" t="s">
        <v>52</v>
      </c>
      <c r="C162" s="13" t="s">
        <v>5</v>
      </c>
      <c r="D162" s="13" t="str">
        <f t="shared" si="40"/>
        <v>N</v>
      </c>
      <c r="E162" s="5" t="s">
        <v>0</v>
      </c>
      <c r="F162" s="6">
        <v>3.3716417910447762</v>
      </c>
      <c r="G162" s="6">
        <v>3.3195402298850571</v>
      </c>
      <c r="H162" s="6">
        <v>3.390434782608696</v>
      </c>
      <c r="I162" s="6">
        <v>3.2354621848739495</v>
      </c>
      <c r="J162" s="6">
        <v>3.3232710280373836</v>
      </c>
      <c r="K162" s="6">
        <v>3.4379611650485438</v>
      </c>
      <c r="L162" s="6">
        <v>3.3659701492537319</v>
      </c>
      <c r="M162" s="6">
        <v>3.4196350364963504</v>
      </c>
      <c r="N162" s="6">
        <v>3.3951063829787231</v>
      </c>
      <c r="O162" s="6">
        <v>3.3869014084507048</v>
      </c>
      <c r="P162" s="6">
        <v>3.3325153374233123</v>
      </c>
      <c r="Q162" s="6">
        <v>3.4346913580246916</v>
      </c>
      <c r="R162" s="6">
        <v>3.3504687499999997</v>
      </c>
      <c r="S162" s="6">
        <v>3.3311707317073176</v>
      </c>
      <c r="T162" s="6">
        <v>3.3488513513513514</v>
      </c>
      <c r="U162" s="6">
        <v>3.3830714285714287</v>
      </c>
      <c r="V162" s="6">
        <v>3.3393495934959345</v>
      </c>
      <c r="W162" s="6">
        <v>3.4650918635170607</v>
      </c>
      <c r="X162" s="6">
        <v>3.5477173913043476</v>
      </c>
      <c r="Y162" t="s">
        <v>41</v>
      </c>
      <c r="Z162" t="s">
        <v>41</v>
      </c>
    </row>
    <row r="163" spans="1:26">
      <c r="A163" t="s">
        <v>52</v>
      </c>
      <c r="B163" t="s">
        <v>52</v>
      </c>
      <c r="C163" s="13" t="str">
        <f t="shared" ref="C163:D163" si="41">C162</f>
        <v>3+ to 4 years</v>
      </c>
      <c r="D163" s="13" t="str">
        <f t="shared" si="40"/>
        <v>N</v>
      </c>
      <c r="E163" s="5" t="s">
        <v>1</v>
      </c>
      <c r="F163" s="11">
        <v>127</v>
      </c>
      <c r="G163" s="11">
        <v>149</v>
      </c>
      <c r="H163" s="11">
        <v>159</v>
      </c>
      <c r="I163" s="11">
        <v>211</v>
      </c>
      <c r="J163" s="11">
        <v>187</v>
      </c>
      <c r="K163" s="11">
        <v>228</v>
      </c>
      <c r="L163" s="11">
        <v>212</v>
      </c>
      <c r="M163" s="11">
        <v>232</v>
      </c>
      <c r="N163" s="11">
        <v>237</v>
      </c>
      <c r="O163" s="11">
        <v>239</v>
      </c>
      <c r="P163" s="11">
        <v>240</v>
      </c>
      <c r="Q163" s="11">
        <v>292</v>
      </c>
      <c r="R163" s="11">
        <v>300</v>
      </c>
      <c r="S163" s="11">
        <v>337</v>
      </c>
      <c r="T163" s="11">
        <v>479</v>
      </c>
      <c r="U163" s="11">
        <v>473</v>
      </c>
      <c r="V163" s="11">
        <v>427</v>
      </c>
      <c r="W163" s="11">
        <v>727</v>
      </c>
      <c r="X163" s="11">
        <v>844</v>
      </c>
      <c r="Y163" t="s">
        <v>41</v>
      </c>
      <c r="Z163" t="s">
        <v>41</v>
      </c>
    </row>
    <row r="164" spans="1:26">
      <c r="A164" t="s">
        <v>52</v>
      </c>
      <c r="B164" t="s">
        <v>52</v>
      </c>
      <c r="C164" s="13" t="s">
        <v>8</v>
      </c>
      <c r="D164" s="13" t="str">
        <f t="shared" si="40"/>
        <v>N</v>
      </c>
      <c r="E164" s="5" t="s">
        <v>0</v>
      </c>
      <c r="F164" s="6">
        <v>3.2316666666666669</v>
      </c>
      <c r="G164" s="6">
        <v>3.132738095238095</v>
      </c>
      <c r="H164" s="6">
        <v>3.1836206896551724</v>
      </c>
      <c r="I164" s="6">
        <v>3.0590109890109889</v>
      </c>
      <c r="J164" s="6">
        <v>3.1458108108108105</v>
      </c>
      <c r="K164" s="6">
        <v>3.1831868131868126</v>
      </c>
      <c r="L164" s="6">
        <v>3.1590804597701152</v>
      </c>
      <c r="M164" s="6">
        <v>3.1871171171171175</v>
      </c>
      <c r="N164" s="6">
        <v>3.116428571428572</v>
      </c>
      <c r="O164" s="6">
        <v>3.1354676258992802</v>
      </c>
      <c r="P164" s="6">
        <v>3.0931205673758866</v>
      </c>
      <c r="Q164" s="6">
        <v>3.1926114649681527</v>
      </c>
      <c r="R164" s="6">
        <v>3.1037572254335264</v>
      </c>
      <c r="S164" s="6">
        <v>3.1414529914529918</v>
      </c>
      <c r="T164" s="6">
        <v>3.1957763975155284</v>
      </c>
      <c r="U164" s="6">
        <v>3.1669281045751636</v>
      </c>
      <c r="V164" s="6">
        <v>3.1453982300884955</v>
      </c>
      <c r="W164" s="6">
        <v>3.2894382022471911</v>
      </c>
      <c r="X164" t="s">
        <v>41</v>
      </c>
      <c r="Y164" t="s">
        <v>41</v>
      </c>
      <c r="Z164" t="s">
        <v>41</v>
      </c>
    </row>
    <row r="165" spans="1:26">
      <c r="A165" t="s">
        <v>52</v>
      </c>
      <c r="B165" t="s">
        <v>52</v>
      </c>
      <c r="C165" s="13" t="str">
        <f t="shared" ref="C165:D165" si="42">C164</f>
        <v>4+ to 5 years</v>
      </c>
      <c r="D165" s="13" t="str">
        <f t="shared" si="40"/>
        <v>N</v>
      </c>
      <c r="E165" s="5" t="s">
        <v>1</v>
      </c>
      <c r="F165" s="11">
        <v>96</v>
      </c>
      <c r="G165" s="11">
        <v>109</v>
      </c>
      <c r="H165" s="11">
        <v>88</v>
      </c>
      <c r="I165" s="11">
        <v>138</v>
      </c>
      <c r="J165" s="11">
        <v>117</v>
      </c>
      <c r="K165" s="11">
        <v>149</v>
      </c>
      <c r="L165" s="11">
        <v>137</v>
      </c>
      <c r="M165" s="11">
        <v>166</v>
      </c>
      <c r="N165" s="11">
        <v>182</v>
      </c>
      <c r="O165" s="11">
        <v>193</v>
      </c>
      <c r="P165" s="11">
        <v>198</v>
      </c>
      <c r="Q165" s="11">
        <v>219</v>
      </c>
      <c r="R165" s="11">
        <v>233</v>
      </c>
      <c r="S165" s="11">
        <v>179</v>
      </c>
      <c r="T165" s="11">
        <v>230</v>
      </c>
      <c r="U165" s="11">
        <v>211</v>
      </c>
      <c r="V165" s="11">
        <v>170</v>
      </c>
      <c r="W165" s="11">
        <v>258</v>
      </c>
      <c r="X165" t="s">
        <v>41</v>
      </c>
      <c r="Y165" t="s">
        <v>41</v>
      </c>
      <c r="Z165" t="s">
        <v>41</v>
      </c>
    </row>
    <row r="166" spans="1:26">
      <c r="A166" t="s">
        <v>52</v>
      </c>
      <c r="B166" t="s">
        <v>52</v>
      </c>
      <c r="C166" s="13" t="s">
        <v>11</v>
      </c>
      <c r="D166" s="13" t="str">
        <f t="shared" si="40"/>
        <v>N</v>
      </c>
      <c r="E166" s="5" t="s">
        <v>0</v>
      </c>
      <c r="F166" s="6">
        <v>3.0752380952380953</v>
      </c>
      <c r="G166" s="6">
        <v>2.8777777777777778</v>
      </c>
      <c r="H166" s="6">
        <v>2.9734782608695651</v>
      </c>
      <c r="I166" s="6">
        <v>2.7013333333333334</v>
      </c>
      <c r="J166" s="6">
        <v>3.0115624999999997</v>
      </c>
      <c r="K166" s="6">
        <v>3.0263636363636364</v>
      </c>
      <c r="L166" s="6">
        <v>2.9179999999999997</v>
      </c>
      <c r="M166" s="6">
        <v>2.7415625000000001</v>
      </c>
      <c r="N166" s="6">
        <v>3.1295348837209302</v>
      </c>
      <c r="O166" s="6">
        <v>2.8051428571428572</v>
      </c>
      <c r="P166" s="6">
        <v>3.04</v>
      </c>
      <c r="Q166" s="6">
        <v>2.9337037037037033</v>
      </c>
      <c r="R166" s="6">
        <v>2.9868888888888887</v>
      </c>
      <c r="S166" s="6">
        <v>2.7656666666666667</v>
      </c>
      <c r="T166" s="6">
        <v>2.8414285714285716</v>
      </c>
      <c r="U166" s="6">
        <v>2.9666666666666668</v>
      </c>
      <c r="V166" s="6">
        <v>3.3004166666666666</v>
      </c>
      <c r="W166" t="s">
        <v>41</v>
      </c>
      <c r="X166" t="s">
        <v>41</v>
      </c>
      <c r="Y166" t="s">
        <v>41</v>
      </c>
      <c r="Z166" t="s">
        <v>41</v>
      </c>
    </row>
    <row r="167" spans="1:26">
      <c r="A167" t="s">
        <v>52</v>
      </c>
      <c r="B167" t="s">
        <v>52</v>
      </c>
      <c r="C167" s="13" t="str">
        <f t="shared" ref="C167:D167" si="43">C166</f>
        <v>5+ to 6 years</v>
      </c>
      <c r="D167" s="13" t="str">
        <f t="shared" si="40"/>
        <v>N</v>
      </c>
      <c r="E167" s="5" t="s">
        <v>1</v>
      </c>
      <c r="F167" s="11">
        <v>26</v>
      </c>
      <c r="G167" s="11">
        <v>27</v>
      </c>
      <c r="H167" s="11">
        <v>26</v>
      </c>
      <c r="I167" s="11">
        <v>35</v>
      </c>
      <c r="J167" s="11">
        <v>46</v>
      </c>
      <c r="K167" s="11">
        <v>33</v>
      </c>
      <c r="L167" s="11">
        <v>27</v>
      </c>
      <c r="M167" s="11">
        <v>45</v>
      </c>
      <c r="N167" s="11">
        <v>48</v>
      </c>
      <c r="O167" s="11">
        <v>43</v>
      </c>
      <c r="P167" s="11">
        <v>28</v>
      </c>
      <c r="Q167" s="11">
        <v>34</v>
      </c>
      <c r="R167" s="11">
        <v>53</v>
      </c>
      <c r="S167" s="11">
        <v>34</v>
      </c>
      <c r="T167" s="11">
        <v>33</v>
      </c>
      <c r="U167" s="11">
        <v>41</v>
      </c>
      <c r="V167" s="11">
        <v>30</v>
      </c>
      <c r="W167" t="s">
        <v>41</v>
      </c>
      <c r="X167" t="s">
        <v>41</v>
      </c>
      <c r="Y167" t="s">
        <v>41</v>
      </c>
      <c r="Z167" t="s">
        <v>41</v>
      </c>
    </row>
    <row r="168" spans="1:26">
      <c r="A168" t="s">
        <v>53</v>
      </c>
      <c r="B168" t="s">
        <v>52</v>
      </c>
      <c r="C168" s="13" t="s">
        <v>2</v>
      </c>
      <c r="D168" s="13" t="str">
        <f t="shared" si="40"/>
        <v>N</v>
      </c>
      <c r="E168" s="5" t="s">
        <v>0</v>
      </c>
      <c r="F168" s="6">
        <v>3.3566666666666674</v>
      </c>
      <c r="G168" s="6">
        <v>3.4625000000000004</v>
      </c>
      <c r="H168" s="6">
        <v>3.57953488372093</v>
      </c>
      <c r="I168" s="6">
        <v>3.4327692307692308</v>
      </c>
      <c r="J168" s="6">
        <v>3.4606666666666661</v>
      </c>
      <c r="K168" s="6">
        <v>3.4667924528301888</v>
      </c>
      <c r="L168" s="6">
        <v>3.4939344262295089</v>
      </c>
      <c r="M168" s="6">
        <v>3.5235999999999996</v>
      </c>
      <c r="N168" s="6">
        <v>3.4881132075471699</v>
      </c>
      <c r="O168" s="6">
        <v>3.4979761904761908</v>
      </c>
      <c r="P168" s="6">
        <v>3.5910526315789473</v>
      </c>
      <c r="Q168" s="6">
        <v>3.6556896551724143</v>
      </c>
      <c r="R168" s="6">
        <v>3.6345454545454543</v>
      </c>
      <c r="S168" s="6">
        <v>3.5820270270270278</v>
      </c>
      <c r="T168" s="6">
        <v>3.6306666666666669</v>
      </c>
      <c r="U168" s="6">
        <v>3.5328947368421053</v>
      </c>
      <c r="V168" s="6">
        <v>3.57051724137931</v>
      </c>
      <c r="W168" s="6">
        <v>3.6841538461538463</v>
      </c>
      <c r="X168" s="6">
        <v>3.6735051546391757</v>
      </c>
      <c r="Y168" s="6">
        <v>3.7650000000000001</v>
      </c>
      <c r="Z168" t="s">
        <v>41</v>
      </c>
    </row>
    <row r="169" spans="1:26">
      <c r="A169" t="s">
        <v>53</v>
      </c>
      <c r="B169" t="s">
        <v>52</v>
      </c>
      <c r="C169" s="13" t="str">
        <f t="shared" ref="C169:D169" si="44">C168</f>
        <v>2+ to 3 years</v>
      </c>
      <c r="D169" s="13" t="str">
        <f t="shared" si="40"/>
        <v>N</v>
      </c>
      <c r="E169" s="5" t="s">
        <v>1</v>
      </c>
      <c r="F169" s="4">
        <v>57</v>
      </c>
      <c r="G169" s="4">
        <v>56</v>
      </c>
      <c r="H169" s="4">
        <v>96</v>
      </c>
      <c r="I169" s="4">
        <v>118</v>
      </c>
      <c r="J169" s="4">
        <v>123</v>
      </c>
      <c r="K169" s="4">
        <v>94</v>
      </c>
      <c r="L169" s="4">
        <v>130</v>
      </c>
      <c r="M169" s="4">
        <v>134</v>
      </c>
      <c r="N169" s="4">
        <v>111</v>
      </c>
      <c r="O169" s="4">
        <v>162</v>
      </c>
      <c r="P169" s="4">
        <v>103</v>
      </c>
      <c r="Q169" s="4">
        <v>127</v>
      </c>
      <c r="R169" s="4">
        <v>80</v>
      </c>
      <c r="S169" s="4">
        <v>150</v>
      </c>
      <c r="T169" s="4">
        <v>165</v>
      </c>
      <c r="U169" s="4">
        <v>222</v>
      </c>
      <c r="V169" s="4">
        <v>279</v>
      </c>
      <c r="W169" s="4">
        <v>290</v>
      </c>
      <c r="X169" s="4">
        <v>315</v>
      </c>
      <c r="Y169" s="4">
        <v>487</v>
      </c>
      <c r="Z169" t="s">
        <v>41</v>
      </c>
    </row>
    <row r="170" spans="1:26">
      <c r="A170" t="s">
        <v>53</v>
      </c>
      <c r="B170" t="s">
        <v>52</v>
      </c>
      <c r="C170" s="13" t="s">
        <v>5</v>
      </c>
      <c r="D170" s="13" t="str">
        <f t="shared" si="40"/>
        <v>N</v>
      </c>
      <c r="E170" s="5" t="s">
        <v>0</v>
      </c>
      <c r="F170" s="6">
        <v>3.415667074663403</v>
      </c>
      <c r="G170" s="6">
        <v>3.4106809583858775</v>
      </c>
      <c r="H170" s="6">
        <v>3.3862546468401482</v>
      </c>
      <c r="I170" s="6">
        <v>3.3743819188191888</v>
      </c>
      <c r="J170" s="6">
        <v>3.4013829787234049</v>
      </c>
      <c r="K170" s="6">
        <v>3.4388264794383141</v>
      </c>
      <c r="L170" s="6">
        <v>3.419219934994584</v>
      </c>
      <c r="M170" s="6">
        <v>3.4237521514629949</v>
      </c>
      <c r="N170" s="6">
        <v>3.4065101289134438</v>
      </c>
      <c r="O170" s="6">
        <v>3.4391456834532383</v>
      </c>
      <c r="P170" s="6">
        <v>3.4464344262295095</v>
      </c>
      <c r="Q170" s="6">
        <v>3.4475070821529763</v>
      </c>
      <c r="R170" s="6">
        <v>3.4269924812030084</v>
      </c>
      <c r="S170" s="6">
        <v>3.4603144654088038</v>
      </c>
      <c r="T170" s="6">
        <v>3.4309417920209286</v>
      </c>
      <c r="U170" s="6">
        <v>3.4675356874530436</v>
      </c>
      <c r="V170" s="6">
        <v>3.4921701063164474</v>
      </c>
      <c r="W170" s="6">
        <v>3.5799345335515538</v>
      </c>
      <c r="X170" s="6">
        <v>3.6672640610104881</v>
      </c>
      <c r="Y170" t="s">
        <v>41</v>
      </c>
      <c r="Z170" t="s">
        <v>41</v>
      </c>
    </row>
    <row r="171" spans="1:26">
      <c r="A171" t="s">
        <v>53</v>
      </c>
      <c r="B171" t="s">
        <v>52</v>
      </c>
      <c r="C171" s="13" t="str">
        <f t="shared" ref="C171:D171" si="45">C170</f>
        <v>3+ to 4 years</v>
      </c>
      <c r="D171" s="13" t="str">
        <f t="shared" si="40"/>
        <v>N</v>
      </c>
      <c r="E171" s="5" t="s">
        <v>1</v>
      </c>
      <c r="F171" s="4">
        <v>1549</v>
      </c>
      <c r="G171" s="4">
        <v>1509</v>
      </c>
      <c r="H171" s="4">
        <v>2051</v>
      </c>
      <c r="I171" s="4">
        <v>2122</v>
      </c>
      <c r="J171" s="4">
        <v>1855</v>
      </c>
      <c r="K171" s="4">
        <v>1907</v>
      </c>
      <c r="L171" s="4">
        <v>1777</v>
      </c>
      <c r="M171" s="4">
        <v>2280</v>
      </c>
      <c r="N171" s="4">
        <v>2010</v>
      </c>
      <c r="O171" s="4">
        <v>2064</v>
      </c>
      <c r="P171" s="4">
        <v>1857</v>
      </c>
      <c r="Q171" s="4">
        <v>1902</v>
      </c>
      <c r="R171" s="4">
        <v>1525</v>
      </c>
      <c r="S171" s="4">
        <v>2329</v>
      </c>
      <c r="T171" s="4">
        <v>2747</v>
      </c>
      <c r="U171" s="4">
        <v>2612</v>
      </c>
      <c r="V171" s="4">
        <v>3125</v>
      </c>
      <c r="W171" s="4">
        <v>3071</v>
      </c>
      <c r="X171" s="4">
        <v>3067</v>
      </c>
      <c r="Y171" t="s">
        <v>41</v>
      </c>
      <c r="Z171" t="s">
        <v>41</v>
      </c>
    </row>
    <row r="172" spans="1:26">
      <c r="A172" t="s">
        <v>53</v>
      </c>
      <c r="B172" t="s">
        <v>52</v>
      </c>
      <c r="C172" s="13" t="s">
        <v>8</v>
      </c>
      <c r="D172" s="13" t="str">
        <f t="shared" si="40"/>
        <v>N</v>
      </c>
      <c r="E172" s="5" t="s">
        <v>0</v>
      </c>
      <c r="F172" s="6">
        <v>3.2415991471215357</v>
      </c>
      <c r="G172" s="6">
        <v>3.1264107883817434</v>
      </c>
      <c r="H172" s="6">
        <v>3.1547272727272726</v>
      </c>
      <c r="I172" s="6">
        <v>3.1719866444073466</v>
      </c>
      <c r="J172" s="6">
        <v>3.2383333333333333</v>
      </c>
      <c r="K172" s="6">
        <v>3.2227850467289714</v>
      </c>
      <c r="L172" s="6">
        <v>3.1900198019801977</v>
      </c>
      <c r="M172" s="6">
        <v>3.2000293255131971</v>
      </c>
      <c r="N172" s="6">
        <v>3.1834704830053675</v>
      </c>
      <c r="O172" s="6">
        <v>3.1770376432078553</v>
      </c>
      <c r="P172" s="6">
        <v>3.2138825757575753</v>
      </c>
      <c r="Q172" s="6">
        <v>3.231468926553672</v>
      </c>
      <c r="R172" s="6">
        <v>3.1672311212814646</v>
      </c>
      <c r="S172" s="6">
        <v>3.210211132437621</v>
      </c>
      <c r="T172" s="6">
        <v>3.1955192307692304</v>
      </c>
      <c r="U172" s="6">
        <v>3.2178606965174121</v>
      </c>
      <c r="V172" s="6">
        <v>3.2914166666666675</v>
      </c>
      <c r="W172" s="6">
        <v>3.4035906040268458</v>
      </c>
      <c r="X172" t="s">
        <v>41</v>
      </c>
      <c r="Y172" t="s">
        <v>41</v>
      </c>
      <c r="Z172" t="s">
        <v>41</v>
      </c>
    </row>
    <row r="173" spans="1:26">
      <c r="A173" t="s">
        <v>53</v>
      </c>
      <c r="B173" t="s">
        <v>52</v>
      </c>
      <c r="C173" s="13" t="str">
        <f t="shared" ref="C173:D173" si="46">C172</f>
        <v>4+ to 5 years</v>
      </c>
      <c r="D173" s="13" t="str">
        <f t="shared" si="40"/>
        <v>N</v>
      </c>
      <c r="E173" s="5" t="s">
        <v>1</v>
      </c>
      <c r="F173" s="4">
        <v>736</v>
      </c>
      <c r="G173" s="4">
        <v>754</v>
      </c>
      <c r="H173" s="4">
        <v>872</v>
      </c>
      <c r="I173" s="4">
        <v>904</v>
      </c>
      <c r="J173" s="4">
        <v>835</v>
      </c>
      <c r="K173" s="4">
        <v>844</v>
      </c>
      <c r="L173" s="4">
        <v>798</v>
      </c>
      <c r="M173" s="4">
        <v>1018</v>
      </c>
      <c r="N173" s="4">
        <v>851</v>
      </c>
      <c r="O173" s="4">
        <v>881</v>
      </c>
      <c r="P173" s="4">
        <v>766</v>
      </c>
      <c r="Q173" s="4">
        <v>764</v>
      </c>
      <c r="R173" s="4">
        <v>616</v>
      </c>
      <c r="S173" s="4">
        <v>761</v>
      </c>
      <c r="T173" s="4">
        <v>776</v>
      </c>
      <c r="U173" s="4">
        <v>580</v>
      </c>
      <c r="V173" s="4">
        <v>575</v>
      </c>
      <c r="W173" s="4">
        <v>556</v>
      </c>
      <c r="X173" t="s">
        <v>41</v>
      </c>
      <c r="Y173" t="s">
        <v>41</v>
      </c>
      <c r="Z173" t="s">
        <v>41</v>
      </c>
    </row>
    <row r="174" spans="1:26">
      <c r="A174" t="s">
        <v>53</v>
      </c>
      <c r="B174" t="s">
        <v>52</v>
      </c>
      <c r="C174" s="13" t="s">
        <v>11</v>
      </c>
      <c r="D174" s="13" t="str">
        <f t="shared" si="40"/>
        <v>N</v>
      </c>
      <c r="E174" s="5" t="s">
        <v>0</v>
      </c>
      <c r="F174" s="6">
        <v>3.0420000000000003</v>
      </c>
      <c r="G174" s="6">
        <v>2.9403225806451618</v>
      </c>
      <c r="H174" s="6">
        <v>2.9302150537634408</v>
      </c>
      <c r="I174" s="6">
        <v>2.8396694214876037</v>
      </c>
      <c r="J174" s="6">
        <v>2.8851764705882355</v>
      </c>
      <c r="K174" s="6">
        <v>2.9928971962616822</v>
      </c>
      <c r="L174" s="6">
        <v>3.0446846846846851</v>
      </c>
      <c r="M174" s="6">
        <v>3.0002702702702702</v>
      </c>
      <c r="N174" s="6">
        <v>2.9434090909090909</v>
      </c>
      <c r="O174" s="6">
        <v>2.9942424242424241</v>
      </c>
      <c r="P174" s="6">
        <v>2.9543421052631582</v>
      </c>
      <c r="Q174" s="6">
        <v>2.9502197802197805</v>
      </c>
      <c r="R174" s="6">
        <v>3.0505208333333336</v>
      </c>
      <c r="S174" s="6">
        <v>3.033840000000001</v>
      </c>
      <c r="T174" s="6">
        <v>3.0945263157894738</v>
      </c>
      <c r="U174" s="6">
        <v>2.9801351351351353</v>
      </c>
      <c r="V174" s="6">
        <v>3.247101449275362</v>
      </c>
      <c r="W174" t="s">
        <v>41</v>
      </c>
      <c r="X174" t="s">
        <v>41</v>
      </c>
      <c r="Y174" t="s">
        <v>41</v>
      </c>
      <c r="Z174" t="s">
        <v>41</v>
      </c>
    </row>
    <row r="175" spans="1:26">
      <c r="A175" t="s">
        <v>53</v>
      </c>
      <c r="B175" t="s">
        <v>52</v>
      </c>
      <c r="C175" s="13" t="str">
        <f t="shared" ref="C175:D175" si="47">C174</f>
        <v>5+ to 6 years</v>
      </c>
      <c r="D175" s="13" t="str">
        <f t="shared" si="40"/>
        <v>N</v>
      </c>
      <c r="E175" s="5" t="s">
        <v>1</v>
      </c>
      <c r="F175" s="4">
        <v>128</v>
      </c>
      <c r="G175" s="4">
        <v>124</v>
      </c>
      <c r="H175" s="4">
        <v>125</v>
      </c>
      <c r="I175" s="4">
        <v>172</v>
      </c>
      <c r="J175" s="4">
        <v>120</v>
      </c>
      <c r="K175" s="4">
        <v>141</v>
      </c>
      <c r="L175" s="4">
        <v>151</v>
      </c>
      <c r="M175" s="4">
        <v>181</v>
      </c>
      <c r="N175" s="4">
        <v>165</v>
      </c>
      <c r="O175" s="4">
        <v>157</v>
      </c>
      <c r="P175" s="4">
        <v>102</v>
      </c>
      <c r="Q175" s="4">
        <v>114</v>
      </c>
      <c r="R175" s="4">
        <v>120</v>
      </c>
      <c r="S175" s="4">
        <v>156</v>
      </c>
      <c r="T175" s="4">
        <v>118</v>
      </c>
      <c r="U175" s="4">
        <v>107</v>
      </c>
      <c r="V175" s="4">
        <v>101</v>
      </c>
      <c r="W175" t="s">
        <v>41</v>
      </c>
      <c r="X175" t="s">
        <v>41</v>
      </c>
      <c r="Y175" t="s">
        <v>41</v>
      </c>
      <c r="Z175" t="s">
        <v>41</v>
      </c>
    </row>
  </sheetData>
  <autoFilter ref="A1:Y7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Nolan, Sarah</dc:creator>
  <cp:lastModifiedBy>Nolan, Sarah</cp:lastModifiedBy>
  <dcterms:created xsi:type="dcterms:W3CDTF">2022-08-05T21:30:21Z</dcterms:created>
  <dcterms:modified xsi:type="dcterms:W3CDTF">2022-08-09T23:16:26Z</dcterms:modified>
</cp:coreProperties>
</file>