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-Cup\"/>
    </mc:Choice>
  </mc:AlternateContent>
  <xr:revisionPtr revIDLastSave="0" documentId="13_ncr:1_{74789089-B7F0-4494-A6C4-1D3B04D113BB}" xr6:coauthVersionLast="45" xr6:coauthVersionMax="45" xr10:uidLastSave="{00000000-0000-0000-0000-000000000000}"/>
  <bookViews>
    <workbookView xWindow="-110" yWindow="-110" windowWidth="19420" windowHeight="98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O4" i="1" l="1"/>
  <c r="O2" i="1"/>
  <c r="L4" i="1" l="1"/>
  <c r="R4" i="1" s="1"/>
  <c r="R2" i="1"/>
</calcChain>
</file>

<file path=xl/sharedStrings.xml><?xml version="1.0" encoding="utf-8"?>
<sst xmlns="http://schemas.openxmlformats.org/spreadsheetml/2006/main" count="191" uniqueCount="86">
  <si>
    <t>A</t>
  </si>
  <si>
    <t>B</t>
  </si>
  <si>
    <t>TB</t>
  </si>
  <si>
    <t>EM</t>
  </si>
  <si>
    <t>GD</t>
  </si>
  <si>
    <t>GS</t>
  </si>
  <si>
    <t>TD</t>
  </si>
  <si>
    <t>GP</t>
  </si>
  <si>
    <t>?</t>
  </si>
  <si>
    <t>TC</t>
  </si>
  <si>
    <t>RCA</t>
  </si>
  <si>
    <t>ROCHESTER</t>
  </si>
  <si>
    <t>STEVEN BELITZKY</t>
  </si>
  <si>
    <t>TIM KWAN</t>
  </si>
  <si>
    <t>BASEM ASHKAR</t>
  </si>
  <si>
    <t>PERRY WANG</t>
  </si>
  <si>
    <t>OWYN GUINNIP</t>
  </si>
  <si>
    <t>MIKE PASCUTOI</t>
  </si>
  <si>
    <t>SAMANTHA DINGA</t>
  </si>
  <si>
    <t>EMMA FOLEY</t>
  </si>
  <si>
    <t>G</t>
  </si>
  <si>
    <t>KANSAS</t>
  </si>
  <si>
    <t>B10</t>
  </si>
  <si>
    <t>Q10</t>
  </si>
  <si>
    <t>25,13</t>
  </si>
  <si>
    <t>MATT DWYER</t>
  </si>
  <si>
    <t>RACHEL HEALD</t>
  </si>
  <si>
    <t>YA24</t>
  </si>
  <si>
    <t>R96</t>
  </si>
  <si>
    <t>30,0</t>
  </si>
  <si>
    <t>0014</t>
  </si>
  <si>
    <t>0058</t>
  </si>
  <si>
    <t>0129</t>
  </si>
  <si>
    <t>0158</t>
  </si>
  <si>
    <t>0227</t>
  </si>
  <si>
    <t>0238</t>
  </si>
  <si>
    <t>0310</t>
  </si>
  <si>
    <t>0329</t>
  </si>
  <si>
    <t>0425</t>
  </si>
  <si>
    <t>0453</t>
  </si>
  <si>
    <t>0546</t>
  </si>
  <si>
    <t>0617</t>
  </si>
  <si>
    <t>0622</t>
  </si>
  <si>
    <t>0656</t>
  </si>
  <si>
    <t>0705</t>
  </si>
  <si>
    <t>0745</t>
  </si>
  <si>
    <t>0819</t>
  </si>
  <si>
    <t>0814</t>
  </si>
  <si>
    <t>0859</t>
  </si>
  <si>
    <t>0936</t>
  </si>
  <si>
    <t>1008</t>
  </si>
  <si>
    <t>1035</t>
  </si>
  <si>
    <t>R10</t>
  </si>
  <si>
    <t>1130</t>
  </si>
  <si>
    <t>1135</t>
  </si>
  <si>
    <t>1218</t>
  </si>
  <si>
    <t>EP</t>
  </si>
  <si>
    <t>1252</t>
  </si>
  <si>
    <t>1330</t>
  </si>
  <si>
    <t>1401</t>
  </si>
  <si>
    <t>1444</t>
  </si>
  <si>
    <t>1609</t>
  </si>
  <si>
    <t>1651</t>
  </si>
  <si>
    <t>R15</t>
  </si>
  <si>
    <t>1745</t>
  </si>
  <si>
    <t>S,YA83</t>
  </si>
  <si>
    <t>1837</t>
  </si>
  <si>
    <t>1850</t>
  </si>
  <si>
    <t>1918</t>
  </si>
  <si>
    <t>2003</t>
  </si>
  <si>
    <t>BRYAN WEARY</t>
  </si>
  <si>
    <t>BRANDON TABOR</t>
  </si>
  <si>
    <t>ADAM MCMORRIS</t>
  </si>
  <si>
    <t>BEN ENGELS</t>
  </si>
  <si>
    <t>MIKE DEVINE</t>
  </si>
  <si>
    <t>IAN MCCABE</t>
  </si>
  <si>
    <t>OLIVIA FEDERICO</t>
  </si>
  <si>
    <t>KAIJA DEWSBURY</t>
  </si>
  <si>
    <t>ANNA HOLMES</t>
  </si>
  <si>
    <t>KEVIN MCMORRIS</t>
  </si>
  <si>
    <t>JAKE SIMON</t>
  </si>
  <si>
    <t>RYAN DICKEY</t>
  </si>
  <si>
    <t>RACHEL ENGLAND</t>
  </si>
  <si>
    <t>RYLEY ANDREWS</t>
  </si>
  <si>
    <t>MADDISON JORDAN</t>
  </si>
  <si>
    <t>JUSTIN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</si>
</sst>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2" zoomScale="77" workbookViewId="0">
      <selection activeCell="X15" sqref="X1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11</v>
      </c>
      <c r="D2" s="20"/>
      <c r="E2" s="20"/>
      <c r="F2" s="20"/>
      <c r="G2" s="20"/>
      <c r="H2" s="21"/>
      <c r="I2" s="19" t="s">
        <v>22</v>
      </c>
      <c r="J2" s="20"/>
      <c r="K2" s="21"/>
      <c r="L2" s="19">
        <f>COUNTIFS(A:A,"G*") + COUNTIFS(G:G,"G*")+COUNTIFS(M:M,"G*")+COUNTIFS(S:S,"G*")</f>
        <v>10</v>
      </c>
      <c r="M2" s="20"/>
      <c r="N2" s="21"/>
      <c r="O2" s="25" t="str">
        <f>IF(COUNTIF($A$7:$X$59,"RCA"),"*","")&amp;IF(COUNTIF($A$7:$X$59,"OCA"),"^","")&amp;IF(COUNTIF($R$7:$X$59,"2CA"),"!","")</f>
        <v>*</v>
      </c>
      <c r="P2" s="20"/>
      <c r="Q2" s="21"/>
      <c r="R2" s="26" t="str">
        <f>CONCATENATE(LEN(O2)*30+L2*10,O2)</f>
        <v>130*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17" t="s">
        <v>1</v>
      </c>
      <c r="C4" s="19" t="s">
        <v>21</v>
      </c>
      <c r="D4" s="20"/>
      <c r="E4" s="20"/>
      <c r="F4" s="20"/>
      <c r="G4" s="20"/>
      <c r="H4" s="21"/>
      <c r="I4" s="19" t="s">
        <v>23</v>
      </c>
      <c r="J4" s="20"/>
      <c r="K4" s="21"/>
      <c r="L4" s="19">
        <f>COUNTIFS(D:D,"G*")+COUNTIFS(J:J,"G*")+COUNTIFS(P:P,"G*")+COUNTIFS(V:V,"G*")</f>
        <v>8</v>
      </c>
      <c r="M4" s="20"/>
      <c r="N4" s="21"/>
      <c r="O4" s="25" t="str">
        <f>IF(COUNTIF($A$7:$R$59,"RCB"),"*","")&amp;IF(COUNTIF($A$7:$R$59,"OCB"),"^","")&amp;IF(COUNTIF($A$7:$R$59,"2CB"),"!","")</f>
        <v/>
      </c>
      <c r="P4" s="20"/>
      <c r="Q4" s="21"/>
      <c r="R4" s="26" t="str">
        <f>CONCATENATE(LEN(O4)*30+L4*10,O4)</f>
        <v>80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 t="s">
        <v>30</v>
      </c>
      <c r="G7" s="3"/>
      <c r="H7" s="4" t="s">
        <v>0</v>
      </c>
      <c r="I7" s="5" t="s">
        <v>31</v>
      </c>
      <c r="J7" s="6"/>
      <c r="K7" s="7" t="s">
        <v>1</v>
      </c>
      <c r="L7" s="8" t="s">
        <v>32</v>
      </c>
      <c r="M7" s="3"/>
      <c r="N7" s="4" t="s">
        <v>0</v>
      </c>
      <c r="O7" s="5" t="s">
        <v>33</v>
      </c>
      <c r="P7" s="6"/>
      <c r="Q7" s="7" t="s">
        <v>1</v>
      </c>
      <c r="R7" s="8" t="s">
        <v>34</v>
      </c>
      <c r="S7" s="3"/>
      <c r="T7" s="4" t="s">
        <v>0</v>
      </c>
      <c r="U7" s="5" t="s">
        <v>35</v>
      </c>
      <c r="V7" s="6"/>
      <c r="W7" s="7" t="s">
        <v>1</v>
      </c>
      <c r="X7" s="8" t="s">
        <v>36</v>
      </c>
      <c r="Y7" s="1"/>
      <c r="Z7" s="1"/>
    </row>
    <row r="8" spans="1:26" ht="13" x14ac:dyDescent="0.25">
      <c r="A8" s="9"/>
      <c r="B8" s="10"/>
      <c r="C8" s="11"/>
      <c r="D8" s="9" t="s">
        <v>4</v>
      </c>
      <c r="E8" s="10">
        <v>10</v>
      </c>
      <c r="F8" s="11"/>
      <c r="G8" s="9" t="s">
        <v>3</v>
      </c>
      <c r="H8" s="10">
        <v>42</v>
      </c>
      <c r="I8" s="11"/>
      <c r="J8" s="9" t="s">
        <v>4</v>
      </c>
      <c r="K8" s="10">
        <v>13</v>
      </c>
      <c r="L8" s="11"/>
      <c r="M8" s="9" t="s">
        <v>5</v>
      </c>
      <c r="N8" s="10">
        <v>24</v>
      </c>
      <c r="O8" s="11"/>
      <c r="P8" s="9" t="s">
        <v>6</v>
      </c>
      <c r="Q8" s="10">
        <v>24</v>
      </c>
      <c r="R8" s="11" t="s">
        <v>24</v>
      </c>
      <c r="S8" s="9" t="s">
        <v>9</v>
      </c>
      <c r="T8" s="10">
        <v>17</v>
      </c>
      <c r="U8" s="11">
        <v>24</v>
      </c>
      <c r="V8" s="9" t="s">
        <v>5</v>
      </c>
      <c r="W8" s="10">
        <v>53</v>
      </c>
      <c r="X8" s="11">
        <v>13</v>
      </c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2.5" x14ac:dyDescent="0.25">
      <c r="A10" s="3"/>
      <c r="B10" s="4" t="s">
        <v>0</v>
      </c>
      <c r="C10" s="5" t="s">
        <v>37</v>
      </c>
      <c r="D10" s="6"/>
      <c r="E10" s="7" t="s">
        <v>1</v>
      </c>
      <c r="F10" s="8" t="s">
        <v>38</v>
      </c>
      <c r="G10" s="3"/>
      <c r="H10" s="4" t="s">
        <v>0</v>
      </c>
      <c r="I10" s="5" t="s">
        <v>39</v>
      </c>
      <c r="J10" s="6" t="s">
        <v>27</v>
      </c>
      <c r="K10" s="7" t="s">
        <v>1</v>
      </c>
      <c r="L10" s="8" t="s">
        <v>40</v>
      </c>
      <c r="M10" s="3"/>
      <c r="N10" s="4" t="s">
        <v>0</v>
      </c>
      <c r="O10" s="5" t="s">
        <v>41</v>
      </c>
      <c r="P10" s="6"/>
      <c r="Q10" s="7" t="s">
        <v>1</v>
      </c>
      <c r="R10" s="8" t="s">
        <v>42</v>
      </c>
      <c r="S10" s="3" t="s">
        <v>28</v>
      </c>
      <c r="T10" s="4" t="s">
        <v>0</v>
      </c>
      <c r="U10" s="5" t="s">
        <v>43</v>
      </c>
      <c r="V10" s="6"/>
      <c r="W10" s="7" t="s">
        <v>1</v>
      </c>
      <c r="X10" s="8" t="s">
        <v>44</v>
      </c>
      <c r="Y10" s="1"/>
      <c r="Z10" s="1"/>
    </row>
    <row r="11" spans="1:26" ht="13" x14ac:dyDescent="0.25">
      <c r="A11" s="9" t="s">
        <v>7</v>
      </c>
      <c r="B11" s="10">
        <v>42</v>
      </c>
      <c r="C11" s="11">
        <v>33</v>
      </c>
      <c r="D11" s="9" t="s">
        <v>9</v>
      </c>
      <c r="E11" s="10">
        <v>24</v>
      </c>
      <c r="F11" s="11">
        <v>53</v>
      </c>
      <c r="G11" s="9" t="s">
        <v>4</v>
      </c>
      <c r="H11" s="10">
        <v>24</v>
      </c>
      <c r="I11" s="11"/>
      <c r="J11" s="9" t="s">
        <v>4</v>
      </c>
      <c r="K11" s="10">
        <v>53</v>
      </c>
      <c r="L11" s="11"/>
      <c r="M11" s="9" t="s">
        <v>2</v>
      </c>
      <c r="N11" s="10">
        <v>45</v>
      </c>
      <c r="O11" s="11">
        <v>83</v>
      </c>
      <c r="P11" s="9" t="s">
        <v>5</v>
      </c>
      <c r="Q11" s="10">
        <v>53</v>
      </c>
      <c r="R11" s="11"/>
      <c r="S11" s="9" t="s">
        <v>2</v>
      </c>
      <c r="T11" s="10">
        <v>96</v>
      </c>
      <c r="U11" s="11">
        <v>24</v>
      </c>
      <c r="V11" s="9" t="s">
        <v>6</v>
      </c>
      <c r="W11" s="10">
        <v>42</v>
      </c>
      <c r="X11" s="11" t="s">
        <v>29</v>
      </c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2.5" x14ac:dyDescent="0.25">
      <c r="A13" s="3"/>
      <c r="B13" s="4" t="s">
        <v>0</v>
      </c>
      <c r="C13" s="5" t="s">
        <v>45</v>
      </c>
      <c r="D13" s="6"/>
      <c r="E13" s="7" t="s">
        <v>1</v>
      </c>
      <c r="F13" s="8" t="s">
        <v>47</v>
      </c>
      <c r="G13" s="3"/>
      <c r="H13" s="4" t="s">
        <v>0</v>
      </c>
      <c r="I13" s="5" t="s">
        <v>46</v>
      </c>
      <c r="J13" s="6"/>
      <c r="K13" s="7" t="s">
        <v>1</v>
      </c>
      <c r="L13" s="8" t="s">
        <v>48</v>
      </c>
      <c r="M13" s="3"/>
      <c r="N13" s="4" t="s">
        <v>0</v>
      </c>
      <c r="O13" s="5" t="s">
        <v>49</v>
      </c>
      <c r="P13" s="6"/>
      <c r="Q13" s="7" t="s">
        <v>1</v>
      </c>
      <c r="R13" s="8" t="s">
        <v>50</v>
      </c>
      <c r="S13" s="3"/>
      <c r="T13" s="4" t="s">
        <v>0</v>
      </c>
      <c r="U13" s="5" t="s">
        <v>51</v>
      </c>
      <c r="V13" s="6" t="s">
        <v>52</v>
      </c>
      <c r="W13" s="7" t="s">
        <v>1</v>
      </c>
      <c r="X13" s="8" t="s">
        <v>53</v>
      </c>
      <c r="Y13" s="1"/>
      <c r="Z13" s="1"/>
    </row>
    <row r="14" spans="1:26" ht="13" x14ac:dyDescent="0.25">
      <c r="A14" s="9" t="s">
        <v>5</v>
      </c>
      <c r="B14" s="10">
        <v>83</v>
      </c>
      <c r="C14" s="11"/>
      <c r="D14" s="9" t="s">
        <v>2</v>
      </c>
      <c r="E14" s="10">
        <v>28</v>
      </c>
      <c r="F14" s="11">
        <v>13</v>
      </c>
      <c r="G14" s="9" t="s">
        <v>4</v>
      </c>
      <c r="H14" s="10">
        <v>24</v>
      </c>
      <c r="I14" s="11"/>
      <c r="J14" s="9" t="s">
        <v>2</v>
      </c>
      <c r="K14" s="10">
        <v>28</v>
      </c>
      <c r="L14" s="11">
        <v>25</v>
      </c>
      <c r="M14" s="9" t="s">
        <v>9</v>
      </c>
      <c r="N14" s="10" t="s">
        <v>8</v>
      </c>
      <c r="O14" s="11">
        <v>80</v>
      </c>
      <c r="P14" s="9" t="s">
        <v>3</v>
      </c>
      <c r="Q14" s="10">
        <v>13</v>
      </c>
      <c r="R14" s="11"/>
      <c r="S14" s="9" t="s">
        <v>2</v>
      </c>
      <c r="T14" s="10">
        <v>45</v>
      </c>
      <c r="U14" s="11">
        <v>80</v>
      </c>
      <c r="V14" s="9" t="s">
        <v>6</v>
      </c>
      <c r="W14" s="10">
        <v>33</v>
      </c>
      <c r="X14" s="11" t="s">
        <v>24</v>
      </c>
      <c r="Y14" s="1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"/>
      <c r="Z15" s="1"/>
    </row>
    <row r="16" spans="1:26" ht="12.5" x14ac:dyDescent="0.25">
      <c r="A16" s="3"/>
      <c r="B16" s="4" t="s">
        <v>0</v>
      </c>
      <c r="C16" s="5" t="s">
        <v>54</v>
      </c>
      <c r="D16" s="6"/>
      <c r="E16" s="7" t="s">
        <v>1</v>
      </c>
      <c r="F16" s="8" t="s">
        <v>55</v>
      </c>
      <c r="G16" s="3"/>
      <c r="H16" s="4" t="s">
        <v>0</v>
      </c>
      <c r="I16" s="5" t="s">
        <v>57</v>
      </c>
      <c r="J16" s="6"/>
      <c r="K16" s="7" t="s">
        <v>1</v>
      </c>
      <c r="L16" s="8" t="s">
        <v>58</v>
      </c>
      <c r="M16" s="3"/>
      <c r="N16" s="4" t="s">
        <v>0</v>
      </c>
      <c r="O16" s="5" t="s">
        <v>59</v>
      </c>
      <c r="P16" s="6"/>
      <c r="Q16" s="7" t="s">
        <v>1</v>
      </c>
      <c r="R16" s="8" t="s">
        <v>60</v>
      </c>
      <c r="S16" s="3" t="s">
        <v>28</v>
      </c>
      <c r="T16" s="4" t="s">
        <v>0</v>
      </c>
      <c r="U16" s="5" t="s">
        <v>61</v>
      </c>
      <c r="V16" s="6"/>
      <c r="W16" s="7" t="s">
        <v>1</v>
      </c>
      <c r="X16" s="8" t="s">
        <v>62</v>
      </c>
      <c r="Y16" s="1"/>
      <c r="Z16" s="1"/>
    </row>
    <row r="17" spans="1:26" ht="13" x14ac:dyDescent="0.25">
      <c r="A17" s="9" t="s">
        <v>4</v>
      </c>
      <c r="B17" s="10">
        <v>24</v>
      </c>
      <c r="C17" s="11"/>
      <c r="D17" s="9" t="s">
        <v>56</v>
      </c>
      <c r="E17" s="10">
        <v>17</v>
      </c>
      <c r="F17" s="11">
        <v>50</v>
      </c>
      <c r="G17" s="9" t="s">
        <v>4</v>
      </c>
      <c r="H17" s="10">
        <v>24</v>
      </c>
      <c r="I17" s="11"/>
      <c r="J17" s="9" t="s">
        <v>3</v>
      </c>
      <c r="K17" s="10">
        <v>0</v>
      </c>
      <c r="L17" s="11"/>
      <c r="M17" s="9" t="s">
        <v>4</v>
      </c>
      <c r="N17" s="10">
        <v>24</v>
      </c>
      <c r="O17" s="11"/>
      <c r="P17" s="9" t="s">
        <v>5</v>
      </c>
      <c r="Q17" s="10">
        <v>17</v>
      </c>
      <c r="R17" s="11"/>
      <c r="S17" s="9" t="s">
        <v>5</v>
      </c>
      <c r="T17" s="10">
        <v>83</v>
      </c>
      <c r="U17" s="11"/>
      <c r="V17" s="9" t="s">
        <v>2</v>
      </c>
      <c r="W17" s="10">
        <v>10</v>
      </c>
      <c r="X17" s="11">
        <v>50</v>
      </c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2.5" x14ac:dyDescent="0.25">
      <c r="A19" s="3" t="s">
        <v>63</v>
      </c>
      <c r="B19" s="4" t="s">
        <v>0</v>
      </c>
      <c r="C19" s="5" t="s">
        <v>64</v>
      </c>
      <c r="D19" s="6" t="s">
        <v>65</v>
      </c>
      <c r="E19" s="7" t="s">
        <v>1</v>
      </c>
      <c r="F19" s="8" t="s">
        <v>66</v>
      </c>
      <c r="G19" s="3"/>
      <c r="H19" s="4" t="s">
        <v>0</v>
      </c>
      <c r="I19" s="5" t="s">
        <v>67</v>
      </c>
      <c r="J19" s="6"/>
      <c r="K19" s="7" t="s">
        <v>1</v>
      </c>
      <c r="L19" s="8" t="s">
        <v>68</v>
      </c>
      <c r="M19" s="3"/>
      <c r="N19" s="4" t="s">
        <v>0</v>
      </c>
      <c r="O19" s="5" t="s">
        <v>69</v>
      </c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9" t="s">
        <v>56</v>
      </c>
      <c r="B20" s="10">
        <v>24</v>
      </c>
      <c r="C20" s="11">
        <v>37</v>
      </c>
      <c r="D20" s="9" t="s">
        <v>20</v>
      </c>
      <c r="E20" s="10" t="s">
        <v>8</v>
      </c>
      <c r="F20" s="11"/>
      <c r="G20" s="9" t="s">
        <v>20</v>
      </c>
      <c r="H20" s="10" t="s">
        <v>8</v>
      </c>
      <c r="I20" s="11"/>
      <c r="J20" s="9" t="s">
        <v>20</v>
      </c>
      <c r="K20" s="10" t="s">
        <v>8</v>
      </c>
      <c r="L20" s="11"/>
      <c r="M20" s="9" t="s">
        <v>10</v>
      </c>
      <c r="N20" s="10">
        <v>83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82" workbookViewId="0">
      <selection activeCell="B97" sqref="B97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t="s">
        <v>74</v>
      </c>
    </row>
    <row r="3" spans="1:3" ht="15.75" customHeight="1" x14ac:dyDescent="0.25">
      <c r="A3" s="12">
        <v>1</v>
      </c>
      <c r="B3" t="s">
        <v>12</v>
      </c>
    </row>
    <row r="4" spans="1:3" ht="15.75" customHeight="1" x14ac:dyDescent="0.25">
      <c r="A4" s="12">
        <v>2</v>
      </c>
      <c r="C4" s="12"/>
    </row>
    <row r="5" spans="1:3" ht="15.75" customHeight="1" x14ac:dyDescent="0.25">
      <c r="A5" s="12">
        <v>3</v>
      </c>
      <c r="C5" s="12"/>
    </row>
    <row r="6" spans="1:3" ht="15.75" customHeight="1" x14ac:dyDescent="0.25">
      <c r="A6" s="12">
        <v>4</v>
      </c>
      <c r="C6" t="s">
        <v>76</v>
      </c>
    </row>
    <row r="7" spans="1:3" ht="15.75" customHeight="1" x14ac:dyDescent="0.25">
      <c r="A7" s="12">
        <v>5</v>
      </c>
      <c r="C7" t="s">
        <v>77</v>
      </c>
    </row>
    <row r="8" spans="1:3" ht="15.75" customHeight="1" x14ac:dyDescent="0.25">
      <c r="A8" s="12">
        <v>6</v>
      </c>
      <c r="C8" s="12"/>
    </row>
    <row r="9" spans="1:3" ht="15.75" customHeight="1" x14ac:dyDescent="0.25">
      <c r="A9" s="12">
        <v>7</v>
      </c>
      <c r="C9" s="12" t="s">
        <v>78</v>
      </c>
    </row>
    <row r="10" spans="1:3" ht="15.75" customHeight="1" x14ac:dyDescent="0.25">
      <c r="A10" s="12">
        <v>8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13</v>
      </c>
      <c r="C12" t="s">
        <v>75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25</v>
      </c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C19" s="12" t="s">
        <v>79</v>
      </c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C22" s="12"/>
    </row>
    <row r="23" spans="1:3" ht="12.5" x14ac:dyDescent="0.25">
      <c r="A23" s="12">
        <v>21</v>
      </c>
    </row>
    <row r="24" spans="1:3" ht="12.5" x14ac:dyDescent="0.25">
      <c r="A24" s="12">
        <v>22</v>
      </c>
      <c r="C24" s="12" t="s">
        <v>80</v>
      </c>
    </row>
    <row r="25" spans="1:3" ht="12.5" x14ac:dyDescent="0.25">
      <c r="A25" s="12">
        <v>23</v>
      </c>
      <c r="C25" s="12"/>
    </row>
    <row r="26" spans="1:3" ht="12.5" x14ac:dyDescent="0.25">
      <c r="A26" s="12">
        <v>24</v>
      </c>
      <c r="B26" t="s">
        <v>14</v>
      </c>
      <c r="C26" s="12"/>
    </row>
    <row r="27" spans="1:3" ht="12.5" x14ac:dyDescent="0.25">
      <c r="A27" s="12">
        <v>25</v>
      </c>
      <c r="C27" t="s">
        <v>73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B30" t="s">
        <v>15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  <c r="C32" t="s">
        <v>26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B35" t="s">
        <v>84</v>
      </c>
      <c r="C35" s="12"/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B39" t="s">
        <v>16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B44" t="s">
        <v>18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  <c r="C47" t="s">
        <v>72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  <c r="C52" t="s">
        <v>71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  <c r="C55" t="s">
        <v>70</v>
      </c>
    </row>
    <row r="56" spans="1:3" ht="12.5" x14ac:dyDescent="0.25">
      <c r="A56" s="12">
        <v>54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3" ht="12.5" x14ac:dyDescent="0.25">
      <c r="A65" s="12">
        <v>63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</row>
    <row r="72" spans="1:3" ht="12.5" x14ac:dyDescent="0.25">
      <c r="A72" s="12">
        <v>70</v>
      </c>
    </row>
    <row r="73" spans="1:3" ht="12.5" x14ac:dyDescent="0.25">
      <c r="A73" s="12">
        <v>71</v>
      </c>
    </row>
    <row r="74" spans="1:3" ht="12.5" x14ac:dyDescent="0.25">
      <c r="A74" s="12">
        <v>72</v>
      </c>
      <c r="C74" t="s">
        <v>81</v>
      </c>
    </row>
    <row r="75" spans="1:3" ht="12.5" x14ac:dyDescent="0.25">
      <c r="A75" s="12">
        <v>73</v>
      </c>
      <c r="C75" t="s">
        <v>82</v>
      </c>
    </row>
    <row r="76" spans="1:3" ht="12.5" x14ac:dyDescent="0.25">
      <c r="A76" s="12">
        <v>74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19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  <c r="B85" t="s">
        <v>17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3" ht="12.5" x14ac:dyDescent="0.25">
      <c r="A97" s="12">
        <v>95</v>
      </c>
      <c r="B97" t="s">
        <v>85</v>
      </c>
    </row>
    <row r="98" spans="1:3" ht="12.5" x14ac:dyDescent="0.25">
      <c r="A98" s="12">
        <v>96</v>
      </c>
      <c r="C98" t="s">
        <v>83</v>
      </c>
    </row>
    <row r="99" spans="1:3" ht="12.5" x14ac:dyDescent="0.25">
      <c r="A99" s="12">
        <v>97</v>
      </c>
    </row>
    <row r="100" spans="1:3" ht="12.5" x14ac:dyDescent="0.25">
      <c r="A100" s="12">
        <v>98</v>
      </c>
    </row>
    <row r="101" spans="1:3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2020-09-01T20:55:48Z</dcterms:modified>
</cp:coreProperties>
</file>