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firstSheet="5" activeTab="12"/>
  </bookViews>
  <sheets>
    <sheet name="Requirements-Tracker" sheetId="1" r:id="rId1"/>
    <sheet name="Metrics" sheetId="2" r:id="rId2"/>
    <sheet name="Sheet3" sheetId="3" r:id="rId3"/>
    <sheet name="Sprint03" sheetId="5" r:id="rId4"/>
    <sheet name="Sprint04" sheetId="6" r:id="rId5"/>
    <sheet name="Check list" sheetId="7" r:id="rId6"/>
    <sheet name="Sprint 4 -goal" sheetId="8" r:id="rId7"/>
    <sheet name="Git" sheetId="9" r:id="rId8"/>
    <sheet name="Sheet1" sheetId="10" r:id="rId9"/>
    <sheet name="April Milestones" sheetId="11" r:id="rId10"/>
    <sheet name="GIT repo" sheetId="12" r:id="rId11"/>
    <sheet name="Sprint 5-add ons" sheetId="13" r:id="rId12"/>
    <sheet name="Sheet2" sheetId="14" r:id="rId13"/>
  </sheets>
  <definedNames>
    <definedName name="_xlnm._FilterDatabase" localSheetId="2" hidden="1">Sheet3!$A$1:$B$32</definedName>
    <definedName name="_xlnm._FilterDatabase" localSheetId="3" hidden="1">Sprint03!$A$1:$K$16</definedName>
    <definedName name="_xlnm._FilterDatabase" localSheetId="4" hidden="1">Sprint04!$A$1:$K$47</definedName>
  </definedNames>
  <calcPr calcId="124519"/>
</workbook>
</file>

<file path=xl/calcChain.xml><?xml version="1.0" encoding="utf-8"?>
<calcChain xmlns="http://schemas.openxmlformats.org/spreadsheetml/2006/main">
  <c r="B12" i="3"/>
  <c r="B13"/>
  <c r="B14"/>
  <c r="B15"/>
  <c r="B16"/>
  <c r="B17"/>
  <c r="B18"/>
  <c r="B19"/>
  <c r="B20"/>
  <c r="B21"/>
  <c r="B22"/>
  <c r="B23"/>
  <c r="B24"/>
  <c r="B25"/>
  <c r="B26"/>
  <c r="B27"/>
  <c r="B28"/>
  <c r="B29"/>
  <c r="B30"/>
  <c r="B31"/>
  <c r="B32"/>
  <c r="B11"/>
  <c r="B2"/>
  <c r="B3"/>
  <c r="B4"/>
  <c r="B5"/>
  <c r="B6"/>
  <c r="B7"/>
  <c r="B8"/>
  <c r="B9"/>
  <c r="B10"/>
  <c r="B1"/>
</calcChain>
</file>

<file path=xl/comments1.xml><?xml version="1.0" encoding="utf-8"?>
<comments xmlns="http://schemas.openxmlformats.org/spreadsheetml/2006/main">
  <authors>
    <author>New User</author>
  </authors>
  <commentList>
    <comment ref="I1" authorId="0">
      <text>
        <r>
          <rPr>
            <b/>
            <sz val="9"/>
            <color indexed="81"/>
            <rFont val="Tahoma"/>
            <family val="2"/>
          </rPr>
          <t>New User:</t>
        </r>
        <r>
          <rPr>
            <sz val="9"/>
            <color indexed="81"/>
            <rFont val="Tahoma"/>
            <family val="2"/>
          </rPr>
          <t xml:space="preserve">
18th March - 27th March(2025)</t>
        </r>
      </text>
    </comment>
  </commentList>
</comments>
</file>

<file path=xl/sharedStrings.xml><?xml version="1.0" encoding="utf-8"?>
<sst xmlns="http://schemas.openxmlformats.org/spreadsheetml/2006/main" count="757" uniqueCount="374">
  <si>
    <t>Start Date</t>
  </si>
  <si>
    <t>End date</t>
  </si>
  <si>
    <t>Sprint-01</t>
  </si>
  <si>
    <t>Sprint-02</t>
  </si>
  <si>
    <t>Sprint-03</t>
  </si>
  <si>
    <t>Sprint-04</t>
  </si>
  <si>
    <t>Sprint-05</t>
  </si>
  <si>
    <t>Sprint-06</t>
  </si>
  <si>
    <t>Status</t>
  </si>
  <si>
    <t>ToDo</t>
  </si>
  <si>
    <t>Inprogress</t>
  </si>
  <si>
    <t>Done</t>
  </si>
  <si>
    <t>#No.</t>
  </si>
  <si>
    <t>Requirements</t>
  </si>
  <si>
    <t>Flutter</t>
  </si>
  <si>
    <t>php</t>
  </si>
  <si>
    <t xml:space="preserve">API </t>
  </si>
  <si>
    <t>Commets</t>
  </si>
  <si>
    <r>
      <t>1.</t>
    </r>
    <r>
      <rPr>
        <sz val="7"/>
        <color theme="1"/>
        <rFont val="Times New Roman"/>
        <family val="1"/>
      </rPr>
      <t xml:space="preserve">      </t>
    </r>
    <r>
      <rPr>
        <sz val="12"/>
        <color theme="1"/>
        <rFont val="Times New Roman"/>
        <family val="1"/>
      </rPr>
      <t>Material UI</t>
    </r>
  </si>
  <si>
    <r>
      <t>2.</t>
    </r>
    <r>
      <rPr>
        <sz val="7"/>
        <color theme="1"/>
        <rFont val="Times New Roman"/>
        <family val="1"/>
      </rPr>
      <t xml:space="preserve">      </t>
    </r>
    <r>
      <rPr>
        <sz val="12"/>
        <color theme="1"/>
        <rFont val="Times New Roman"/>
        <family val="1"/>
      </rPr>
      <t>Floating Buttons</t>
    </r>
  </si>
  <si>
    <r>
      <t>3.</t>
    </r>
    <r>
      <rPr>
        <sz val="7"/>
        <color theme="1"/>
        <rFont val="Times New Roman"/>
        <family val="1"/>
      </rPr>
      <t xml:space="preserve">      </t>
    </r>
    <r>
      <rPr>
        <sz val="12"/>
        <color theme="1"/>
        <rFont val="Times New Roman"/>
        <family val="1"/>
      </rPr>
      <t>Buttons ( Image / system )</t>
    </r>
  </si>
  <si>
    <r>
      <t>4.</t>
    </r>
    <r>
      <rPr>
        <sz val="7"/>
        <color theme="1"/>
        <rFont val="Times New Roman"/>
        <family val="1"/>
      </rPr>
      <t xml:space="preserve">      </t>
    </r>
    <r>
      <rPr>
        <sz val="12"/>
        <color theme="1"/>
        <rFont val="Times New Roman"/>
        <family val="1"/>
      </rPr>
      <t>Slider buttons</t>
    </r>
  </si>
  <si>
    <r>
      <t>5.</t>
    </r>
    <r>
      <rPr>
        <sz val="7"/>
        <color theme="1"/>
        <rFont val="Times New Roman"/>
        <family val="1"/>
      </rPr>
      <t xml:space="preserve">      </t>
    </r>
    <r>
      <rPr>
        <sz val="12"/>
        <color theme="1"/>
        <rFont val="Times New Roman"/>
        <family val="1"/>
      </rPr>
      <t>Search box</t>
    </r>
  </si>
  <si>
    <r>
      <t>6.</t>
    </r>
    <r>
      <rPr>
        <sz val="7"/>
        <color theme="1"/>
        <rFont val="Times New Roman"/>
        <family val="1"/>
      </rPr>
      <t xml:space="preserve">      </t>
    </r>
    <r>
      <rPr>
        <sz val="12"/>
        <color theme="1"/>
        <rFont val="Times New Roman"/>
        <family val="1"/>
      </rPr>
      <t>Drop down</t>
    </r>
  </si>
  <si>
    <r>
      <t>7.</t>
    </r>
    <r>
      <rPr>
        <sz val="7"/>
        <color theme="1"/>
        <rFont val="Times New Roman"/>
        <family val="1"/>
      </rPr>
      <t xml:space="preserve">      </t>
    </r>
    <r>
      <rPr>
        <sz val="12"/>
        <color theme="1"/>
        <rFont val="Times New Roman"/>
        <family val="1"/>
      </rPr>
      <t>Text Box</t>
    </r>
  </si>
  <si>
    <r>
      <t>8.</t>
    </r>
    <r>
      <rPr>
        <sz val="7"/>
        <color theme="1"/>
        <rFont val="Times New Roman"/>
        <family val="1"/>
      </rPr>
      <t xml:space="preserve">      </t>
    </r>
    <r>
      <rPr>
        <sz val="12"/>
        <color theme="1"/>
        <rFont val="Times New Roman"/>
        <family val="1"/>
      </rPr>
      <t>Virtual Number Pad</t>
    </r>
  </si>
  <si>
    <r>
      <t>9.</t>
    </r>
    <r>
      <rPr>
        <sz val="7"/>
        <color theme="1"/>
        <rFont val="Times New Roman"/>
        <family val="1"/>
      </rPr>
      <t xml:space="preserve">      </t>
    </r>
    <r>
      <rPr>
        <sz val="12"/>
        <color theme="1"/>
        <rFont val="Times New Roman"/>
        <family val="1"/>
      </rPr>
      <t>Grids</t>
    </r>
  </si>
  <si>
    <r>
      <t>10.</t>
    </r>
    <r>
      <rPr>
        <sz val="7"/>
        <color theme="1"/>
        <rFont val="Times New Roman"/>
        <family val="1"/>
      </rPr>
      <t xml:space="preserve">  </t>
    </r>
    <r>
      <rPr>
        <sz val="12"/>
        <color theme="1"/>
        <rFont val="Times New Roman"/>
        <family val="1"/>
      </rPr>
      <t>Expanded items</t>
    </r>
  </si>
  <si>
    <r>
      <t>11.</t>
    </r>
    <r>
      <rPr>
        <sz val="7"/>
        <color theme="1"/>
        <rFont val="Times New Roman"/>
        <family val="1"/>
      </rPr>
      <t xml:space="preserve">  </t>
    </r>
    <r>
      <rPr>
        <sz val="12"/>
        <color theme="1"/>
        <rFont val="Times New Roman"/>
        <family val="1"/>
      </rPr>
      <t>Lists</t>
    </r>
  </si>
  <si>
    <r>
      <t>12.</t>
    </r>
    <r>
      <rPr>
        <sz val="7"/>
        <color theme="1"/>
        <rFont val="Times New Roman"/>
        <family val="1"/>
      </rPr>
      <t xml:space="preserve">  </t>
    </r>
    <r>
      <rPr>
        <sz val="12"/>
        <color theme="1"/>
        <rFont val="Times New Roman"/>
        <family val="1"/>
      </rPr>
      <t>Carousal vertical / horizontal with left and right</t>
    </r>
  </si>
  <si>
    <r>
      <t>13.</t>
    </r>
    <r>
      <rPr>
        <sz val="7"/>
        <color theme="1"/>
        <rFont val="Times New Roman"/>
        <family val="1"/>
      </rPr>
      <t xml:space="preserve">  </t>
    </r>
    <r>
      <rPr>
        <sz val="12"/>
        <color theme="1"/>
        <rFont val="Times New Roman"/>
        <family val="1"/>
      </rPr>
      <t>DatePicker (MM / dd / yyyy)</t>
    </r>
  </si>
  <si>
    <r>
      <t>14.</t>
    </r>
    <r>
      <rPr>
        <sz val="7"/>
        <color theme="1"/>
        <rFont val="Times New Roman"/>
        <family val="1"/>
      </rPr>
      <t xml:space="preserve">  </t>
    </r>
    <r>
      <rPr>
        <sz val="12"/>
        <color theme="1"/>
        <rFont val="Times New Roman"/>
        <family val="1"/>
      </rPr>
      <t>Tabs</t>
    </r>
  </si>
  <si>
    <r>
      <t>15.</t>
    </r>
    <r>
      <rPr>
        <sz val="7"/>
        <color theme="1"/>
        <rFont val="Times New Roman"/>
        <family val="1"/>
      </rPr>
      <t xml:space="preserve">  </t>
    </r>
    <r>
      <rPr>
        <sz val="12"/>
        <color theme="1"/>
        <rFont val="Times New Roman"/>
        <family val="1"/>
      </rPr>
      <t>Navigation Bar</t>
    </r>
  </si>
  <si>
    <r>
      <t>16.</t>
    </r>
    <r>
      <rPr>
        <sz val="7"/>
        <color theme="1"/>
        <rFont val="Times New Roman"/>
        <family val="1"/>
      </rPr>
      <t xml:space="preserve">  </t>
    </r>
    <r>
      <rPr>
        <sz val="12"/>
        <color theme="1"/>
        <rFont val="Times New Roman"/>
        <family val="1"/>
      </rPr>
      <t>Dialogs ( alert/ warning)</t>
    </r>
  </si>
  <si>
    <r>
      <t>17.</t>
    </r>
    <r>
      <rPr>
        <sz val="7"/>
        <color theme="1"/>
        <rFont val="Times New Roman"/>
        <family val="1"/>
      </rPr>
      <t xml:space="preserve">  </t>
    </r>
    <r>
      <rPr>
        <sz val="12"/>
        <color theme="1"/>
        <rFont val="Times New Roman"/>
        <family val="1"/>
      </rPr>
      <t>PDF Viewer</t>
    </r>
  </si>
  <si>
    <r>
      <t>18.</t>
    </r>
    <r>
      <rPr>
        <sz val="7"/>
        <color theme="1"/>
        <rFont val="Times New Roman"/>
        <family val="1"/>
      </rPr>
      <t xml:space="preserve">  </t>
    </r>
    <r>
      <rPr>
        <sz val="12"/>
        <color theme="1"/>
        <rFont val="Times New Roman"/>
        <family val="1"/>
      </rPr>
      <t>Icons and logos</t>
    </r>
  </si>
  <si>
    <r>
      <t>19.</t>
    </r>
    <r>
      <rPr>
        <sz val="7"/>
        <color theme="1"/>
        <rFont val="Times New Roman"/>
        <family val="1"/>
      </rPr>
      <t xml:space="preserve">  </t>
    </r>
    <r>
      <rPr>
        <sz val="12"/>
        <color theme="1"/>
        <rFont val="Times New Roman"/>
        <family val="1"/>
      </rPr>
      <t>Images</t>
    </r>
  </si>
  <si>
    <r>
      <t>20.</t>
    </r>
    <r>
      <rPr>
        <sz val="7"/>
        <color theme="1"/>
        <rFont val="Times New Roman"/>
        <family val="1"/>
      </rPr>
      <t xml:space="preserve">  </t>
    </r>
    <r>
      <rPr>
        <sz val="12"/>
        <color theme="1"/>
        <rFont val="Times New Roman"/>
        <family val="1"/>
      </rPr>
      <t>Menu bar</t>
    </r>
  </si>
  <si>
    <r>
      <t>21.</t>
    </r>
    <r>
      <rPr>
        <sz val="7"/>
        <color theme="1"/>
        <rFont val="Times New Roman"/>
        <family val="1"/>
      </rPr>
      <t xml:space="preserve">  </t>
    </r>
    <r>
      <rPr>
        <sz val="12"/>
        <color theme="1"/>
        <rFont val="Times New Roman"/>
        <family val="1"/>
      </rPr>
      <t>Cards</t>
    </r>
  </si>
  <si>
    <r>
      <t>22.</t>
    </r>
    <r>
      <rPr>
        <sz val="7"/>
        <color theme="1"/>
        <rFont val="Times New Roman"/>
        <family val="1"/>
      </rPr>
      <t xml:space="preserve">  </t>
    </r>
    <r>
      <rPr>
        <sz val="12"/>
        <color theme="1"/>
        <rFont val="Times New Roman"/>
        <family val="1"/>
      </rPr>
      <t>Theme and colors</t>
    </r>
  </si>
  <si>
    <r>
      <t>23.</t>
    </r>
    <r>
      <rPr>
        <sz val="7"/>
        <color theme="1"/>
        <rFont val="Times New Roman"/>
        <family val="1"/>
      </rPr>
      <t xml:space="preserve">  </t>
    </r>
    <r>
      <rPr>
        <sz val="12"/>
        <color theme="1"/>
        <rFont val="Times New Roman"/>
        <family val="1"/>
      </rPr>
      <t>Stacks and containers</t>
    </r>
  </si>
  <si>
    <r>
      <t>24.</t>
    </r>
    <r>
      <rPr>
        <sz val="7"/>
        <color theme="1"/>
        <rFont val="Times New Roman"/>
        <family val="1"/>
      </rPr>
      <t xml:space="preserve">  </t>
    </r>
    <r>
      <rPr>
        <sz val="12"/>
        <color theme="1"/>
        <rFont val="Times New Roman"/>
        <family val="1"/>
      </rPr>
      <t>Animations ( hero )</t>
    </r>
  </si>
  <si>
    <r>
      <t>25.</t>
    </r>
    <r>
      <rPr>
        <sz val="7"/>
        <color theme="1"/>
        <rFont val="Times New Roman"/>
        <family val="1"/>
      </rPr>
      <t xml:space="preserve">  </t>
    </r>
    <r>
      <rPr>
        <sz val="12"/>
        <color theme="1"/>
        <rFont val="Times New Roman"/>
        <family val="1"/>
      </rPr>
      <t>Loading UI</t>
    </r>
  </si>
  <si>
    <r>
      <t>26.</t>
    </r>
    <r>
      <rPr>
        <sz val="7"/>
        <color theme="1"/>
        <rFont val="Times New Roman"/>
        <family val="1"/>
      </rPr>
      <t xml:space="preserve">  </t>
    </r>
    <r>
      <rPr>
        <sz val="12"/>
        <color theme="1"/>
        <rFont val="Times New Roman"/>
        <family val="1"/>
      </rPr>
      <t>Fonts and types</t>
    </r>
  </si>
  <si>
    <r>
      <t>27.</t>
    </r>
    <r>
      <rPr>
        <sz val="7"/>
        <color theme="1"/>
        <rFont val="Times New Roman"/>
        <family val="1"/>
      </rPr>
      <t xml:space="preserve">  </t>
    </r>
    <r>
      <rPr>
        <sz val="12"/>
        <color theme="1"/>
        <rFont val="Times New Roman"/>
        <family val="1"/>
      </rPr>
      <t>Labels and tags</t>
    </r>
  </si>
  <si>
    <r>
      <t>28.</t>
    </r>
    <r>
      <rPr>
        <sz val="7"/>
        <color theme="1"/>
        <rFont val="Times New Roman"/>
        <family val="1"/>
      </rPr>
      <t xml:space="preserve">  </t>
    </r>
    <r>
      <rPr>
        <sz val="12"/>
        <color theme="1"/>
        <rFont val="Times New Roman"/>
        <family val="1"/>
      </rPr>
      <t>Hex Color Converter.</t>
    </r>
  </si>
  <si>
    <r>
      <t>29.</t>
    </r>
    <r>
      <rPr>
        <sz val="7"/>
        <color theme="1"/>
        <rFont val="Times New Roman"/>
        <family val="1"/>
      </rPr>
      <t xml:space="preserve">  </t>
    </r>
    <r>
      <rPr>
        <sz val="12"/>
        <color theme="1"/>
        <rFont val="Times New Roman"/>
        <family val="1"/>
      </rPr>
      <t>Multiple Image Picker with Add and Remove image</t>
    </r>
  </si>
  <si>
    <r>
      <t>30.</t>
    </r>
    <r>
      <rPr>
        <sz val="7"/>
        <color theme="1"/>
        <rFont val="Times New Roman"/>
        <family val="1"/>
      </rPr>
      <t xml:space="preserve">  </t>
    </r>
    <r>
      <rPr>
        <sz val="12"/>
        <color theme="1"/>
        <rFont val="Times New Roman"/>
        <family val="1"/>
      </rPr>
      <t>DataTable Utility</t>
    </r>
  </si>
  <si>
    <r>
      <t>31.</t>
    </r>
    <r>
      <rPr>
        <sz val="7"/>
        <color theme="1"/>
        <rFont val="Times New Roman"/>
        <family val="1"/>
      </rPr>
      <t xml:space="preserve">  </t>
    </r>
    <r>
      <rPr>
        <sz val="12"/>
        <color theme="1"/>
        <rFont val="Times New Roman"/>
        <family val="1"/>
      </rPr>
      <t>LazyLoading or Infinite Loading</t>
    </r>
  </si>
  <si>
    <r>
      <t>32.</t>
    </r>
    <r>
      <rPr>
        <sz val="7"/>
        <color theme="1"/>
        <rFont val="Times New Roman"/>
        <family val="1"/>
      </rPr>
      <t xml:space="preserve">  </t>
    </r>
    <r>
      <rPr>
        <sz val="12"/>
        <color theme="1"/>
        <rFont val="Times New Roman"/>
        <family val="1"/>
      </rPr>
      <t>Barcode UI</t>
    </r>
  </si>
  <si>
    <t>Material UI</t>
  </si>
  <si>
    <t>Floating Buttons</t>
  </si>
  <si>
    <t>Buttons ( Image / system )</t>
  </si>
  <si>
    <t>Slider buttons</t>
  </si>
  <si>
    <t>Search box</t>
  </si>
  <si>
    <t>Drop down</t>
  </si>
  <si>
    <t>Text Box</t>
  </si>
  <si>
    <t>Virtual Number Pad</t>
  </si>
  <si>
    <t>Grids</t>
  </si>
  <si>
    <t>panded items</t>
  </si>
  <si>
    <t>Lists</t>
  </si>
  <si>
    <t>Carousal vertical / horizontal with left and right</t>
  </si>
  <si>
    <t>DatePicker (MM / dd / yyyy)</t>
  </si>
  <si>
    <t>Tabs</t>
  </si>
  <si>
    <t>Navigation Bar</t>
  </si>
  <si>
    <t>Dialogs ( alert/ warning)</t>
  </si>
  <si>
    <t>PDF Viewer</t>
  </si>
  <si>
    <t>Icons and logos</t>
  </si>
  <si>
    <t>Images</t>
  </si>
  <si>
    <t>Menu bar</t>
  </si>
  <si>
    <t>Cards</t>
  </si>
  <si>
    <t>Theme and colors</t>
  </si>
  <si>
    <t>Stacks and containers</t>
  </si>
  <si>
    <t>Animations ( hero )</t>
  </si>
  <si>
    <t>Loading UI</t>
  </si>
  <si>
    <t>Fonts and types</t>
  </si>
  <si>
    <t>Labels and tags</t>
  </si>
  <si>
    <t>Hex Color Converter.</t>
  </si>
  <si>
    <t>Multiple Image Picker with Add and Remove image</t>
  </si>
  <si>
    <t>DataTable Utility</t>
  </si>
  <si>
    <t>LazyLoading or Infinite Loading</t>
  </si>
  <si>
    <t>Barcode UI</t>
  </si>
  <si>
    <t>Work items</t>
  </si>
  <si>
    <t>Task</t>
  </si>
  <si>
    <t>Issue Type</t>
  </si>
  <si>
    <t>Key</t>
  </si>
  <si>
    <t>Summary</t>
  </si>
  <si>
    <t>Sprint</t>
  </si>
  <si>
    <t>Assignee</t>
  </si>
  <si>
    <t>Due date</t>
  </si>
  <si>
    <t>Labels</t>
  </si>
  <si>
    <t>Created</t>
  </si>
  <si>
    <t>Updated</t>
  </si>
  <si>
    <t>Reporter</t>
  </si>
  <si>
    <t>Story</t>
  </si>
  <si>
    <t>SCRUM-77</t>
  </si>
  <si>
    <t>Integrate User relation with Fastkeys, Orders, Fastkey item Grid</t>
  </si>
  <si>
    <t>Pinaka Sprint 3</t>
  </si>
  <si>
    <t>Ranjeet Chirutkar</t>
  </si>
  <si>
    <t>SCRUM-60</t>
  </si>
  <si>
    <t>Add Fast key Product Table</t>
  </si>
  <si>
    <t>SCRUM-73</t>
  </si>
  <si>
    <t>Bloc, Model and Repositories</t>
  </si>
  <si>
    <t>SCRUM-59</t>
  </si>
  <si>
    <t>Add Fast Key Table</t>
  </si>
  <si>
    <t>SCRUM-58</t>
  </si>
  <si>
    <t>Add Orders Table to handle order details</t>
  </si>
  <si>
    <t>SCRUM-51</t>
  </si>
  <si>
    <t>Select Product from Grid layout and update to Order layout</t>
  </si>
  <si>
    <t>SCRUM-45</t>
  </si>
  <si>
    <t>Flutter app theme for dark / light mode</t>
  </si>
  <si>
    <t>Shravan Bele</t>
  </si>
  <si>
    <t>SCRUM-66</t>
  </si>
  <si>
    <t>Map Fastkey preferences with user setting</t>
  </si>
  <si>
    <t>SCRUM-65</t>
  </si>
  <si>
    <t>Create a user preference table</t>
  </si>
  <si>
    <t>SCRUM-76</t>
  </si>
  <si>
    <t>Add User table</t>
  </si>
  <si>
    <t>SCRUM-72</t>
  </si>
  <si>
    <t>Network Helper class</t>
  </si>
  <si>
    <t>SCRUM-18</t>
  </si>
  <si>
    <t>Plugin Settings and Configurations</t>
  </si>
  <si>
    <t>Kumaraswamy D</t>
  </si>
  <si>
    <t>Subtask</t>
  </si>
  <si>
    <t>SCRUM-25</t>
  </si>
  <si>
    <t>Theme and icons configuration</t>
  </si>
  <si>
    <t>SCRUM-78</t>
  </si>
  <si>
    <t>Order history table layout</t>
  </si>
  <si>
    <t>SCRUM-69</t>
  </si>
  <si>
    <t>CRUD endpoints</t>
  </si>
  <si>
    <t>Epic</t>
  </si>
  <si>
    <t>SCRUM-1</t>
  </si>
  <si>
    <t>Setup Framework</t>
  </si>
  <si>
    <t>To Do</t>
  </si>
  <si>
    <t>SCRUM-2</t>
  </si>
  <si>
    <t>UI Development</t>
  </si>
  <si>
    <t>SCRUM-3</t>
  </si>
  <si>
    <t>Service integration</t>
  </si>
  <si>
    <t>SCRUM-4</t>
  </si>
  <si>
    <t>Peripherals Integration</t>
  </si>
  <si>
    <t>SCRUM-14</t>
  </si>
  <si>
    <t>WordPress Plugin Development</t>
  </si>
  <si>
    <t>SCRUM-15</t>
  </si>
  <si>
    <t>WooCommerce Integration- Backend</t>
  </si>
  <si>
    <t>SCRUM-56</t>
  </si>
  <si>
    <t>SQLite Database implementation and integration with sync</t>
  </si>
  <si>
    <t>SCRUM-67</t>
  </si>
  <si>
    <t>API Development</t>
  </si>
  <si>
    <t>SCRUM-26</t>
  </si>
  <si>
    <t>Payment gateway setup (SDK + Backend)</t>
  </si>
  <si>
    <t>SCRUM-27</t>
  </si>
  <si>
    <t>Flutter Payment SDK integration</t>
  </si>
  <si>
    <t>SCRUM-28</t>
  </si>
  <si>
    <t>Backend Verification and logs</t>
  </si>
  <si>
    <t>SCRUM-71</t>
  </si>
  <si>
    <t>Plugin settings API</t>
  </si>
  <si>
    <t>SCRUM-74</t>
  </si>
  <si>
    <t>Auth API integration</t>
  </si>
  <si>
    <t>Pinaka Sprint 4</t>
  </si>
  <si>
    <t>SCRUM-70</t>
  </si>
  <si>
    <t>Woo Commerce integration REST API</t>
  </si>
  <si>
    <t>SCRUM-79</t>
  </si>
  <si>
    <t>Start / End shift</t>
  </si>
  <si>
    <t>SCRUM-80</t>
  </si>
  <si>
    <t>Product API</t>
  </si>
  <si>
    <t>SCRUM-81</t>
  </si>
  <si>
    <t>Fast key API</t>
  </si>
  <si>
    <t>SCRUM-82</t>
  </si>
  <si>
    <t>Orders API</t>
  </si>
  <si>
    <t>SCRUM-83</t>
  </si>
  <si>
    <t>Categories API</t>
  </si>
  <si>
    <t>SCRUM-84</t>
  </si>
  <si>
    <t>Provide access to user roles in backend</t>
  </si>
  <si>
    <t>SCRUM-85</t>
  </si>
  <si>
    <t>Authentication API changes</t>
  </si>
  <si>
    <t>SCRUM-87</t>
  </si>
  <si>
    <t>Product API integration</t>
  </si>
  <si>
    <t>SCRUM-88</t>
  </si>
  <si>
    <t>FastKey API Integration</t>
  </si>
  <si>
    <t>SCRUM-89</t>
  </si>
  <si>
    <t>Order API Integration</t>
  </si>
  <si>
    <t>SCRUM-86</t>
  </si>
  <si>
    <t>App Settings and Misc Features</t>
  </si>
  <si>
    <t>SCRUM-90</t>
  </si>
  <si>
    <t>Categories API Integration</t>
  </si>
  <si>
    <t>SCRUM-91</t>
  </si>
  <si>
    <t>Assets API integration</t>
  </si>
  <si>
    <t>SCRUM-92</t>
  </si>
  <si>
    <t>Create a popup dialog for the store id to capture at first time installation</t>
  </si>
  <si>
    <t>SCRUM-93</t>
  </si>
  <si>
    <t>Assets API</t>
  </si>
  <si>
    <t>SCRUM-75</t>
  </si>
  <si>
    <t>Category screen changes</t>
  </si>
  <si>
    <t>In Progress</t>
  </si>
  <si>
    <t>SCRUM-13</t>
  </si>
  <si>
    <t>UI Components</t>
  </si>
  <si>
    <t>Services integration should be started and target:</t>
  </si>
  <si>
    <t>1. product searching</t>
  </si>
  <si>
    <t>2. Fast key tab creation and saving</t>
  </si>
  <si>
    <t>3. Orders creation</t>
  </si>
  <si>
    <t>Sprint 04-Goal</t>
  </si>
  <si>
    <t xml:space="preserve">POS demo </t>
  </si>
  <si>
    <t>Agile process</t>
  </si>
  <si>
    <t>Jira tool to setup</t>
  </si>
  <si>
    <t>Pinaka POS Overview - https://youtu.be/vOrDHlcqduc 
Pinaka Shifts Overview - https://youtu.be/IMlDvULcz5g
Pinaka Discounts Overview - https://youtu.be/XJ7nlNPoHHo
Pinaka Coupons Overview - https://youtu.be/C7vPKIUcqSE</t>
  </si>
  <si>
    <t>#.No</t>
  </si>
  <si>
    <t>work Items</t>
  </si>
  <si>
    <t>References</t>
  </si>
  <si>
    <t>https://git-scm.com/downloads</t>
  </si>
  <si>
    <t>Download Git from link-&gt;</t>
  </si>
  <si>
    <t>touch names.txt</t>
  </si>
  <si>
    <t>create text file from command prompt</t>
  </si>
  <si>
    <t>commands/links</t>
  </si>
  <si>
    <t>git status</t>
  </si>
  <si>
    <t>changes mades to git repository
untracked files)</t>
  </si>
  <si>
    <t>git add .(or)
git add names.txt (like added in above step)</t>
  </si>
  <si>
    <t xml:space="preserve">git status </t>
  </si>
  <si>
    <t>shows the folder in green -meaning
the file is in repository for everyone access</t>
  </si>
  <si>
    <t>git commit -m "names.txt file added"</t>
  </si>
  <si>
    <t xml:space="preserve"> -m means message added.</t>
  </si>
  <si>
    <t>get init</t>
  </si>
  <si>
    <t>vi names.txt</t>
  </si>
  <si>
    <t>type  - names like apple, mango, coke</t>
  </si>
  <si>
    <t>to added content to file names.txt</t>
  </si>
  <si>
    <t>to check the content in the text file</t>
  </si>
  <si>
    <t>cat names.txt</t>
  </si>
  <si>
    <t>git restore --stagged names.txt</t>
  </si>
  <si>
    <t>all data added will cleaned</t>
  </si>
  <si>
    <t>data added will be removed.</t>
  </si>
  <si>
    <t>git log</t>
  </si>
  <si>
    <t>complete history made</t>
  </si>
  <si>
    <t>git reset nfslfjdlflkfjdslfdlf</t>
  </si>
  <si>
    <t xml:space="preserve">reset will remove the above code history of the typed event
</t>
  </si>
  <si>
    <t>git branch feature</t>
  </si>
  <si>
    <t xml:space="preserve">git commit </t>
  </si>
  <si>
    <t>git checkout feature</t>
  </si>
  <si>
    <t>git checkout main</t>
  </si>
  <si>
    <t>git commit</t>
  </si>
  <si>
    <t>pheripheral integration</t>
  </si>
  <si>
    <t>login</t>
  </si>
  <si>
    <t>home page</t>
  </si>
  <si>
    <t>Fast keys</t>
  </si>
  <si>
    <t>categorits</t>
  </si>
  <si>
    <t>Search</t>
  </si>
  <si>
    <t>payment Summary page</t>
  </si>
  <si>
    <t>order panel</t>
  </si>
  <si>
    <t>payments</t>
  </si>
  <si>
    <t>Raju</t>
  </si>
  <si>
    <t>bar codes</t>
  </si>
  <si>
    <t>Thermal printer</t>
  </si>
  <si>
    <t>cash drawer</t>
  </si>
  <si>
    <t>April end</t>
  </si>
  <si>
    <t>endto end flow</t>
  </si>
  <si>
    <t>using peripherals</t>
  </si>
  <si>
    <t>user login</t>
  </si>
  <si>
    <t>add the  items to order</t>
  </si>
  <si>
    <t>scan</t>
  </si>
  <si>
    <t>search</t>
  </si>
  <si>
    <t>select (fast keys)</t>
  </si>
  <si>
    <t>create order</t>
  </si>
  <si>
    <t>Pinaka Server (website)</t>
  </si>
  <si>
    <t>ui- create user</t>
  </si>
  <si>
    <t>means merchant</t>
  </si>
  <si>
    <t>id</t>
  </si>
  <si>
    <t>password</t>
  </si>
  <si>
    <t>store name</t>
  </si>
  <si>
    <t xml:space="preserve">back end lo details will fetch </t>
  </si>
  <si>
    <t>2. create a web ste</t>
  </si>
  <si>
    <t>create a flow for merchant on boarding</t>
  </si>
  <si>
    <t>prepare a check list for pre requirst</t>
  </si>
  <si>
    <t>check list  to store</t>
  </si>
  <si>
    <t>device setup</t>
  </si>
  <si>
    <t>items required</t>
  </si>
  <si>
    <t>merchant onboarding</t>
  </si>
  <si>
    <t>process/setup</t>
  </si>
  <si>
    <t>prepare checklist for all pre-requisite</t>
  </si>
  <si>
    <t>iedntity all dependicies</t>
  </si>
  <si>
    <t>idetify dependencides (if any)</t>
  </si>
  <si>
    <t>( 6 Api)</t>
  </si>
  <si>
    <t>Sprin 5 Backlogs</t>
  </si>
  <si>
    <t>main page</t>
  </si>
  <si>
    <t>navigation panel</t>
  </si>
  <si>
    <t>body panlel</t>
  </si>
  <si>
    <t>pay</t>
  </si>
  <si>
    <t>Payments</t>
  </si>
  <si>
    <t>summary page</t>
  </si>
  <si>
    <t xml:space="preserve">done /Print / </t>
  </si>
  <si>
    <t>rigister to pinaka and web site creation happen and creates users and shifs.</t>
  </si>
  <si>
    <t>kumar</t>
  </si>
  <si>
    <t>rajeet</t>
  </si>
  <si>
    <t>Sarole Team</t>
  </si>
  <si>
    <t>devce - store setup</t>
  </si>
  <si>
    <t>print peripherals</t>
  </si>
  <si>
    <t xml:space="preserve">Scan </t>
  </si>
  <si>
    <r>
      <t xml:space="preserve">order panel </t>
    </r>
    <r>
      <rPr>
        <b/>
        <sz val="11"/>
        <color theme="1"/>
        <rFont val="Calibri"/>
        <family val="2"/>
        <scheme val="minor"/>
      </rPr>
      <t xml:space="preserve"> pay button</t>
    </r>
  </si>
  <si>
    <t xml:space="preserve">summary page </t>
  </si>
  <si>
    <t>done/print /</t>
  </si>
  <si>
    <t>device /store setup check list</t>
  </si>
  <si>
    <t xml:space="preserve">end to end flow </t>
  </si>
  <si>
    <t>with all API's</t>
  </si>
  <si>
    <t>domain and sub domains</t>
  </si>
  <si>
    <t>ATCTT3xFfGN02qJz113PSpTautGlqodr6P-iuAWcr2fLwFbM1Rtn1DDAlMDVgUZAkq3fUV51Y59g0da8LIbL2OMil0Ir6HNLDQzM0OpXUJaTAPkyLg6KcSaVsb2W5XAWwku3xem-c8I9yl9p4SYcGILlykrLA_xvsTAKn7vTGIfYQUlIjYcX7KY=8902C727</t>
  </si>
  <si>
    <t>Record this token somewhere secure, it can't be viewed or retrieved once you close this window.</t>
  </si>
  <si>
    <t>Authorization: Bearer ATCTT3xFfGN02qJz113PSpTautGlqodr6P-iuAWcr2fLwFbM1Rtn1DDAlMDVgUZAkq3fUV51Y59g0da8LIbL2OMil0Ir6HNLDQzM0OpXUJaTAPkyLg6KcSaVsb2W5XAWwku3xem-c8I9yl9p4SYcGILlykrLA_xvsTAKn7vTGIfYQUlIjYcX7KY=8902C727</t>
  </si>
  <si>
    <t>Provide this token in the Authorization header as a bearer token when making requests to Bitbucket APIs, for example:</t>
  </si>
  <si>
    <t>git clone https://x-token-auth:ATCTT3xFfGN02qJz113PSpTautGlqodr6P-iuAWcr2fLwFbM1Rtn1DDAlMDVgUZAkq3fUV51Y59g0da8LIbL2OMil0Ir6HNLDQzM0OpXUJaTAPkyLg6KcSaVsb2W5XAWwku3xem-c8I9yl9p4SYcGILlykrLA_xvsTAKn7vTGIfYQUlIjYcX7KY=8902C727@bitbucket.org/pinakapos/repoflutterpinakapos.git</t>
  </si>
  <si>
    <t>To clone this repository using this token, run</t>
  </si>
  <si>
    <t>Password123$**</t>
  </si>
  <si>
    <t>payments page</t>
  </si>
  <si>
    <t>landing page</t>
  </si>
  <si>
    <t>fast keys/products</t>
  </si>
  <si>
    <t>shrink the image with app. Changes</t>
  </si>
  <si>
    <t>new orders icon with limit orders</t>
  </si>
  <si>
    <t>pending</t>
  </si>
  <si>
    <t>done</t>
  </si>
  <si>
    <t>order summary page wih discount details.</t>
  </si>
  <si>
    <t>Payment summary</t>
  </si>
  <si>
    <t>changed the resolution to agreed pixel</t>
  </si>
  <si>
    <t>1440/1024 - 1920/1080</t>
  </si>
  <si>
    <t>changed the UI changes - payment mode</t>
  </si>
  <si>
    <t>cash-Card-Wallet-EBT</t>
  </si>
  <si>
    <t>pop ups</t>
  </si>
  <si>
    <t xml:space="preserve">Partial Payment Recived </t>
  </si>
  <si>
    <t>transaction successfully done</t>
  </si>
  <si>
    <t>print, email,SMS</t>
  </si>
  <si>
    <t>void button fill color.</t>
  </si>
  <si>
    <t>micro interactions -animation</t>
  </si>
  <si>
    <t xml:space="preserve">Email/SMS -both </t>
  </si>
  <si>
    <t>animation for tick mark</t>
  </si>
  <si>
    <t>Sprint 5</t>
  </si>
  <si>
    <t>backlogs</t>
  </si>
  <si>
    <t xml:space="preserve">kumar </t>
  </si>
  <si>
    <t xml:space="preserve">Shravann </t>
  </si>
  <si>
    <t>get list of main categories.</t>
  </si>
  <si>
    <t>get list of sub categories</t>
  </si>
  <si>
    <t>get list of products/sub categores/varients.</t>
  </si>
  <si>
    <t>Shravan Bele  please make a note of following 
Add fast key popup
Add Fast key product popup
Theme color changes
+- buttons are small on variants popup</t>
  </si>
  <si>
    <t>EPIC</t>
  </si>
  <si>
    <t xml:space="preserve">Story </t>
  </si>
  <si>
    <t>#.N0</t>
  </si>
  <si>
    <t>Fastkey update API</t>
  </si>
  <si>
    <t>Fastkey Delete API</t>
  </si>
  <si>
    <t>Reorder prodct items in fastkey/category</t>
  </si>
  <si>
    <t>Delete product item in fast key</t>
  </si>
  <si>
    <t xml:space="preserve">Relates to
Story </t>
  </si>
  <si>
    <t>TO DO</t>
  </si>
  <si>
    <t>Change in request for Auth
Pass store token to the authorise request
Please add device id, client id, store id
In response if subscription is not valid send an error
If store id is not valid with device id, send and error
send subscription end date in response
Do we need role for the current user as response based on</t>
  </si>
  <si>
    <t>Details</t>
  </si>
  <si>
    <t xml:space="preserve">Authenticate API
</t>
  </si>
  <si>
    <t xml:space="preserve">Order API's cjjangesrpesed for next 
sprinnt -create, get, update, delete orders </t>
  </si>
  <si>
    <t>Product API
search by product item only ( sku or item name )
Result should be only product item not any category or other fields, also exclude variants from the search results
Global and fast key item search should only target for product search</t>
  </si>
  <si>
    <t xml:space="preserve">
</t>
  </si>
  <si>
    <t>provide access to user 
role in backend</t>
  </si>
  <si>
    <r>
      <t xml:space="preserve">Add complete requirements into confluence and update in this ticket 
If required we can add new sub task and start working on those.
Are we planning on product search API with variants ? No
</t>
    </r>
    <r>
      <rPr>
        <b/>
        <sz val="11"/>
        <color theme="1"/>
        <rFont val="Calibri"/>
        <family val="2"/>
        <scheme val="minor"/>
      </rPr>
      <t>Keep it as a backlog for now. - @Shravan Bele</t>
    </r>
  </si>
  <si>
    <t>Shravan</t>
  </si>
  <si>
    <t>adding a category at fast key level</t>
  </si>
  <si>
    <t>Screens</t>
  </si>
  <si>
    <t>Login</t>
  </si>
  <si>
    <t>Order Panel</t>
  </si>
  <si>
    <t>Introduction to Jira</t>
  </si>
  <si>
    <t>Process</t>
  </si>
  <si>
    <t>Significance</t>
  </si>
  <si>
    <t>other tools like confluence</t>
  </si>
  <si>
    <t>Bit Bucket</t>
  </si>
  <si>
    <t>Introduction to Andriod Studio (IDE)</t>
  </si>
  <si>
    <t>set up</t>
  </si>
  <si>
    <t>link to repo</t>
  </si>
  <si>
    <t>code update/build</t>
  </si>
  <si>
    <t>Deploy/Test</t>
  </si>
  <si>
    <t>Serole-Flutter App</t>
  </si>
  <si>
    <t>code Review</t>
  </si>
  <si>
    <t>update comments</t>
  </si>
  <si>
    <t>codig standards</t>
  </si>
  <si>
    <t>gen  Apk</t>
  </si>
</sst>
</file>

<file path=xl/styles.xml><?xml version="1.0" encoding="utf-8"?>
<styleSheet xmlns="http://schemas.openxmlformats.org/spreadsheetml/2006/main">
  <fonts count="10">
    <font>
      <sz val="11"/>
      <color theme="1"/>
      <name val="Calibri"/>
      <family val="2"/>
      <scheme val="minor"/>
    </font>
    <font>
      <sz val="9"/>
      <color indexed="81"/>
      <name val="Tahoma"/>
      <family val="2"/>
    </font>
    <font>
      <b/>
      <sz val="9"/>
      <color indexed="81"/>
      <name val="Tahoma"/>
      <family val="2"/>
    </font>
    <font>
      <sz val="14"/>
      <color theme="1"/>
      <name val="Calibri"/>
      <family val="2"/>
      <scheme val="minor"/>
    </font>
    <font>
      <b/>
      <sz val="11"/>
      <color theme="1"/>
      <name val="Calibri"/>
      <family val="2"/>
      <scheme val="minor"/>
    </font>
    <font>
      <sz val="12"/>
      <color theme="1"/>
      <name val="Times New Roman"/>
      <family val="1"/>
    </font>
    <font>
      <sz val="7"/>
      <color theme="1"/>
      <name val="Times New Roman"/>
      <family val="1"/>
    </font>
    <font>
      <u/>
      <sz val="11"/>
      <color theme="10"/>
      <name val="Calibri"/>
      <family val="2"/>
    </font>
    <font>
      <sz val="11"/>
      <color rgb="FFFF0000"/>
      <name val="Calibri"/>
      <family val="2"/>
      <scheme val="minor"/>
    </font>
    <font>
      <sz val="11"/>
      <color rgb="FF00B050"/>
      <name val="Calibri"/>
      <family val="2"/>
      <scheme val="minor"/>
    </font>
  </fonts>
  <fills count="9">
    <fill>
      <patternFill patternType="none"/>
    </fill>
    <fill>
      <patternFill patternType="gray125"/>
    </fill>
    <fill>
      <patternFill patternType="solid">
        <fgColor theme="6"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7">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wrapText="1"/>
    </xf>
    <xf numFmtId="0" fontId="3"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horizontal="center"/>
    </xf>
    <xf numFmtId="0" fontId="5" fillId="0" borderId="0" xfId="0" applyFont="1" applyAlignment="1">
      <alignment horizontal="left" indent="5"/>
    </xf>
    <xf numFmtId="0" fontId="4" fillId="0" borderId="1" xfId="0" applyFont="1" applyBorder="1" applyAlignment="1">
      <alignment horizontal="center" vertical="center" wrapText="1"/>
    </xf>
    <xf numFmtId="0" fontId="7" fillId="0" borderId="1" xfId="1" applyBorder="1" applyAlignment="1" applyProtection="1">
      <alignment wrapText="1"/>
    </xf>
    <xf numFmtId="14" fontId="0" fillId="0" borderId="1" xfId="0" applyNumberFormat="1" applyBorder="1" applyAlignment="1">
      <alignment wrapText="1"/>
    </xf>
    <xf numFmtId="0" fontId="0" fillId="3" borderId="0" xfId="0" applyFill="1"/>
    <xf numFmtId="0" fontId="0" fillId="0" borderId="1" xfId="0" applyBorder="1" applyAlignment="1"/>
    <xf numFmtId="0" fontId="0" fillId="0" borderId="1" xfId="0" applyBorder="1" applyAlignment="1">
      <alignment vertical="center" wrapText="1"/>
    </xf>
    <xf numFmtId="0" fontId="0" fillId="0" borderId="1" xfId="0" applyBorder="1" applyAlignment="1">
      <alignment vertical="center"/>
    </xf>
    <xf numFmtId="0" fontId="4" fillId="3" borderId="1" xfId="0" applyFont="1" applyFill="1" applyBorder="1"/>
    <xf numFmtId="0" fontId="4" fillId="0" borderId="1" xfId="0" applyFont="1" applyBorder="1"/>
    <xf numFmtId="0" fontId="7" fillId="0" borderId="0" xfId="1" applyAlignment="1" applyProtection="1"/>
    <xf numFmtId="0" fontId="0" fillId="0" borderId="0" xfId="0" applyAlignment="1">
      <alignment wrapText="1"/>
    </xf>
    <xf numFmtId="0" fontId="0" fillId="0" borderId="1" xfId="0" applyFill="1" applyBorder="1"/>
    <xf numFmtId="0" fontId="0" fillId="4" borderId="1" xfId="0" applyFill="1" applyBorder="1"/>
    <xf numFmtId="0" fontId="0" fillId="5" borderId="0" xfId="0" applyFill="1"/>
    <xf numFmtId="0" fontId="4" fillId="0" borderId="0" xfId="0" applyFont="1"/>
    <xf numFmtId="0" fontId="0" fillId="6" borderId="1" xfId="0" applyFill="1" applyBorder="1"/>
    <xf numFmtId="0" fontId="0" fillId="6" borderId="1" xfId="0" applyFill="1" applyBorder="1" applyAlignment="1">
      <alignment wrapText="1"/>
    </xf>
    <xf numFmtId="0" fontId="0" fillId="6" borderId="2" xfId="0" applyFill="1" applyBorder="1"/>
    <xf numFmtId="0" fontId="8" fillId="0" borderId="0" xfId="0" applyFont="1"/>
    <xf numFmtId="0" fontId="9" fillId="0" borderId="0" xfId="0" applyFont="1" applyAlignment="1">
      <alignment wrapText="1"/>
    </xf>
    <xf numFmtId="0" fontId="0" fillId="2" borderId="1" xfId="0" applyFill="1" applyBorder="1"/>
    <xf numFmtId="0" fontId="0" fillId="0" borderId="0" xfId="0" applyBorder="1"/>
    <xf numFmtId="0" fontId="0" fillId="4" borderId="1" xfId="0" applyFill="1" applyBorder="1" applyAlignment="1">
      <alignment horizontal="center"/>
    </xf>
    <xf numFmtId="0" fontId="0" fillId="4" borderId="1" xfId="0" applyFill="1" applyBorder="1" applyAlignment="1">
      <alignment horizontal="left" vertical="center" wrapText="1"/>
    </xf>
    <xf numFmtId="0" fontId="0" fillId="4" borderId="3" xfId="0" applyFill="1" applyBorder="1"/>
    <xf numFmtId="0" fontId="4" fillId="3" borderId="1" xfId="0" applyFont="1" applyFill="1" applyBorder="1" applyAlignment="1">
      <alignment horizontal="center"/>
    </xf>
    <xf numFmtId="0" fontId="4" fillId="3" borderId="1" xfId="0" applyFont="1" applyFill="1" applyBorder="1" applyAlignment="1">
      <alignment horizontal="center" wrapText="1"/>
    </xf>
    <xf numFmtId="0" fontId="0" fillId="7" borderId="1" xfId="0" applyFill="1" applyBorder="1" applyAlignment="1">
      <alignment horizontal="center"/>
    </xf>
    <xf numFmtId="0" fontId="0" fillId="7" borderId="1" xfId="0" applyFill="1" applyBorder="1"/>
    <xf numFmtId="0" fontId="0" fillId="8" borderId="1" xfId="0" applyFill="1" applyBorder="1" applyAlignment="1">
      <alignment vertical="top" wrapText="1"/>
    </xf>
    <xf numFmtId="0" fontId="0" fillId="7" borderId="1" xfId="0" applyFill="1" applyBorder="1" applyAlignment="1"/>
    <xf numFmtId="0" fontId="0" fillId="2" borderId="1" xfId="0" applyFill="1" applyBorder="1" applyAlignment="1"/>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vertical="top" wrapText="1"/>
    </xf>
    <xf numFmtId="0" fontId="0" fillId="8" borderId="1" xfId="0" applyFill="1" applyBorder="1" applyAlignment="1">
      <alignment horizontal="center" vertical="center"/>
    </xf>
    <xf numFmtId="0" fontId="3" fillId="2" borderId="1" xfId="0" applyFont="1" applyFill="1" applyBorder="1" applyAlignment="1">
      <alignment horizontal="center"/>
    </xf>
    <xf numFmtId="0" fontId="0" fillId="0" borderId="4" xfId="0" applyFill="1" applyBorder="1"/>
  </cellXfs>
  <cellStyles count="2">
    <cellStyle name="Hyperlink" xfId="1" builtinId="8"/>
    <cellStyle name="Normal" xfId="0" builtinId="0"/>
  </cellStyles>
  <dxfs count="0"/>
  <tableStyles count="0" defaultTableStyle="TableStyleMedium9" defaultPivotStyle="PivotStyleLight16"/>
  <colors>
    <mruColors>
      <color rgb="FFAAF2F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pinakapos.atlassian.net/browse/SCRUM-66" TargetMode="External"/><Relationship Id="rId13" Type="http://schemas.openxmlformats.org/officeDocument/2006/relationships/hyperlink" Target="https://pinakapos.atlassian.net/browse/SCRUM-25" TargetMode="External"/><Relationship Id="rId3" Type="http://schemas.openxmlformats.org/officeDocument/2006/relationships/hyperlink" Target="https://pinakapos.atlassian.net/browse/SCRUM-73" TargetMode="External"/><Relationship Id="rId7" Type="http://schemas.openxmlformats.org/officeDocument/2006/relationships/hyperlink" Target="https://pinakapos.atlassian.net/browse/SCRUM-45" TargetMode="External"/><Relationship Id="rId12" Type="http://schemas.openxmlformats.org/officeDocument/2006/relationships/hyperlink" Target="https://pinakapos.atlassian.net/browse/SCRUM-18" TargetMode="External"/><Relationship Id="rId2" Type="http://schemas.openxmlformats.org/officeDocument/2006/relationships/hyperlink" Target="https://pinakapos.atlassian.net/browse/SCRUM-60" TargetMode="External"/><Relationship Id="rId1" Type="http://schemas.openxmlformats.org/officeDocument/2006/relationships/hyperlink" Target="https://pinakapos.atlassian.net/browse/SCRUM-77" TargetMode="External"/><Relationship Id="rId6" Type="http://schemas.openxmlformats.org/officeDocument/2006/relationships/hyperlink" Target="https://pinakapos.atlassian.net/browse/SCRUM-51" TargetMode="External"/><Relationship Id="rId11" Type="http://schemas.openxmlformats.org/officeDocument/2006/relationships/hyperlink" Target="https://pinakapos.atlassian.net/browse/SCRUM-72" TargetMode="External"/><Relationship Id="rId5" Type="http://schemas.openxmlformats.org/officeDocument/2006/relationships/hyperlink" Target="https://pinakapos.atlassian.net/browse/SCRUM-58" TargetMode="External"/><Relationship Id="rId15" Type="http://schemas.openxmlformats.org/officeDocument/2006/relationships/hyperlink" Target="https://pinakapos.atlassian.net/browse/SCRUM-69" TargetMode="External"/><Relationship Id="rId10" Type="http://schemas.openxmlformats.org/officeDocument/2006/relationships/hyperlink" Target="https://pinakapos.atlassian.net/browse/SCRUM-76" TargetMode="External"/><Relationship Id="rId4" Type="http://schemas.openxmlformats.org/officeDocument/2006/relationships/hyperlink" Target="https://pinakapos.atlassian.net/browse/SCRUM-59" TargetMode="External"/><Relationship Id="rId9" Type="http://schemas.openxmlformats.org/officeDocument/2006/relationships/hyperlink" Target="https://pinakapos.atlassian.net/browse/SCRUM-65" TargetMode="External"/><Relationship Id="rId14" Type="http://schemas.openxmlformats.org/officeDocument/2006/relationships/hyperlink" Target="https://pinakapos.atlassian.net/browse/SCRUM-7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inakapos.atlassian.net/browse/SCRUM-67" TargetMode="External"/><Relationship Id="rId13" Type="http://schemas.openxmlformats.org/officeDocument/2006/relationships/hyperlink" Target="https://pinakapos.atlassian.net/browse/SCRUM-74" TargetMode="External"/><Relationship Id="rId18" Type="http://schemas.openxmlformats.org/officeDocument/2006/relationships/hyperlink" Target="https://pinakapos.atlassian.net/browse/SCRUM-82" TargetMode="External"/><Relationship Id="rId26" Type="http://schemas.openxmlformats.org/officeDocument/2006/relationships/hyperlink" Target="https://pinakapos.atlassian.net/browse/SCRUM-90" TargetMode="External"/><Relationship Id="rId39" Type="http://schemas.openxmlformats.org/officeDocument/2006/relationships/hyperlink" Target="https://pinakapos.atlassian.net/browse/SCRUM-66" TargetMode="External"/><Relationship Id="rId3" Type="http://schemas.openxmlformats.org/officeDocument/2006/relationships/hyperlink" Target="https://pinakapos.atlassian.net/browse/SCRUM-3" TargetMode="External"/><Relationship Id="rId21" Type="http://schemas.openxmlformats.org/officeDocument/2006/relationships/hyperlink" Target="https://pinakapos.atlassian.net/browse/SCRUM-85" TargetMode="External"/><Relationship Id="rId34" Type="http://schemas.openxmlformats.org/officeDocument/2006/relationships/hyperlink" Target="https://pinakapos.atlassian.net/browse/SCRUM-73" TargetMode="External"/><Relationship Id="rId42" Type="http://schemas.openxmlformats.org/officeDocument/2006/relationships/hyperlink" Target="https://pinakapos.atlassian.net/browse/SCRUM-72" TargetMode="External"/><Relationship Id="rId7" Type="http://schemas.openxmlformats.org/officeDocument/2006/relationships/hyperlink" Target="https://pinakapos.atlassian.net/browse/SCRUM-56" TargetMode="External"/><Relationship Id="rId12" Type="http://schemas.openxmlformats.org/officeDocument/2006/relationships/hyperlink" Target="https://pinakapos.atlassian.net/browse/SCRUM-71" TargetMode="External"/><Relationship Id="rId17" Type="http://schemas.openxmlformats.org/officeDocument/2006/relationships/hyperlink" Target="https://pinakapos.atlassian.net/browse/SCRUM-81" TargetMode="External"/><Relationship Id="rId25" Type="http://schemas.openxmlformats.org/officeDocument/2006/relationships/hyperlink" Target="https://pinakapos.atlassian.net/browse/SCRUM-86" TargetMode="External"/><Relationship Id="rId33" Type="http://schemas.openxmlformats.org/officeDocument/2006/relationships/hyperlink" Target="https://pinakapos.atlassian.net/browse/SCRUM-60" TargetMode="External"/><Relationship Id="rId38" Type="http://schemas.openxmlformats.org/officeDocument/2006/relationships/hyperlink" Target="https://pinakapos.atlassian.net/browse/SCRUM-45" TargetMode="External"/><Relationship Id="rId46" Type="http://schemas.openxmlformats.org/officeDocument/2006/relationships/hyperlink" Target="https://pinakapos.atlassian.net/browse/SCRUM-69" TargetMode="External"/><Relationship Id="rId2" Type="http://schemas.openxmlformats.org/officeDocument/2006/relationships/hyperlink" Target="https://pinakapos.atlassian.net/browse/SCRUM-2" TargetMode="External"/><Relationship Id="rId16" Type="http://schemas.openxmlformats.org/officeDocument/2006/relationships/hyperlink" Target="https://pinakapos.atlassian.net/browse/SCRUM-80" TargetMode="External"/><Relationship Id="rId20" Type="http://schemas.openxmlformats.org/officeDocument/2006/relationships/hyperlink" Target="https://pinakapos.atlassian.net/browse/SCRUM-84" TargetMode="External"/><Relationship Id="rId29" Type="http://schemas.openxmlformats.org/officeDocument/2006/relationships/hyperlink" Target="https://pinakapos.atlassian.net/browse/SCRUM-93" TargetMode="External"/><Relationship Id="rId41" Type="http://schemas.openxmlformats.org/officeDocument/2006/relationships/hyperlink" Target="https://pinakapos.atlassian.net/browse/SCRUM-76" TargetMode="External"/><Relationship Id="rId1" Type="http://schemas.openxmlformats.org/officeDocument/2006/relationships/hyperlink" Target="https://pinakapos.atlassian.net/browse/SCRUM-1" TargetMode="External"/><Relationship Id="rId6" Type="http://schemas.openxmlformats.org/officeDocument/2006/relationships/hyperlink" Target="https://pinakapos.atlassian.net/browse/SCRUM-15" TargetMode="External"/><Relationship Id="rId11" Type="http://schemas.openxmlformats.org/officeDocument/2006/relationships/hyperlink" Target="https://pinakapos.atlassian.net/browse/SCRUM-28" TargetMode="External"/><Relationship Id="rId24" Type="http://schemas.openxmlformats.org/officeDocument/2006/relationships/hyperlink" Target="https://pinakapos.atlassian.net/browse/SCRUM-89" TargetMode="External"/><Relationship Id="rId32" Type="http://schemas.openxmlformats.org/officeDocument/2006/relationships/hyperlink" Target="https://pinakapos.atlassian.net/browse/SCRUM-77" TargetMode="External"/><Relationship Id="rId37" Type="http://schemas.openxmlformats.org/officeDocument/2006/relationships/hyperlink" Target="https://pinakapos.atlassian.net/browse/SCRUM-51" TargetMode="External"/><Relationship Id="rId40" Type="http://schemas.openxmlformats.org/officeDocument/2006/relationships/hyperlink" Target="https://pinakapos.atlassian.net/browse/SCRUM-65" TargetMode="External"/><Relationship Id="rId45" Type="http://schemas.openxmlformats.org/officeDocument/2006/relationships/hyperlink" Target="https://pinakapos.atlassian.net/browse/SCRUM-78" TargetMode="External"/><Relationship Id="rId5" Type="http://schemas.openxmlformats.org/officeDocument/2006/relationships/hyperlink" Target="https://pinakapos.atlassian.net/browse/SCRUM-14" TargetMode="External"/><Relationship Id="rId15" Type="http://schemas.openxmlformats.org/officeDocument/2006/relationships/hyperlink" Target="https://pinakapos.atlassian.net/browse/SCRUM-79" TargetMode="External"/><Relationship Id="rId23" Type="http://schemas.openxmlformats.org/officeDocument/2006/relationships/hyperlink" Target="https://pinakapos.atlassian.net/browse/SCRUM-88" TargetMode="External"/><Relationship Id="rId28" Type="http://schemas.openxmlformats.org/officeDocument/2006/relationships/hyperlink" Target="https://pinakapos.atlassian.net/browse/SCRUM-92" TargetMode="External"/><Relationship Id="rId36" Type="http://schemas.openxmlformats.org/officeDocument/2006/relationships/hyperlink" Target="https://pinakapos.atlassian.net/browse/SCRUM-58" TargetMode="External"/><Relationship Id="rId10" Type="http://schemas.openxmlformats.org/officeDocument/2006/relationships/hyperlink" Target="https://pinakapos.atlassian.net/browse/SCRUM-27" TargetMode="External"/><Relationship Id="rId19" Type="http://schemas.openxmlformats.org/officeDocument/2006/relationships/hyperlink" Target="https://pinakapos.atlassian.net/browse/SCRUM-83" TargetMode="External"/><Relationship Id="rId31" Type="http://schemas.openxmlformats.org/officeDocument/2006/relationships/hyperlink" Target="https://pinakapos.atlassian.net/browse/SCRUM-13" TargetMode="External"/><Relationship Id="rId44" Type="http://schemas.openxmlformats.org/officeDocument/2006/relationships/hyperlink" Target="https://pinakapos.atlassian.net/browse/SCRUM-25" TargetMode="External"/><Relationship Id="rId4" Type="http://schemas.openxmlformats.org/officeDocument/2006/relationships/hyperlink" Target="https://pinakapos.atlassian.net/browse/SCRUM-4" TargetMode="External"/><Relationship Id="rId9" Type="http://schemas.openxmlformats.org/officeDocument/2006/relationships/hyperlink" Target="https://pinakapos.atlassian.net/browse/SCRUM-26" TargetMode="External"/><Relationship Id="rId14" Type="http://schemas.openxmlformats.org/officeDocument/2006/relationships/hyperlink" Target="https://pinakapos.atlassian.net/browse/SCRUM-70" TargetMode="External"/><Relationship Id="rId22" Type="http://schemas.openxmlformats.org/officeDocument/2006/relationships/hyperlink" Target="https://pinakapos.atlassian.net/browse/SCRUM-87" TargetMode="External"/><Relationship Id="rId27" Type="http://schemas.openxmlformats.org/officeDocument/2006/relationships/hyperlink" Target="https://pinakapos.atlassian.net/browse/SCRUM-91" TargetMode="External"/><Relationship Id="rId30" Type="http://schemas.openxmlformats.org/officeDocument/2006/relationships/hyperlink" Target="https://pinakapos.atlassian.net/browse/SCRUM-75" TargetMode="External"/><Relationship Id="rId35" Type="http://schemas.openxmlformats.org/officeDocument/2006/relationships/hyperlink" Target="https://pinakapos.atlassian.net/browse/SCRUM-59" TargetMode="External"/><Relationship Id="rId43" Type="http://schemas.openxmlformats.org/officeDocument/2006/relationships/hyperlink" Target="https://pinakapos.atlassian.net/browse/SCRUM-1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scm.com/download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Q51"/>
  <sheetViews>
    <sheetView topLeftCell="A2" zoomScale="90" zoomScaleNormal="90" workbookViewId="0">
      <selection activeCell="J14" sqref="J14"/>
    </sheetView>
  </sheetViews>
  <sheetFormatPr defaultRowHeight="15"/>
  <cols>
    <col min="1" max="1" width="9.140625" style="1"/>
    <col min="2" max="2" width="46" bestFit="1" customWidth="1"/>
    <col min="3" max="3" width="10.5703125" bestFit="1" customWidth="1"/>
    <col min="5" max="5" width="13.42578125" customWidth="1"/>
    <col min="6" max="6" width="12.5703125" customWidth="1"/>
    <col min="7" max="7" width="11.5703125" customWidth="1"/>
    <col min="9" max="9" width="11.140625" customWidth="1"/>
    <col min="11" max="11" width="12.28515625" customWidth="1"/>
    <col min="12" max="12" width="9.85546875" customWidth="1"/>
    <col min="14" max="14" width="10.5703125" customWidth="1"/>
    <col min="15" max="15" width="15.5703125" bestFit="1" customWidth="1"/>
    <col min="16" max="16" width="13.5703125" style="1" customWidth="1"/>
    <col min="17" max="17" width="12" bestFit="1" customWidth="1"/>
  </cols>
  <sheetData>
    <row r="1" spans="1:17" ht="18.75">
      <c r="A1" s="5" t="s">
        <v>12</v>
      </c>
      <c r="B1" s="6" t="s">
        <v>13</v>
      </c>
      <c r="C1" s="45" t="s">
        <v>2</v>
      </c>
      <c r="D1" s="45"/>
      <c r="E1" s="45" t="s">
        <v>3</v>
      </c>
      <c r="F1" s="45"/>
      <c r="G1" s="45" t="s">
        <v>4</v>
      </c>
      <c r="H1" s="45"/>
      <c r="I1" s="45" t="s">
        <v>5</v>
      </c>
      <c r="J1" s="45"/>
      <c r="K1" s="45" t="s">
        <v>6</v>
      </c>
      <c r="L1" s="45"/>
      <c r="M1" s="45" t="s">
        <v>7</v>
      </c>
      <c r="N1" s="45"/>
      <c r="O1" s="7" t="s">
        <v>82</v>
      </c>
      <c r="P1" s="5" t="s">
        <v>8</v>
      </c>
      <c r="Q1" s="7" t="s">
        <v>17</v>
      </c>
    </row>
    <row r="2" spans="1:17">
      <c r="A2" s="3">
        <v>1</v>
      </c>
      <c r="B2" s="2" t="s">
        <v>50</v>
      </c>
      <c r="C2" s="2" t="s">
        <v>0</v>
      </c>
      <c r="D2" s="3" t="s">
        <v>1</v>
      </c>
      <c r="E2" s="2" t="s">
        <v>0</v>
      </c>
      <c r="F2" s="3" t="s">
        <v>1</v>
      </c>
      <c r="G2" s="2" t="s">
        <v>0</v>
      </c>
      <c r="H2" s="3" t="s">
        <v>1</v>
      </c>
      <c r="I2" s="2" t="s">
        <v>0</v>
      </c>
      <c r="J2" s="3" t="s">
        <v>1</v>
      </c>
      <c r="K2" s="2" t="s">
        <v>0</v>
      </c>
      <c r="L2" s="3" t="s">
        <v>1</v>
      </c>
      <c r="M2" s="2" t="s">
        <v>0</v>
      </c>
      <c r="N2" s="3" t="s">
        <v>1</v>
      </c>
      <c r="O2" s="3" t="s">
        <v>14</v>
      </c>
      <c r="P2" s="3" t="s">
        <v>10</v>
      </c>
      <c r="Q2" s="2"/>
    </row>
    <row r="3" spans="1:17">
      <c r="A3" s="3">
        <v>2</v>
      </c>
      <c r="B3" s="2" t="s">
        <v>51</v>
      </c>
      <c r="C3" s="2"/>
      <c r="D3" s="2"/>
      <c r="E3" s="2"/>
      <c r="F3" s="2"/>
      <c r="G3" s="2"/>
      <c r="H3" s="2"/>
      <c r="I3" s="2"/>
      <c r="J3" s="2"/>
      <c r="K3" s="2"/>
      <c r="L3" s="2"/>
      <c r="M3" s="2"/>
      <c r="N3" s="2"/>
      <c r="O3" s="3" t="s">
        <v>15</v>
      </c>
      <c r="P3" s="3"/>
      <c r="Q3" s="2"/>
    </row>
    <row r="4" spans="1:17">
      <c r="A4" s="3">
        <v>3</v>
      </c>
      <c r="B4" s="2" t="s">
        <v>52</v>
      </c>
      <c r="C4" s="2"/>
      <c r="D4" s="2"/>
      <c r="E4" s="2"/>
      <c r="F4" s="4"/>
      <c r="G4" s="2"/>
      <c r="H4" s="2"/>
      <c r="I4" s="2"/>
      <c r="J4" s="2"/>
      <c r="K4" s="2"/>
      <c r="L4" s="2"/>
      <c r="M4" s="2"/>
      <c r="N4" s="2"/>
      <c r="O4" s="3" t="s">
        <v>16</v>
      </c>
      <c r="P4" s="3" t="s">
        <v>11</v>
      </c>
      <c r="Q4" s="2"/>
    </row>
    <row r="5" spans="1:17">
      <c r="A5" s="3">
        <v>4</v>
      </c>
      <c r="B5" s="2" t="s">
        <v>53</v>
      </c>
      <c r="C5" s="2"/>
      <c r="D5" s="2"/>
      <c r="E5" s="2"/>
      <c r="F5" s="2"/>
      <c r="G5" s="2"/>
      <c r="H5" s="2"/>
      <c r="I5" s="2"/>
      <c r="J5" s="2"/>
      <c r="K5" s="2"/>
      <c r="L5" s="2"/>
      <c r="M5" s="2"/>
      <c r="N5" s="2"/>
      <c r="O5" s="3"/>
      <c r="P5" s="3" t="s">
        <v>11</v>
      </c>
      <c r="Q5" s="2"/>
    </row>
    <row r="6" spans="1:17">
      <c r="A6" s="3">
        <v>5</v>
      </c>
      <c r="B6" s="2" t="s">
        <v>54</v>
      </c>
      <c r="C6" s="2"/>
      <c r="D6" s="2"/>
      <c r="E6" s="2"/>
      <c r="F6" s="2"/>
      <c r="G6" s="2"/>
      <c r="H6" s="2"/>
      <c r="I6" s="2"/>
      <c r="J6" s="2"/>
      <c r="K6" s="2"/>
      <c r="L6" s="2"/>
      <c r="M6" s="2"/>
      <c r="N6" s="2"/>
      <c r="O6" s="2"/>
      <c r="P6" s="3" t="s">
        <v>9</v>
      </c>
      <c r="Q6" s="2"/>
    </row>
    <row r="7" spans="1:17">
      <c r="A7" s="3">
        <v>6</v>
      </c>
      <c r="B7" s="2" t="s">
        <v>55</v>
      </c>
      <c r="C7" s="2"/>
      <c r="D7" s="2"/>
      <c r="E7" s="2"/>
      <c r="F7" s="2"/>
      <c r="G7" s="2"/>
      <c r="H7" s="2"/>
      <c r="I7" s="2"/>
      <c r="J7" s="2"/>
      <c r="K7" s="2"/>
      <c r="L7" s="2"/>
      <c r="M7" s="2"/>
      <c r="N7" s="2"/>
      <c r="O7" s="2"/>
      <c r="P7" s="3" t="s">
        <v>9</v>
      </c>
      <c r="Q7" s="2"/>
    </row>
    <row r="8" spans="1:17">
      <c r="A8" s="3">
        <v>7</v>
      </c>
      <c r="B8" s="2" t="s">
        <v>56</v>
      </c>
      <c r="C8" s="2"/>
      <c r="D8" s="2"/>
      <c r="E8" s="2"/>
      <c r="F8" s="2"/>
      <c r="G8" s="2"/>
      <c r="H8" s="2"/>
      <c r="I8" s="2"/>
      <c r="J8" s="2"/>
      <c r="K8" s="2"/>
      <c r="L8" s="2"/>
      <c r="M8" s="2"/>
      <c r="N8" s="2"/>
      <c r="O8" s="2"/>
      <c r="P8" s="3"/>
      <c r="Q8" s="2"/>
    </row>
    <row r="9" spans="1:17">
      <c r="A9" s="3">
        <v>8</v>
      </c>
      <c r="B9" s="2" t="s">
        <v>57</v>
      </c>
      <c r="C9" s="2"/>
      <c r="D9" s="2"/>
      <c r="E9" s="2"/>
      <c r="F9" s="2"/>
      <c r="G9" s="2"/>
      <c r="H9" s="2"/>
      <c r="I9" s="2"/>
      <c r="J9" s="2"/>
      <c r="K9" s="2"/>
      <c r="L9" s="2"/>
      <c r="M9" s="2"/>
      <c r="N9" s="2"/>
      <c r="O9" s="2"/>
      <c r="P9" s="3"/>
      <c r="Q9" s="2"/>
    </row>
    <row r="10" spans="1:17">
      <c r="A10" s="3">
        <v>9</v>
      </c>
      <c r="B10" s="2" t="s">
        <v>58</v>
      </c>
      <c r="C10" s="2"/>
      <c r="D10" s="2"/>
      <c r="E10" s="2"/>
      <c r="F10" s="2"/>
      <c r="G10" s="2"/>
      <c r="H10" s="2"/>
      <c r="I10" s="2"/>
      <c r="J10" s="2"/>
      <c r="K10" s="2"/>
      <c r="L10" s="2"/>
      <c r="M10" s="2"/>
      <c r="N10" s="2"/>
      <c r="O10" s="2"/>
      <c r="P10" s="3"/>
      <c r="Q10" s="2"/>
    </row>
    <row r="11" spans="1:17">
      <c r="A11" s="3">
        <v>10</v>
      </c>
      <c r="B11" s="2" t="s">
        <v>59</v>
      </c>
      <c r="C11" s="2"/>
      <c r="D11" s="2"/>
      <c r="E11" s="2"/>
      <c r="F11" s="2"/>
      <c r="G11" s="2"/>
      <c r="H11" s="2"/>
      <c r="I11" s="2"/>
      <c r="J11" s="2"/>
      <c r="K11" s="2"/>
      <c r="L11" s="2"/>
      <c r="M11" s="2"/>
      <c r="N11" s="2"/>
      <c r="O11" s="2"/>
      <c r="P11" s="3"/>
      <c r="Q11" s="2"/>
    </row>
    <row r="12" spans="1:17">
      <c r="A12" s="3">
        <v>11</v>
      </c>
      <c r="B12" s="2" t="s">
        <v>60</v>
      </c>
      <c r="C12" s="2"/>
      <c r="D12" s="2"/>
      <c r="E12" s="2"/>
      <c r="F12" s="2"/>
      <c r="G12" s="2"/>
      <c r="H12" s="2"/>
      <c r="I12" s="2"/>
      <c r="J12" s="2"/>
      <c r="K12" s="2"/>
      <c r="L12" s="2"/>
      <c r="M12" s="2"/>
      <c r="N12" s="2"/>
      <c r="O12" s="2"/>
      <c r="P12" s="3" t="s">
        <v>9</v>
      </c>
      <c r="Q12" s="2"/>
    </row>
    <row r="13" spans="1:17">
      <c r="A13" s="3">
        <v>12</v>
      </c>
      <c r="B13" s="2" t="s">
        <v>61</v>
      </c>
      <c r="C13" s="2"/>
      <c r="D13" s="2"/>
      <c r="E13" s="2"/>
      <c r="F13" s="2"/>
      <c r="G13" s="2"/>
      <c r="H13" s="2"/>
      <c r="I13" s="2"/>
      <c r="J13" s="2"/>
      <c r="K13" s="2"/>
      <c r="L13" s="2"/>
      <c r="M13" s="2"/>
      <c r="N13" s="2"/>
      <c r="O13" s="2"/>
      <c r="P13" s="3" t="s">
        <v>10</v>
      </c>
      <c r="Q13" s="2"/>
    </row>
    <row r="14" spans="1:17">
      <c r="A14" s="3">
        <v>13</v>
      </c>
      <c r="B14" s="2" t="s">
        <v>62</v>
      </c>
      <c r="C14" s="2"/>
      <c r="D14" s="2"/>
      <c r="E14" s="2"/>
      <c r="F14" s="2"/>
      <c r="G14" s="2"/>
      <c r="H14" s="2"/>
      <c r="I14" s="2"/>
      <c r="J14" s="2"/>
      <c r="K14" s="2"/>
      <c r="L14" s="2"/>
      <c r="M14" s="2"/>
      <c r="N14" s="2"/>
      <c r="O14" s="2"/>
      <c r="P14" s="3"/>
      <c r="Q14" s="2"/>
    </row>
    <row r="15" spans="1:17">
      <c r="A15" s="3">
        <v>14</v>
      </c>
      <c r="B15" s="2" t="s">
        <v>63</v>
      </c>
      <c r="C15" s="2"/>
      <c r="D15" s="2"/>
      <c r="E15" s="2"/>
      <c r="F15" s="2"/>
      <c r="G15" s="2"/>
      <c r="H15" s="2"/>
      <c r="I15" s="2"/>
      <c r="J15" s="2"/>
      <c r="K15" s="2"/>
      <c r="L15" s="2"/>
      <c r="M15" s="2"/>
      <c r="N15" s="2"/>
      <c r="O15" s="2"/>
      <c r="P15" s="3"/>
      <c r="Q15" s="2"/>
    </row>
    <row r="16" spans="1:17">
      <c r="A16" s="3">
        <v>15</v>
      </c>
      <c r="B16" s="2" t="s">
        <v>64</v>
      </c>
      <c r="C16" s="2"/>
      <c r="D16" s="2"/>
      <c r="E16" s="2"/>
      <c r="F16" s="2"/>
      <c r="G16" s="2"/>
      <c r="H16" s="2"/>
      <c r="I16" s="2"/>
      <c r="J16" s="2"/>
      <c r="K16" s="2"/>
      <c r="L16" s="2"/>
      <c r="M16" s="2"/>
      <c r="N16" s="2"/>
      <c r="O16" s="2"/>
      <c r="P16" s="3"/>
      <c r="Q16" s="2"/>
    </row>
    <row r="17" spans="1:17">
      <c r="A17" s="3">
        <v>16</v>
      </c>
      <c r="B17" s="2" t="s">
        <v>65</v>
      </c>
      <c r="C17" s="2"/>
      <c r="D17" s="2"/>
      <c r="E17" s="2"/>
      <c r="F17" s="2"/>
      <c r="G17" s="2"/>
      <c r="H17" s="2"/>
      <c r="I17" s="2"/>
      <c r="J17" s="2"/>
      <c r="K17" s="2"/>
      <c r="L17" s="2"/>
      <c r="M17" s="2"/>
      <c r="N17" s="2"/>
      <c r="O17" s="2"/>
      <c r="P17" s="3"/>
      <c r="Q17" s="2"/>
    </row>
    <row r="18" spans="1:17">
      <c r="A18" s="3">
        <v>17</v>
      </c>
      <c r="B18" s="2" t="s">
        <v>66</v>
      </c>
      <c r="C18" s="2"/>
      <c r="D18" s="2"/>
      <c r="E18" s="2"/>
      <c r="F18" s="2"/>
      <c r="G18" s="2"/>
      <c r="H18" s="2"/>
      <c r="I18" s="2"/>
      <c r="J18" s="2"/>
      <c r="K18" s="2"/>
      <c r="L18" s="2"/>
      <c r="M18" s="2"/>
      <c r="N18" s="2"/>
      <c r="O18" s="2"/>
      <c r="P18" s="3"/>
      <c r="Q18" s="2"/>
    </row>
    <row r="19" spans="1:17">
      <c r="A19" s="3">
        <v>18</v>
      </c>
      <c r="B19" s="2" t="s">
        <v>67</v>
      </c>
      <c r="C19" s="2"/>
      <c r="D19" s="2"/>
      <c r="E19" s="2"/>
      <c r="F19" s="2"/>
      <c r="G19" s="2"/>
      <c r="H19" s="2"/>
      <c r="I19" s="2"/>
      <c r="J19" s="2"/>
      <c r="K19" s="2"/>
      <c r="L19" s="2"/>
      <c r="M19" s="2"/>
      <c r="N19" s="2"/>
      <c r="O19" s="2"/>
      <c r="P19" s="3"/>
      <c r="Q19" s="2"/>
    </row>
    <row r="20" spans="1:17">
      <c r="A20" s="3">
        <v>19</v>
      </c>
      <c r="B20" s="2" t="s">
        <v>68</v>
      </c>
      <c r="C20" s="2"/>
      <c r="D20" s="2"/>
      <c r="E20" s="2"/>
      <c r="F20" s="2"/>
      <c r="G20" s="2"/>
      <c r="H20" s="2"/>
      <c r="I20" s="2"/>
      <c r="J20" s="2"/>
      <c r="K20" s="2"/>
      <c r="L20" s="2"/>
      <c r="M20" s="2"/>
      <c r="N20" s="2"/>
      <c r="O20" s="2"/>
      <c r="P20" s="3"/>
      <c r="Q20" s="2"/>
    </row>
    <row r="21" spans="1:17">
      <c r="A21" s="3">
        <v>20</v>
      </c>
      <c r="B21" s="2" t="s">
        <v>69</v>
      </c>
      <c r="C21" s="2"/>
      <c r="D21" s="2"/>
      <c r="E21" s="2"/>
      <c r="F21" s="2"/>
      <c r="G21" s="2"/>
      <c r="H21" s="2"/>
      <c r="I21" s="2"/>
      <c r="J21" s="2"/>
      <c r="K21" s="2"/>
      <c r="L21" s="2"/>
      <c r="M21" s="2"/>
      <c r="N21" s="2"/>
      <c r="O21" s="2"/>
      <c r="P21" s="3"/>
      <c r="Q21" s="2"/>
    </row>
    <row r="22" spans="1:17">
      <c r="A22" s="3">
        <v>21</v>
      </c>
      <c r="B22" s="2" t="s">
        <v>70</v>
      </c>
      <c r="C22" s="2"/>
      <c r="D22" s="2"/>
      <c r="E22" s="2"/>
      <c r="F22" s="2"/>
      <c r="G22" s="2"/>
      <c r="H22" s="2"/>
      <c r="I22" s="2"/>
      <c r="J22" s="2"/>
      <c r="K22" s="2"/>
      <c r="L22" s="2"/>
      <c r="M22" s="2"/>
      <c r="N22" s="2"/>
      <c r="O22" s="2"/>
      <c r="P22" s="3"/>
      <c r="Q22" s="2"/>
    </row>
    <row r="23" spans="1:17">
      <c r="A23" s="3">
        <v>22</v>
      </c>
      <c r="B23" s="2" t="s">
        <v>71</v>
      </c>
      <c r="C23" s="2"/>
      <c r="D23" s="2"/>
      <c r="E23" s="2"/>
      <c r="F23" s="2"/>
      <c r="G23" s="2"/>
      <c r="H23" s="2"/>
      <c r="I23" s="2"/>
      <c r="J23" s="2"/>
      <c r="K23" s="2"/>
      <c r="L23" s="2"/>
      <c r="M23" s="2"/>
      <c r="N23" s="2"/>
      <c r="O23" s="2"/>
      <c r="P23" s="3"/>
      <c r="Q23" s="2"/>
    </row>
    <row r="24" spans="1:17">
      <c r="A24" s="3">
        <v>23</v>
      </c>
      <c r="B24" s="2" t="s">
        <v>72</v>
      </c>
      <c r="C24" s="2"/>
      <c r="D24" s="2"/>
      <c r="E24" s="2"/>
      <c r="F24" s="2"/>
      <c r="G24" s="2"/>
      <c r="H24" s="2"/>
      <c r="I24" s="2"/>
      <c r="J24" s="2"/>
      <c r="K24" s="2"/>
      <c r="L24" s="2"/>
      <c r="M24" s="2"/>
      <c r="N24" s="2"/>
      <c r="O24" s="2"/>
      <c r="P24" s="3"/>
      <c r="Q24" s="2"/>
    </row>
    <row r="25" spans="1:17">
      <c r="A25" s="3">
        <v>24</v>
      </c>
      <c r="B25" s="2" t="s">
        <v>73</v>
      </c>
      <c r="C25" s="2"/>
      <c r="D25" s="2"/>
      <c r="E25" s="2"/>
      <c r="F25" s="2"/>
      <c r="G25" s="2"/>
      <c r="H25" s="2"/>
      <c r="I25" s="2"/>
      <c r="J25" s="2"/>
      <c r="K25" s="2"/>
      <c r="L25" s="2"/>
      <c r="M25" s="2"/>
      <c r="N25" s="2"/>
      <c r="O25" s="2"/>
      <c r="P25" s="3"/>
      <c r="Q25" s="2"/>
    </row>
    <row r="26" spans="1:17">
      <c r="A26" s="3">
        <v>25</v>
      </c>
      <c r="B26" s="2" t="s">
        <v>74</v>
      </c>
      <c r="C26" s="2"/>
      <c r="D26" s="2"/>
      <c r="E26" s="2"/>
      <c r="F26" s="2"/>
      <c r="G26" s="2"/>
      <c r="H26" s="2"/>
      <c r="I26" s="2"/>
      <c r="J26" s="2"/>
      <c r="K26" s="2"/>
      <c r="L26" s="2"/>
      <c r="M26" s="2"/>
      <c r="N26" s="2"/>
      <c r="O26" s="2"/>
      <c r="P26" s="3"/>
      <c r="Q26" s="2"/>
    </row>
    <row r="27" spans="1:17">
      <c r="A27" s="3">
        <v>26</v>
      </c>
      <c r="B27" s="2" t="s">
        <v>75</v>
      </c>
      <c r="C27" s="2"/>
      <c r="D27" s="2"/>
      <c r="E27" s="2"/>
      <c r="F27" s="2"/>
      <c r="G27" s="2"/>
      <c r="H27" s="2"/>
      <c r="I27" s="2"/>
      <c r="J27" s="2"/>
      <c r="K27" s="2"/>
      <c r="L27" s="2"/>
      <c r="M27" s="2"/>
      <c r="N27" s="2"/>
      <c r="O27" s="2"/>
      <c r="P27" s="3"/>
      <c r="Q27" s="2"/>
    </row>
    <row r="28" spans="1:17">
      <c r="A28" s="3">
        <v>27</v>
      </c>
      <c r="B28" s="2" t="s">
        <v>76</v>
      </c>
      <c r="C28" s="2"/>
      <c r="D28" s="2"/>
      <c r="E28" s="2"/>
      <c r="F28" s="2"/>
      <c r="G28" s="2"/>
      <c r="H28" s="2"/>
      <c r="I28" s="2"/>
      <c r="J28" s="2"/>
      <c r="K28" s="2"/>
      <c r="L28" s="2"/>
      <c r="M28" s="2"/>
      <c r="N28" s="2"/>
      <c r="O28" s="2"/>
      <c r="P28" s="3"/>
      <c r="Q28" s="2"/>
    </row>
    <row r="29" spans="1:17">
      <c r="A29" s="3">
        <v>28</v>
      </c>
      <c r="B29" s="2" t="s">
        <v>77</v>
      </c>
      <c r="C29" s="2"/>
      <c r="D29" s="2"/>
      <c r="E29" s="2"/>
      <c r="F29" s="2"/>
      <c r="G29" s="2"/>
      <c r="H29" s="2"/>
      <c r="I29" s="2"/>
      <c r="J29" s="2"/>
      <c r="K29" s="2"/>
      <c r="L29" s="2"/>
      <c r="M29" s="2"/>
      <c r="N29" s="2"/>
      <c r="O29" s="2"/>
      <c r="P29" s="3"/>
      <c r="Q29" s="2"/>
    </row>
    <row r="30" spans="1:17">
      <c r="A30" s="3">
        <v>29</v>
      </c>
      <c r="B30" s="2" t="s">
        <v>78</v>
      </c>
      <c r="C30" s="2"/>
      <c r="D30" s="2"/>
      <c r="E30" s="2"/>
      <c r="F30" s="2"/>
      <c r="G30" s="2"/>
      <c r="H30" s="2"/>
      <c r="I30" s="2"/>
      <c r="J30" s="2"/>
      <c r="K30" s="2"/>
      <c r="L30" s="2"/>
      <c r="M30" s="2"/>
      <c r="N30" s="2"/>
      <c r="O30" s="2"/>
      <c r="P30" s="3"/>
      <c r="Q30" s="2"/>
    </row>
    <row r="31" spans="1:17">
      <c r="A31" s="3">
        <v>30</v>
      </c>
      <c r="B31" s="2" t="s">
        <v>79</v>
      </c>
      <c r="C31" s="2"/>
      <c r="D31" s="2"/>
      <c r="E31" s="2"/>
      <c r="F31" s="2"/>
      <c r="G31" s="2"/>
      <c r="H31" s="2"/>
      <c r="I31" s="2"/>
      <c r="J31" s="2"/>
      <c r="K31" s="2"/>
      <c r="L31" s="2"/>
      <c r="M31" s="2"/>
      <c r="N31" s="2"/>
      <c r="O31" s="2"/>
      <c r="P31" s="3"/>
      <c r="Q31" s="2"/>
    </row>
    <row r="32" spans="1:17">
      <c r="A32" s="3">
        <v>31</v>
      </c>
      <c r="B32" s="2" t="s">
        <v>80</v>
      </c>
      <c r="C32" s="2"/>
      <c r="D32" s="2"/>
      <c r="E32" s="2"/>
      <c r="F32" s="2"/>
      <c r="G32" s="2"/>
      <c r="H32" s="2"/>
      <c r="I32" s="2"/>
      <c r="J32" s="2"/>
      <c r="K32" s="2"/>
      <c r="L32" s="2"/>
      <c r="M32" s="2"/>
      <c r="N32" s="2"/>
      <c r="O32" s="2"/>
      <c r="P32" s="3"/>
      <c r="Q32" s="2"/>
    </row>
    <row r="33" spans="1:17">
      <c r="A33" s="3">
        <v>32</v>
      </c>
      <c r="B33" s="2" t="s">
        <v>81</v>
      </c>
      <c r="C33" s="2"/>
      <c r="D33" s="2"/>
      <c r="E33" s="2"/>
      <c r="F33" s="2"/>
      <c r="G33" s="2"/>
      <c r="H33" s="2"/>
      <c r="I33" s="2"/>
      <c r="J33" s="2"/>
      <c r="K33" s="2"/>
      <c r="L33" s="2"/>
      <c r="M33" s="2"/>
      <c r="N33" s="2"/>
      <c r="O33" s="2"/>
      <c r="P33" s="3"/>
      <c r="Q33" s="2"/>
    </row>
    <row r="34" spans="1:17">
      <c r="A34" s="3">
        <v>33</v>
      </c>
      <c r="B34" s="2"/>
      <c r="C34" s="2"/>
      <c r="D34" s="2"/>
      <c r="E34" s="2"/>
      <c r="F34" s="2"/>
      <c r="G34" s="2"/>
      <c r="H34" s="2"/>
      <c r="I34" s="2"/>
      <c r="J34" s="2"/>
      <c r="K34" s="2"/>
      <c r="L34" s="2"/>
      <c r="M34" s="2"/>
      <c r="N34" s="2"/>
      <c r="O34" s="2"/>
      <c r="P34" s="3"/>
      <c r="Q34" s="2"/>
    </row>
    <row r="35" spans="1:17">
      <c r="A35" s="3">
        <v>34</v>
      </c>
      <c r="B35" s="2"/>
      <c r="C35" s="2"/>
      <c r="D35" s="2"/>
      <c r="E35" s="2"/>
      <c r="F35" s="2"/>
      <c r="G35" s="2"/>
      <c r="H35" s="2"/>
      <c r="I35" s="2"/>
      <c r="J35" s="2"/>
      <c r="K35" s="2"/>
      <c r="L35" s="2"/>
      <c r="M35" s="2"/>
      <c r="N35" s="2"/>
      <c r="O35" s="2"/>
      <c r="P35" s="3"/>
      <c r="Q35" s="2"/>
    </row>
    <row r="36" spans="1:17">
      <c r="A36" s="3">
        <v>35</v>
      </c>
      <c r="B36" s="2"/>
      <c r="C36" s="2"/>
      <c r="D36" s="2"/>
      <c r="E36" s="2"/>
      <c r="F36" s="2"/>
      <c r="G36" s="2"/>
      <c r="H36" s="2"/>
      <c r="I36" s="2"/>
      <c r="J36" s="2"/>
      <c r="K36" s="2"/>
      <c r="L36" s="2"/>
      <c r="M36" s="2"/>
      <c r="N36" s="2"/>
      <c r="O36" s="2"/>
      <c r="P36" s="3"/>
      <c r="Q36" s="2"/>
    </row>
    <row r="37" spans="1:17">
      <c r="A37" s="3">
        <v>36</v>
      </c>
      <c r="B37" s="2"/>
      <c r="C37" s="2"/>
      <c r="D37" s="2"/>
      <c r="E37" s="2"/>
      <c r="F37" s="2"/>
      <c r="G37" s="2"/>
      <c r="H37" s="2"/>
      <c r="I37" s="2"/>
      <c r="J37" s="2"/>
      <c r="K37" s="2"/>
      <c r="L37" s="2"/>
      <c r="M37" s="2"/>
      <c r="N37" s="2"/>
      <c r="O37" s="2"/>
      <c r="P37" s="3"/>
      <c r="Q37" s="2"/>
    </row>
    <row r="38" spans="1:17">
      <c r="A38" s="3">
        <v>37</v>
      </c>
      <c r="B38" s="2"/>
      <c r="C38" s="2"/>
      <c r="D38" s="2"/>
      <c r="E38" s="2"/>
      <c r="F38" s="2"/>
      <c r="G38" s="2"/>
      <c r="H38" s="2"/>
      <c r="I38" s="2"/>
      <c r="J38" s="2"/>
      <c r="K38" s="2"/>
      <c r="L38" s="2"/>
      <c r="M38" s="2"/>
      <c r="N38" s="2"/>
      <c r="O38" s="2"/>
      <c r="P38" s="3"/>
      <c r="Q38" s="2"/>
    </row>
    <row r="39" spans="1:17">
      <c r="A39" s="3">
        <v>38</v>
      </c>
      <c r="B39" s="2"/>
      <c r="C39" s="2"/>
      <c r="D39" s="2"/>
      <c r="E39" s="2"/>
      <c r="F39" s="2"/>
      <c r="G39" s="2"/>
      <c r="H39" s="2"/>
      <c r="I39" s="2"/>
      <c r="J39" s="2"/>
      <c r="K39" s="2"/>
      <c r="L39" s="2"/>
      <c r="M39" s="2"/>
      <c r="N39" s="2"/>
      <c r="O39" s="2"/>
      <c r="P39" s="3"/>
      <c r="Q39" s="2"/>
    </row>
    <row r="40" spans="1:17">
      <c r="A40" s="3">
        <v>39</v>
      </c>
      <c r="B40" s="2"/>
      <c r="C40" s="2"/>
      <c r="D40" s="2"/>
      <c r="E40" s="2"/>
      <c r="F40" s="2"/>
      <c r="G40" s="2"/>
      <c r="H40" s="2"/>
      <c r="I40" s="2"/>
      <c r="J40" s="2"/>
      <c r="K40" s="2"/>
      <c r="L40" s="2"/>
      <c r="M40" s="2"/>
      <c r="N40" s="2"/>
      <c r="O40" s="2"/>
      <c r="P40" s="3"/>
      <c r="Q40" s="2"/>
    </row>
    <row r="41" spans="1:17">
      <c r="A41" s="3">
        <v>40</v>
      </c>
      <c r="B41" s="2"/>
      <c r="C41" s="2"/>
      <c r="D41" s="2"/>
      <c r="E41" s="2"/>
      <c r="F41" s="2"/>
      <c r="G41" s="2"/>
      <c r="H41" s="2"/>
      <c r="I41" s="2"/>
      <c r="J41" s="2"/>
      <c r="K41" s="2"/>
      <c r="L41" s="2"/>
      <c r="M41" s="2"/>
      <c r="N41" s="2"/>
      <c r="O41" s="2"/>
      <c r="P41" s="3"/>
      <c r="Q41" s="2"/>
    </row>
    <row r="42" spans="1:17">
      <c r="A42" s="3">
        <v>41</v>
      </c>
      <c r="B42" s="2"/>
      <c r="C42" s="2"/>
      <c r="D42" s="2"/>
      <c r="E42" s="2"/>
      <c r="F42" s="2"/>
      <c r="G42" s="2"/>
      <c r="H42" s="2"/>
      <c r="I42" s="2"/>
      <c r="J42" s="2"/>
      <c r="K42" s="2"/>
      <c r="L42" s="2"/>
      <c r="M42" s="2"/>
      <c r="N42" s="2"/>
      <c r="O42" s="2"/>
      <c r="P42" s="3"/>
      <c r="Q42" s="2"/>
    </row>
    <row r="43" spans="1:17">
      <c r="A43" s="3">
        <v>42</v>
      </c>
      <c r="B43" s="2"/>
      <c r="C43" s="2"/>
      <c r="D43" s="2"/>
      <c r="E43" s="2"/>
      <c r="F43" s="2"/>
      <c r="G43" s="2"/>
      <c r="H43" s="2"/>
      <c r="I43" s="2"/>
      <c r="J43" s="2"/>
      <c r="K43" s="2"/>
      <c r="L43" s="2"/>
      <c r="M43" s="2"/>
      <c r="N43" s="2"/>
      <c r="O43" s="2"/>
      <c r="P43" s="3"/>
      <c r="Q43" s="2"/>
    </row>
    <row r="44" spans="1:17">
      <c r="A44" s="3">
        <v>43</v>
      </c>
      <c r="B44" s="2"/>
      <c r="C44" s="2"/>
      <c r="D44" s="2"/>
      <c r="E44" s="2"/>
      <c r="F44" s="2"/>
      <c r="G44" s="2"/>
      <c r="H44" s="2"/>
      <c r="I44" s="2"/>
      <c r="J44" s="2"/>
      <c r="K44" s="2"/>
      <c r="L44" s="2"/>
      <c r="M44" s="2"/>
      <c r="N44" s="2"/>
      <c r="O44" s="2"/>
      <c r="P44" s="3"/>
      <c r="Q44" s="2"/>
    </row>
    <row r="45" spans="1:17">
      <c r="A45" s="3">
        <v>44</v>
      </c>
      <c r="B45" s="2"/>
      <c r="C45" s="2"/>
      <c r="D45" s="2"/>
      <c r="E45" s="2"/>
      <c r="F45" s="2"/>
      <c r="G45" s="2"/>
      <c r="H45" s="2"/>
      <c r="I45" s="2"/>
      <c r="J45" s="2"/>
      <c r="K45" s="2"/>
      <c r="L45" s="2"/>
      <c r="M45" s="2"/>
      <c r="N45" s="2"/>
      <c r="O45" s="2"/>
      <c r="P45" s="3"/>
      <c r="Q45" s="2"/>
    </row>
    <row r="46" spans="1:17">
      <c r="A46" s="3">
        <v>45</v>
      </c>
      <c r="B46" s="2"/>
      <c r="C46" s="2"/>
      <c r="D46" s="2"/>
      <c r="E46" s="2"/>
      <c r="F46" s="2"/>
      <c r="G46" s="2"/>
      <c r="H46" s="2"/>
      <c r="I46" s="2"/>
      <c r="J46" s="2"/>
      <c r="K46" s="2"/>
      <c r="L46" s="2"/>
      <c r="M46" s="2"/>
      <c r="N46" s="2"/>
      <c r="O46" s="2"/>
      <c r="P46" s="3"/>
      <c r="Q46" s="2"/>
    </row>
    <row r="47" spans="1:17">
      <c r="A47" s="3">
        <v>46</v>
      </c>
      <c r="B47" s="2"/>
      <c r="C47" s="2"/>
      <c r="D47" s="2"/>
      <c r="E47" s="2"/>
      <c r="F47" s="2"/>
      <c r="G47" s="2"/>
      <c r="H47" s="2"/>
      <c r="I47" s="2"/>
      <c r="J47" s="2"/>
      <c r="K47" s="2"/>
      <c r="L47" s="2"/>
      <c r="M47" s="2"/>
      <c r="N47" s="2"/>
      <c r="O47" s="2"/>
      <c r="P47" s="3"/>
      <c r="Q47" s="2"/>
    </row>
    <row r="48" spans="1:17">
      <c r="A48" s="3">
        <v>47</v>
      </c>
      <c r="B48" s="2"/>
      <c r="C48" s="2"/>
      <c r="D48" s="2"/>
      <c r="E48" s="2"/>
      <c r="F48" s="2"/>
      <c r="G48" s="2"/>
      <c r="H48" s="2"/>
      <c r="I48" s="2"/>
      <c r="J48" s="2"/>
      <c r="K48" s="2"/>
      <c r="L48" s="2"/>
      <c r="M48" s="2"/>
      <c r="N48" s="2"/>
      <c r="O48" s="2"/>
      <c r="P48" s="3"/>
      <c r="Q48" s="2"/>
    </row>
    <row r="49" spans="1:17">
      <c r="A49" s="3">
        <v>48</v>
      </c>
      <c r="B49" s="2"/>
      <c r="C49" s="2"/>
      <c r="D49" s="2"/>
      <c r="E49" s="2"/>
      <c r="F49" s="2"/>
      <c r="G49" s="2"/>
      <c r="H49" s="2"/>
      <c r="I49" s="2"/>
      <c r="J49" s="2"/>
      <c r="K49" s="2"/>
      <c r="L49" s="2"/>
      <c r="M49" s="2"/>
      <c r="N49" s="2"/>
      <c r="O49" s="2"/>
      <c r="P49" s="3"/>
      <c r="Q49" s="2"/>
    </row>
    <row r="50" spans="1:17">
      <c r="A50" s="3">
        <v>49</v>
      </c>
      <c r="B50" s="2"/>
      <c r="C50" s="2"/>
      <c r="D50" s="2"/>
      <c r="E50" s="2"/>
      <c r="F50" s="2"/>
      <c r="G50" s="2"/>
      <c r="H50" s="2"/>
      <c r="I50" s="2"/>
      <c r="J50" s="2"/>
      <c r="K50" s="2"/>
      <c r="L50" s="2"/>
      <c r="M50" s="2"/>
      <c r="N50" s="2"/>
      <c r="O50" s="2"/>
      <c r="P50" s="3"/>
      <c r="Q50" s="2"/>
    </row>
    <row r="51" spans="1:17">
      <c r="A51" s="3">
        <v>50</v>
      </c>
      <c r="B51" s="2"/>
      <c r="C51" s="2"/>
      <c r="D51" s="2"/>
      <c r="E51" s="2"/>
      <c r="F51" s="2"/>
      <c r="G51" s="2"/>
      <c r="H51" s="2"/>
      <c r="I51" s="2"/>
      <c r="J51" s="2"/>
      <c r="K51" s="2"/>
      <c r="L51" s="2"/>
      <c r="M51" s="2"/>
      <c r="N51" s="2"/>
      <c r="O51" s="2"/>
      <c r="P51" s="3"/>
      <c r="Q51" s="2"/>
    </row>
  </sheetData>
  <mergeCells count="6">
    <mergeCell ref="M1:N1"/>
    <mergeCell ref="C1:D1"/>
    <mergeCell ref="E1:F1"/>
    <mergeCell ref="G1:H1"/>
    <mergeCell ref="I1:J1"/>
    <mergeCell ref="K1:L1"/>
  </mergeCells>
  <dataValidations disablePrompts="1" count="1">
    <dataValidation type="list" allowBlank="1" showInputMessage="1" showErrorMessage="1" sqref="P2:P51">
      <formula1>"ToDo,Inprogress,Done"</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L27"/>
  <sheetViews>
    <sheetView topLeftCell="A7" workbookViewId="0">
      <selection activeCell="D27" sqref="D27"/>
    </sheetView>
  </sheetViews>
  <sheetFormatPr defaultRowHeight="15"/>
  <cols>
    <col min="1" max="1" width="11.85546875" bestFit="1" customWidth="1"/>
    <col min="2" max="2" width="17.7109375" bestFit="1" customWidth="1"/>
    <col min="3" max="3" width="20.28515625" bestFit="1" customWidth="1"/>
    <col min="4" max="4" width="38.85546875" bestFit="1" customWidth="1"/>
    <col min="5" max="5" width="20.5703125" bestFit="1" customWidth="1"/>
    <col min="8" max="8" width="10.5703125" bestFit="1" customWidth="1"/>
    <col min="9" max="9" width="25.5703125" customWidth="1"/>
    <col min="10" max="10" width="11.42578125" bestFit="1" customWidth="1"/>
    <col min="11" max="11" width="11.28515625" bestFit="1" customWidth="1"/>
    <col min="12" max="12" width="22.140625" customWidth="1"/>
  </cols>
  <sheetData>
    <row r="1" spans="1:12" ht="30">
      <c r="A1" t="s">
        <v>288</v>
      </c>
      <c r="B1" s="24">
        <v>1</v>
      </c>
      <c r="C1" s="24" t="s">
        <v>273</v>
      </c>
      <c r="D1" s="25" t="s">
        <v>287</v>
      </c>
      <c r="I1" t="s">
        <v>279</v>
      </c>
    </row>
    <row r="2" spans="1:12">
      <c r="B2" s="24"/>
      <c r="C2" s="24"/>
      <c r="D2" s="24" t="s">
        <v>274</v>
      </c>
      <c r="I2" s="22" t="s">
        <v>280</v>
      </c>
      <c r="L2" s="22" t="s">
        <v>284</v>
      </c>
    </row>
    <row r="3" spans="1:12">
      <c r="B3" s="24"/>
      <c r="C3" s="24"/>
      <c r="D3" s="24" t="s">
        <v>275</v>
      </c>
      <c r="I3" s="23" t="s">
        <v>281</v>
      </c>
      <c r="J3" t="s">
        <v>282</v>
      </c>
      <c r="K3" t="s">
        <v>245</v>
      </c>
      <c r="L3" t="s">
        <v>285</v>
      </c>
    </row>
    <row r="4" spans="1:12">
      <c r="B4" s="24"/>
      <c r="C4" s="24"/>
      <c r="D4" s="24" t="s">
        <v>276</v>
      </c>
      <c r="K4" s="22" t="s">
        <v>283</v>
      </c>
      <c r="L4" t="s">
        <v>286</v>
      </c>
    </row>
    <row r="5" spans="1:12">
      <c r="B5" s="24">
        <v>2</v>
      </c>
      <c r="C5" s="24"/>
      <c r="D5" s="24"/>
    </row>
    <row r="6" spans="1:12">
      <c r="A6" t="s">
        <v>289</v>
      </c>
      <c r="B6" s="24"/>
      <c r="C6" s="24" t="s">
        <v>291</v>
      </c>
      <c r="D6" s="24"/>
    </row>
    <row r="7" spans="1:12">
      <c r="B7" s="24"/>
      <c r="C7" s="24"/>
      <c r="D7" s="24" t="s">
        <v>275</v>
      </c>
    </row>
    <row r="8" spans="1:12">
      <c r="B8" s="26"/>
      <c r="C8" s="26"/>
      <c r="D8" s="26" t="s">
        <v>277</v>
      </c>
      <c r="H8">
        <v>1</v>
      </c>
      <c r="I8" s="27" t="s">
        <v>292</v>
      </c>
    </row>
    <row r="9" spans="1:12">
      <c r="B9" s="24"/>
      <c r="C9" s="24"/>
      <c r="D9" s="24"/>
      <c r="E9" s="24"/>
      <c r="I9" s="27" t="s">
        <v>293</v>
      </c>
    </row>
    <row r="10" spans="1:12">
      <c r="A10" t="s">
        <v>290</v>
      </c>
      <c r="B10" s="24">
        <v>3</v>
      </c>
      <c r="C10" s="24" t="s">
        <v>252</v>
      </c>
      <c r="D10" s="24"/>
      <c r="E10" s="24"/>
      <c r="I10" t="s">
        <v>294</v>
      </c>
    </row>
    <row r="11" spans="1:12">
      <c r="B11" s="24"/>
      <c r="C11" s="24"/>
      <c r="D11" s="24" t="s">
        <v>253</v>
      </c>
      <c r="E11" s="24" t="s">
        <v>256</v>
      </c>
    </row>
    <row r="12" spans="1:12">
      <c r="B12" s="24"/>
      <c r="C12" s="24"/>
      <c r="D12" s="24" t="s">
        <v>254</v>
      </c>
      <c r="E12" s="24" t="s">
        <v>257</v>
      </c>
      <c r="H12">
        <v>2</v>
      </c>
      <c r="I12" t="s">
        <v>308</v>
      </c>
    </row>
    <row r="13" spans="1:12">
      <c r="B13" s="24"/>
      <c r="C13" s="24"/>
      <c r="D13" s="24" t="s">
        <v>259</v>
      </c>
      <c r="E13" s="24" t="s">
        <v>258</v>
      </c>
      <c r="I13" t="s">
        <v>295</v>
      </c>
    </row>
    <row r="14" spans="1:12">
      <c r="B14" s="24"/>
      <c r="C14" s="24"/>
      <c r="D14" s="24" t="s">
        <v>255</v>
      </c>
      <c r="E14" s="24"/>
      <c r="I14" t="s">
        <v>296</v>
      </c>
    </row>
    <row r="15" spans="1:12">
      <c r="B15" s="24"/>
      <c r="C15" s="24"/>
      <c r="D15" s="24"/>
      <c r="E15" s="24"/>
      <c r="H15">
        <v>3</v>
      </c>
      <c r="I15" t="s">
        <v>273</v>
      </c>
      <c r="J15" t="s">
        <v>299</v>
      </c>
      <c r="K15" t="s">
        <v>300</v>
      </c>
    </row>
    <row r="16" spans="1:12">
      <c r="B16" s="26"/>
      <c r="C16" s="26"/>
      <c r="D16" s="26"/>
      <c r="E16" s="26"/>
      <c r="H16">
        <v>4</v>
      </c>
      <c r="I16" t="s">
        <v>297</v>
      </c>
    </row>
    <row r="17" spans="1:9">
      <c r="A17" s="21" t="s">
        <v>247</v>
      </c>
      <c r="B17" s="29" t="s">
        <v>309</v>
      </c>
      <c r="C17" s="29" t="s">
        <v>310</v>
      </c>
      <c r="D17" s="29" t="s">
        <v>311</v>
      </c>
      <c r="E17" s="29" t="s">
        <v>314</v>
      </c>
      <c r="H17">
        <v>5</v>
      </c>
      <c r="I17" t="s">
        <v>298</v>
      </c>
    </row>
    <row r="18" spans="1:9">
      <c r="A18" s="2"/>
      <c r="B18" s="29"/>
      <c r="C18" s="29"/>
      <c r="D18" s="29" t="s">
        <v>312</v>
      </c>
      <c r="E18" s="29" t="s">
        <v>313</v>
      </c>
    </row>
    <row r="19" spans="1:9">
      <c r="A19" s="2"/>
      <c r="B19" s="29"/>
      <c r="C19" s="29"/>
      <c r="D19" s="29" t="s">
        <v>315</v>
      </c>
      <c r="E19" s="29"/>
    </row>
    <row r="20" spans="1:9">
      <c r="A20" s="2"/>
      <c r="B20" s="29"/>
      <c r="C20" s="29"/>
      <c r="D20" s="29"/>
      <c r="E20" s="29"/>
    </row>
    <row r="21" spans="1:9">
      <c r="A21" s="2"/>
      <c r="B21" s="29" t="s">
        <v>316</v>
      </c>
      <c r="C21" s="29"/>
      <c r="D21" s="29" t="s">
        <v>317</v>
      </c>
      <c r="E21" s="29" t="s">
        <v>318</v>
      </c>
    </row>
    <row r="22" spans="1:9">
      <c r="A22" s="2"/>
      <c r="B22" s="29"/>
      <c r="C22" s="29"/>
      <c r="D22" s="29" t="s">
        <v>319</v>
      </c>
      <c r="E22" s="29" t="s">
        <v>320</v>
      </c>
    </row>
    <row r="23" spans="1:9">
      <c r="A23" s="2"/>
      <c r="B23" s="29"/>
      <c r="C23" s="29"/>
      <c r="D23" s="29"/>
      <c r="E23" s="29"/>
    </row>
    <row r="24" spans="1:9">
      <c r="A24" s="30"/>
      <c r="B24" s="29"/>
      <c r="C24" s="29" t="s">
        <v>321</v>
      </c>
      <c r="D24" s="29" t="s">
        <v>322</v>
      </c>
      <c r="E24" s="29"/>
    </row>
    <row r="25" spans="1:9">
      <c r="B25" s="29"/>
      <c r="C25" s="29"/>
      <c r="D25" s="29" t="s">
        <v>323</v>
      </c>
      <c r="E25" s="29" t="s">
        <v>328</v>
      </c>
      <c r="F25" t="s">
        <v>326</v>
      </c>
    </row>
    <row r="26" spans="1:9">
      <c r="B26" s="29"/>
      <c r="C26" s="29"/>
      <c r="D26" s="29" t="s">
        <v>324</v>
      </c>
      <c r="E26" s="29" t="s">
        <v>325</v>
      </c>
    </row>
    <row r="27" spans="1:9">
      <c r="B27" s="29"/>
      <c r="C27" s="29"/>
      <c r="D27" s="29" t="s">
        <v>327</v>
      </c>
      <c r="E27" s="2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C16"/>
  <sheetViews>
    <sheetView workbookViewId="0">
      <selection activeCell="B8" sqref="B8"/>
    </sheetView>
  </sheetViews>
  <sheetFormatPr defaultRowHeight="15"/>
  <cols>
    <col min="1" max="1" width="36" customWidth="1"/>
    <col min="2" max="2" width="62.42578125" customWidth="1"/>
    <col min="3" max="3" width="15.5703125" bestFit="1" customWidth="1"/>
  </cols>
  <sheetData>
    <row r="1" spans="1:3" ht="87" customHeight="1">
      <c r="A1" s="19" t="s">
        <v>302</v>
      </c>
      <c r="B1" s="19" t="s">
        <v>301</v>
      </c>
      <c r="C1" t="s">
        <v>307</v>
      </c>
    </row>
    <row r="2" spans="1:3" ht="60">
      <c r="A2" s="19" t="s">
        <v>304</v>
      </c>
      <c r="B2" s="19" t="s">
        <v>303</v>
      </c>
    </row>
    <row r="3" spans="1:3" ht="90">
      <c r="A3" s="28" t="s">
        <v>306</v>
      </c>
      <c r="B3" s="28" t="s">
        <v>305</v>
      </c>
    </row>
    <row r="4" spans="1:3">
      <c r="A4" s="19"/>
      <c r="B4" s="19"/>
    </row>
    <row r="5" spans="1:3">
      <c r="A5" s="19"/>
      <c r="B5" s="19"/>
    </row>
    <row r="6" spans="1:3">
      <c r="A6" s="19"/>
      <c r="B6" s="19"/>
    </row>
    <row r="7" spans="1:3">
      <c r="A7" s="19"/>
      <c r="B7" s="19"/>
    </row>
    <row r="8" spans="1:3">
      <c r="A8" s="19"/>
      <c r="B8" s="19"/>
    </row>
    <row r="9" spans="1:3">
      <c r="A9" s="19"/>
      <c r="B9" s="19"/>
    </row>
    <row r="10" spans="1:3">
      <c r="A10" s="19"/>
      <c r="B10" s="19"/>
    </row>
    <row r="11" spans="1:3">
      <c r="A11" s="19"/>
      <c r="B11" s="19"/>
    </row>
    <row r="12" spans="1:3">
      <c r="A12" s="19"/>
      <c r="B12" s="19"/>
    </row>
    <row r="13" spans="1:3">
      <c r="A13" s="19"/>
      <c r="B13" s="19"/>
    </row>
    <row r="14" spans="1:3">
      <c r="A14" s="19"/>
      <c r="B14" s="19"/>
    </row>
    <row r="15" spans="1:3">
      <c r="A15" s="19"/>
      <c r="B15" s="19"/>
    </row>
    <row r="16" spans="1:3">
      <c r="A16" s="19"/>
      <c r="B16" s="1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sheetPr>
    <pageSetUpPr autoPageBreaks="0"/>
  </sheetPr>
  <dimension ref="A1:M18"/>
  <sheetViews>
    <sheetView workbookViewId="0">
      <selection activeCell="B2" sqref="B2"/>
    </sheetView>
  </sheetViews>
  <sheetFormatPr defaultRowHeight="15"/>
  <cols>
    <col min="5" max="5" width="10.28515625" bestFit="1" customWidth="1"/>
    <col min="6" max="6" width="10.28515625" customWidth="1"/>
    <col min="7" max="7" width="12.7109375" style="1" customWidth="1"/>
    <col min="9" max="9" width="40.140625" customWidth="1"/>
    <col min="10" max="10" width="55" customWidth="1"/>
    <col min="11" max="11" width="31.42578125" bestFit="1" customWidth="1"/>
  </cols>
  <sheetData>
    <row r="1" spans="1:13" ht="30">
      <c r="A1" s="34" t="s">
        <v>339</v>
      </c>
      <c r="B1" s="34" t="s">
        <v>337</v>
      </c>
      <c r="C1" s="34" t="s">
        <v>338</v>
      </c>
      <c r="D1" s="34" t="s">
        <v>83</v>
      </c>
      <c r="E1" s="35" t="s">
        <v>344</v>
      </c>
      <c r="F1" s="35" t="s">
        <v>8</v>
      </c>
      <c r="G1" s="34" t="s">
        <v>329</v>
      </c>
      <c r="H1" s="16"/>
      <c r="I1" s="16" t="s">
        <v>330</v>
      </c>
      <c r="J1" s="16" t="s">
        <v>347</v>
      </c>
      <c r="K1">
        <v>75</v>
      </c>
      <c r="M1" s="18"/>
    </row>
    <row r="2" spans="1:13">
      <c r="A2" s="39">
        <v>1</v>
      </c>
      <c r="B2" s="36">
        <v>67</v>
      </c>
      <c r="C2" s="36"/>
      <c r="D2" s="36">
        <v>81</v>
      </c>
      <c r="E2" s="36">
        <v>116</v>
      </c>
      <c r="F2" s="36" t="s">
        <v>345</v>
      </c>
      <c r="G2" s="36">
        <v>5</v>
      </c>
      <c r="H2" s="37" t="s">
        <v>288</v>
      </c>
      <c r="I2" s="37" t="s">
        <v>340</v>
      </c>
      <c r="J2" s="37"/>
    </row>
    <row r="3" spans="1:13">
      <c r="A3" s="39"/>
      <c r="B3" s="37"/>
      <c r="C3" s="37"/>
      <c r="D3" s="37"/>
      <c r="E3" s="36">
        <v>117</v>
      </c>
      <c r="F3" s="36" t="s">
        <v>345</v>
      </c>
      <c r="G3" s="36">
        <v>5</v>
      </c>
      <c r="H3" s="37"/>
      <c r="I3" s="37" t="s">
        <v>341</v>
      </c>
      <c r="J3" s="37"/>
      <c r="K3" t="s">
        <v>355</v>
      </c>
    </row>
    <row r="4" spans="1:13">
      <c r="A4" s="39"/>
      <c r="B4" s="37"/>
      <c r="C4" s="37"/>
      <c r="D4" s="37"/>
      <c r="E4" s="36">
        <v>118</v>
      </c>
      <c r="F4" s="36" t="s">
        <v>345</v>
      </c>
      <c r="G4" s="36">
        <v>5</v>
      </c>
      <c r="H4" s="37"/>
      <c r="I4" s="37" t="s">
        <v>342</v>
      </c>
      <c r="J4" s="37"/>
    </row>
    <row r="5" spans="1:13">
      <c r="A5" s="39"/>
      <c r="B5" s="37"/>
      <c r="C5" s="37"/>
      <c r="D5" s="37"/>
      <c r="E5" s="36">
        <v>119</v>
      </c>
      <c r="F5" s="36" t="s">
        <v>345</v>
      </c>
      <c r="G5" s="36"/>
      <c r="H5" s="37"/>
      <c r="I5" s="37" t="s">
        <v>343</v>
      </c>
      <c r="J5" s="37"/>
    </row>
    <row r="6" spans="1:13">
      <c r="A6" s="39"/>
      <c r="B6" s="37"/>
      <c r="C6" s="37"/>
      <c r="D6" s="37"/>
      <c r="E6" s="37"/>
      <c r="F6" s="37"/>
      <c r="G6" s="36"/>
      <c r="H6" s="37"/>
      <c r="I6" s="37"/>
      <c r="J6" s="37"/>
    </row>
    <row r="7" spans="1:13" ht="30">
      <c r="A7" s="40">
        <v>2</v>
      </c>
      <c r="B7" s="41">
        <v>67</v>
      </c>
      <c r="C7" s="41">
        <v>85</v>
      </c>
      <c r="D7" s="29"/>
      <c r="E7" s="41">
        <v>84</v>
      </c>
      <c r="F7" s="41" t="s">
        <v>345</v>
      </c>
      <c r="G7" s="41"/>
      <c r="H7" s="29"/>
      <c r="I7" s="42" t="s">
        <v>348</v>
      </c>
      <c r="J7" s="42" t="s">
        <v>352</v>
      </c>
    </row>
    <row r="8" spans="1:13" ht="115.5" customHeight="1">
      <c r="A8" s="40"/>
      <c r="B8" s="41"/>
      <c r="C8" s="41"/>
      <c r="D8" s="29"/>
      <c r="E8" s="29"/>
      <c r="F8" s="29"/>
      <c r="G8" s="41"/>
      <c r="H8" s="29"/>
      <c r="I8" s="29"/>
      <c r="J8" s="43" t="s">
        <v>346</v>
      </c>
    </row>
    <row r="9" spans="1:13" ht="162.75" customHeight="1">
      <c r="A9" s="44">
        <v>3</v>
      </c>
      <c r="B9" s="44">
        <v>67</v>
      </c>
      <c r="C9" s="44"/>
      <c r="D9" s="44">
        <v>80</v>
      </c>
      <c r="E9" s="44"/>
      <c r="F9" s="44"/>
      <c r="G9" s="44"/>
      <c r="H9" s="44" t="s">
        <v>354</v>
      </c>
      <c r="I9" s="38" t="s">
        <v>350</v>
      </c>
      <c r="J9" s="38" t="s">
        <v>353</v>
      </c>
      <c r="K9" s="19" t="s">
        <v>351</v>
      </c>
    </row>
    <row r="10" spans="1:13" ht="30">
      <c r="A10" s="2"/>
      <c r="B10" s="2"/>
      <c r="C10" s="2"/>
      <c r="D10" s="3">
        <v>82</v>
      </c>
      <c r="E10" s="2"/>
      <c r="F10" s="2"/>
      <c r="G10" s="3"/>
      <c r="H10" s="2"/>
      <c r="I10" s="4" t="s">
        <v>349</v>
      </c>
      <c r="J10" s="2" t="s">
        <v>332</v>
      </c>
    </row>
    <row r="11" spans="1:13">
      <c r="A11" s="2"/>
      <c r="B11" s="2"/>
      <c r="C11" s="2"/>
      <c r="D11" s="3">
        <v>83</v>
      </c>
      <c r="E11" s="2"/>
      <c r="F11" s="2"/>
      <c r="G11" s="3"/>
      <c r="H11" s="2"/>
      <c r="I11" s="2" t="s">
        <v>333</v>
      </c>
      <c r="J11" s="2" t="s">
        <v>331</v>
      </c>
    </row>
    <row r="12" spans="1:13">
      <c r="A12" s="2"/>
      <c r="B12" s="2"/>
      <c r="C12" s="2"/>
      <c r="D12" s="2"/>
      <c r="E12" s="2"/>
      <c r="F12" s="2"/>
      <c r="G12" s="3"/>
      <c r="H12" s="2"/>
      <c r="I12" s="2" t="s">
        <v>334</v>
      </c>
      <c r="J12" s="2"/>
    </row>
    <row r="13" spans="1:13">
      <c r="A13" s="2"/>
      <c r="B13" s="2"/>
      <c r="C13" s="2"/>
      <c r="D13" s="2"/>
      <c r="E13" s="2"/>
      <c r="F13" s="2"/>
      <c r="G13" s="3"/>
      <c r="H13" s="2"/>
      <c r="I13" s="2" t="s">
        <v>335</v>
      </c>
      <c r="J13" s="2"/>
    </row>
    <row r="14" spans="1:13">
      <c r="A14" s="2"/>
      <c r="B14" s="2"/>
      <c r="C14" s="2"/>
      <c r="D14" s="2"/>
      <c r="E14" s="2"/>
      <c r="F14" s="2"/>
      <c r="G14" s="31">
        <v>70</v>
      </c>
      <c r="H14" s="2"/>
      <c r="I14" s="2"/>
      <c r="J14" s="2"/>
    </row>
    <row r="15" spans="1:13" ht="90">
      <c r="A15" s="2"/>
      <c r="B15" s="2"/>
      <c r="C15" s="2"/>
      <c r="D15" s="2"/>
      <c r="E15" s="2"/>
      <c r="F15" s="2"/>
      <c r="G15" s="31">
        <v>75</v>
      </c>
      <c r="H15" s="21" t="s">
        <v>247</v>
      </c>
      <c r="I15" s="32" t="s">
        <v>336</v>
      </c>
      <c r="J15" s="33" t="s">
        <v>247</v>
      </c>
    </row>
    <row r="16" spans="1:13">
      <c r="A16" s="2"/>
      <c r="B16" s="2"/>
      <c r="C16" s="2"/>
      <c r="D16" s="2"/>
      <c r="E16" s="2"/>
      <c r="F16" s="2"/>
      <c r="G16" s="31">
        <v>79</v>
      </c>
      <c r="H16" s="2"/>
      <c r="I16" s="2"/>
    </row>
    <row r="17" spans="1:7">
      <c r="A17" s="2"/>
      <c r="B17" s="2"/>
      <c r="C17" s="2"/>
      <c r="D17" s="2"/>
      <c r="E17" s="2"/>
      <c r="F17" s="2"/>
      <c r="G17" s="3">
        <v>84</v>
      </c>
    </row>
    <row r="18" spans="1:7">
      <c r="G18" s="1">
        <v>89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B31"/>
  <sheetViews>
    <sheetView tabSelected="1" workbookViewId="0">
      <selection activeCell="B14" sqref="B14"/>
    </sheetView>
  </sheetViews>
  <sheetFormatPr defaultRowHeight="15"/>
  <cols>
    <col min="2" max="2" width="36.5703125" customWidth="1"/>
    <col min="3" max="3" width="18.140625" customWidth="1"/>
  </cols>
  <sheetData>
    <row r="1" spans="1:2">
      <c r="A1" s="21">
        <v>1</v>
      </c>
      <c r="B1" s="21" t="s">
        <v>356</v>
      </c>
    </row>
    <row r="2" spans="1:2">
      <c r="A2" s="2"/>
      <c r="B2" s="2" t="s">
        <v>357</v>
      </c>
    </row>
    <row r="3" spans="1:2">
      <c r="A3" s="2"/>
      <c r="B3" s="2" t="s">
        <v>241</v>
      </c>
    </row>
    <row r="4" spans="1:2">
      <c r="A4" s="2"/>
      <c r="B4" s="2" t="s">
        <v>257</v>
      </c>
    </row>
    <row r="5" spans="1:2">
      <c r="A5" s="2"/>
      <c r="B5" s="2" t="s">
        <v>358</v>
      </c>
    </row>
    <row r="6" spans="1:2">
      <c r="A6" s="2"/>
      <c r="B6" s="2"/>
    </row>
    <row r="7" spans="1:2">
      <c r="A7" s="2"/>
      <c r="B7" s="2"/>
    </row>
    <row r="8" spans="1:2">
      <c r="A8" s="2"/>
      <c r="B8" s="2"/>
    </row>
    <row r="9" spans="1:2">
      <c r="A9" s="2"/>
      <c r="B9" s="2"/>
    </row>
    <row r="10" spans="1:2">
      <c r="A10" s="21">
        <v>2</v>
      </c>
      <c r="B10" s="21" t="s">
        <v>364</v>
      </c>
    </row>
    <row r="11" spans="1:2">
      <c r="A11" s="2"/>
      <c r="B11" s="2" t="s">
        <v>365</v>
      </c>
    </row>
    <row r="12" spans="1:2">
      <c r="A12" s="2"/>
      <c r="B12" s="2" t="s">
        <v>366</v>
      </c>
    </row>
    <row r="13" spans="1:2">
      <c r="A13" s="2"/>
      <c r="B13" s="2" t="s">
        <v>367</v>
      </c>
    </row>
    <row r="14" spans="1:2">
      <c r="A14" s="2"/>
      <c r="B14" s="2" t="s">
        <v>373</v>
      </c>
    </row>
    <row r="15" spans="1:2">
      <c r="A15" s="2"/>
      <c r="B15" s="2" t="s">
        <v>368</v>
      </c>
    </row>
    <row r="16" spans="1:2">
      <c r="A16" s="2"/>
      <c r="B16" s="2"/>
    </row>
    <row r="17" spans="1:2">
      <c r="A17" s="2"/>
      <c r="B17" s="2"/>
    </row>
    <row r="18" spans="1:2">
      <c r="A18" s="2"/>
      <c r="B18" s="2"/>
    </row>
    <row r="19" spans="1:2">
      <c r="A19" s="2"/>
      <c r="B19" s="2"/>
    </row>
    <row r="20" spans="1:2">
      <c r="A20" s="2"/>
      <c r="B20" s="2"/>
    </row>
    <row r="21" spans="1:2">
      <c r="A21" s="2"/>
      <c r="B21" s="2"/>
    </row>
    <row r="22" spans="1:2">
      <c r="A22" s="21">
        <v>3</v>
      </c>
      <c r="B22" s="21" t="s">
        <v>359</v>
      </c>
    </row>
    <row r="23" spans="1:2">
      <c r="A23" s="2"/>
      <c r="B23" s="2" t="s">
        <v>360</v>
      </c>
    </row>
    <row r="24" spans="1:2">
      <c r="A24" s="2"/>
      <c r="B24" s="2" t="s">
        <v>361</v>
      </c>
    </row>
    <row r="25" spans="1:2">
      <c r="A25" s="2"/>
      <c r="B25" s="2" t="s">
        <v>362</v>
      </c>
    </row>
    <row r="26" spans="1:2">
      <c r="A26" s="2"/>
      <c r="B26" s="2" t="s">
        <v>363</v>
      </c>
    </row>
    <row r="27" spans="1:2">
      <c r="A27" s="2"/>
      <c r="B27" s="2"/>
    </row>
    <row r="28" spans="1:2">
      <c r="A28" s="21">
        <v>5</v>
      </c>
      <c r="B28" s="21" t="s">
        <v>369</v>
      </c>
    </row>
    <row r="29" spans="1:2">
      <c r="B29" s="46" t="s">
        <v>370</v>
      </c>
    </row>
    <row r="30" spans="1:2">
      <c r="B30" s="46" t="s">
        <v>371</v>
      </c>
    </row>
    <row r="31" spans="1:2">
      <c r="B31" s="46" t="s">
        <v>372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election activeCell="E24" sqref="E24"/>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32"/>
  <sheetViews>
    <sheetView workbookViewId="0">
      <selection activeCell="A8" sqref="A8"/>
    </sheetView>
  </sheetViews>
  <sheetFormatPr defaultRowHeight="15"/>
  <cols>
    <col min="1" max="1" width="57" bestFit="1" customWidth="1"/>
    <col min="2" max="2" width="43.140625" bestFit="1" customWidth="1"/>
    <col min="3" max="3" width="46" bestFit="1" customWidth="1"/>
  </cols>
  <sheetData>
    <row r="1" spans="1:3" ht="15.75">
      <c r="A1" s="8" t="s">
        <v>18</v>
      </c>
      <c r="B1" t="str">
        <f>TRIM(MID(A1, 8, LEN(A1)-7))</f>
        <v>Material UI</v>
      </c>
      <c r="C1" t="s">
        <v>50</v>
      </c>
    </row>
    <row r="2" spans="1:3" ht="15.75">
      <c r="A2" s="8" t="s">
        <v>19</v>
      </c>
      <c r="B2" t="str">
        <f t="shared" ref="B2:B10" si="0">TRIM(MID(A2, 8, LEN(A2)-7))</f>
        <v>Floating Buttons</v>
      </c>
      <c r="C2" t="s">
        <v>51</v>
      </c>
    </row>
    <row r="3" spans="1:3" ht="15.75">
      <c r="A3" s="8" t="s">
        <v>20</v>
      </c>
      <c r="B3" t="str">
        <f t="shared" si="0"/>
        <v>Buttons ( Image / system )</v>
      </c>
      <c r="C3" t="s">
        <v>52</v>
      </c>
    </row>
    <row r="4" spans="1:3" ht="15.75">
      <c r="A4" s="8" t="s">
        <v>21</v>
      </c>
      <c r="B4" t="str">
        <f t="shared" si="0"/>
        <v>Slider buttons</v>
      </c>
      <c r="C4" t="s">
        <v>53</v>
      </c>
    </row>
    <row r="5" spans="1:3" ht="15.75">
      <c r="A5" s="8" t="s">
        <v>22</v>
      </c>
      <c r="B5" t="str">
        <f t="shared" si="0"/>
        <v>Search box</v>
      </c>
      <c r="C5" t="s">
        <v>54</v>
      </c>
    </row>
    <row r="6" spans="1:3" ht="15.75">
      <c r="A6" s="8" t="s">
        <v>23</v>
      </c>
      <c r="B6" t="str">
        <f t="shared" si="0"/>
        <v>Drop down</v>
      </c>
      <c r="C6" t="s">
        <v>55</v>
      </c>
    </row>
    <row r="7" spans="1:3" ht="15.75">
      <c r="A7" s="8" t="s">
        <v>24</v>
      </c>
      <c r="B7" t="str">
        <f t="shared" si="0"/>
        <v>Text Box</v>
      </c>
      <c r="C7" t="s">
        <v>56</v>
      </c>
    </row>
    <row r="8" spans="1:3" ht="15.75">
      <c r="A8" s="8" t="s">
        <v>25</v>
      </c>
      <c r="B8" t="str">
        <f t="shared" si="0"/>
        <v>Virtual Number Pad</v>
      </c>
      <c r="C8" t="s">
        <v>57</v>
      </c>
    </row>
    <row r="9" spans="1:3" ht="15.75">
      <c r="A9" s="8" t="s">
        <v>26</v>
      </c>
      <c r="B9" t="str">
        <f t="shared" si="0"/>
        <v>Grids</v>
      </c>
      <c r="C9" t="s">
        <v>58</v>
      </c>
    </row>
    <row r="10" spans="1:3" ht="15.75">
      <c r="A10" s="8" t="s">
        <v>27</v>
      </c>
      <c r="B10" t="str">
        <f t="shared" si="0"/>
        <v>panded items</v>
      </c>
      <c r="C10" t="s">
        <v>59</v>
      </c>
    </row>
    <row r="11" spans="1:3" ht="15.75">
      <c r="A11" s="8" t="s">
        <v>28</v>
      </c>
      <c r="B11" t="str">
        <f>TRIM(MID(A11, 5, LEN(A11)-4))</f>
        <v>Lists</v>
      </c>
      <c r="C11" t="s">
        <v>60</v>
      </c>
    </row>
    <row r="12" spans="1:3" ht="15.75">
      <c r="A12" s="8" t="s">
        <v>29</v>
      </c>
      <c r="B12" t="str">
        <f t="shared" ref="B12:B32" si="1">TRIM(MID(A12, 5, LEN(A12)-4))</f>
        <v>Carousal vertical / horizontal with left and right</v>
      </c>
      <c r="C12" t="s">
        <v>61</v>
      </c>
    </row>
    <row r="13" spans="1:3" ht="15.75">
      <c r="A13" s="8" t="s">
        <v>30</v>
      </c>
      <c r="B13" t="str">
        <f t="shared" si="1"/>
        <v>DatePicker (MM / dd / yyyy)</v>
      </c>
      <c r="C13" t="s">
        <v>62</v>
      </c>
    </row>
    <row r="14" spans="1:3" ht="15.75">
      <c r="A14" s="8" t="s">
        <v>31</v>
      </c>
      <c r="B14" t="str">
        <f t="shared" si="1"/>
        <v>Tabs</v>
      </c>
      <c r="C14" t="s">
        <v>63</v>
      </c>
    </row>
    <row r="15" spans="1:3" ht="15.75">
      <c r="A15" s="8" t="s">
        <v>32</v>
      </c>
      <c r="B15" t="str">
        <f t="shared" si="1"/>
        <v>Navigation Bar</v>
      </c>
      <c r="C15" t="s">
        <v>64</v>
      </c>
    </row>
    <row r="16" spans="1:3" ht="15.75">
      <c r="A16" s="8" t="s">
        <v>33</v>
      </c>
      <c r="B16" t="str">
        <f t="shared" si="1"/>
        <v>Dialogs ( alert/ warning)</v>
      </c>
      <c r="C16" t="s">
        <v>65</v>
      </c>
    </row>
    <row r="17" spans="1:3" ht="15.75">
      <c r="A17" s="8" t="s">
        <v>34</v>
      </c>
      <c r="B17" t="str">
        <f t="shared" si="1"/>
        <v>PDF Viewer</v>
      </c>
      <c r="C17" t="s">
        <v>66</v>
      </c>
    </row>
    <row r="18" spans="1:3" ht="15.75">
      <c r="A18" s="8" t="s">
        <v>35</v>
      </c>
      <c r="B18" t="str">
        <f t="shared" si="1"/>
        <v>Icons and logos</v>
      </c>
      <c r="C18" t="s">
        <v>67</v>
      </c>
    </row>
    <row r="19" spans="1:3" ht="15.75">
      <c r="A19" s="8" t="s">
        <v>36</v>
      </c>
      <c r="B19" t="str">
        <f t="shared" si="1"/>
        <v>Images</v>
      </c>
      <c r="C19" t="s">
        <v>68</v>
      </c>
    </row>
    <row r="20" spans="1:3" ht="15.75">
      <c r="A20" s="8" t="s">
        <v>37</v>
      </c>
      <c r="B20" t="str">
        <f t="shared" si="1"/>
        <v>Menu bar</v>
      </c>
      <c r="C20" t="s">
        <v>69</v>
      </c>
    </row>
    <row r="21" spans="1:3" ht="15.75">
      <c r="A21" s="8" t="s">
        <v>38</v>
      </c>
      <c r="B21" t="str">
        <f t="shared" si="1"/>
        <v>Cards</v>
      </c>
      <c r="C21" t="s">
        <v>70</v>
      </c>
    </row>
    <row r="22" spans="1:3" ht="15.75">
      <c r="A22" s="8" t="s">
        <v>39</v>
      </c>
      <c r="B22" t="str">
        <f t="shared" si="1"/>
        <v>Theme and colors</v>
      </c>
      <c r="C22" t="s">
        <v>71</v>
      </c>
    </row>
    <row r="23" spans="1:3" ht="15.75">
      <c r="A23" s="8" t="s">
        <v>40</v>
      </c>
      <c r="B23" t="str">
        <f t="shared" si="1"/>
        <v>Stacks and containers</v>
      </c>
      <c r="C23" t="s">
        <v>72</v>
      </c>
    </row>
    <row r="24" spans="1:3" ht="15.75">
      <c r="A24" s="8" t="s">
        <v>41</v>
      </c>
      <c r="B24" t="str">
        <f t="shared" si="1"/>
        <v>Animations ( hero )</v>
      </c>
      <c r="C24" t="s">
        <v>73</v>
      </c>
    </row>
    <row r="25" spans="1:3" ht="15.75">
      <c r="A25" s="8" t="s">
        <v>42</v>
      </c>
      <c r="B25" t="str">
        <f t="shared" si="1"/>
        <v>Loading UI</v>
      </c>
      <c r="C25" t="s">
        <v>74</v>
      </c>
    </row>
    <row r="26" spans="1:3" ht="15.75">
      <c r="A26" s="8" t="s">
        <v>43</v>
      </c>
      <c r="B26" t="str">
        <f t="shared" si="1"/>
        <v>Fonts and types</v>
      </c>
      <c r="C26" t="s">
        <v>75</v>
      </c>
    </row>
    <row r="27" spans="1:3" ht="15.75">
      <c r="A27" s="8" t="s">
        <v>44</v>
      </c>
      <c r="B27" t="str">
        <f t="shared" si="1"/>
        <v>Labels and tags</v>
      </c>
      <c r="C27" t="s">
        <v>76</v>
      </c>
    </row>
    <row r="28" spans="1:3" ht="15.75">
      <c r="A28" s="8" t="s">
        <v>45</v>
      </c>
      <c r="B28" t="str">
        <f t="shared" si="1"/>
        <v>Hex Color Converter.</v>
      </c>
      <c r="C28" t="s">
        <v>77</v>
      </c>
    </row>
    <row r="29" spans="1:3" ht="15.75">
      <c r="A29" s="8" t="s">
        <v>46</v>
      </c>
      <c r="B29" t="str">
        <f t="shared" si="1"/>
        <v>Multiple Image Picker with Add and Remove image</v>
      </c>
      <c r="C29" t="s">
        <v>78</v>
      </c>
    </row>
    <row r="30" spans="1:3" ht="15.75">
      <c r="A30" s="8" t="s">
        <v>47</v>
      </c>
      <c r="B30" t="str">
        <f t="shared" si="1"/>
        <v>DataTable Utility</v>
      </c>
      <c r="C30" t="s">
        <v>79</v>
      </c>
    </row>
    <row r="31" spans="1:3" ht="15.75">
      <c r="A31" s="8" t="s">
        <v>48</v>
      </c>
      <c r="B31" t="str">
        <f t="shared" si="1"/>
        <v>LazyLoading or Infinite Loading</v>
      </c>
      <c r="C31" t="s">
        <v>80</v>
      </c>
    </row>
    <row r="32" spans="1:3" ht="15.75">
      <c r="A32" s="8" t="s">
        <v>49</v>
      </c>
      <c r="B32" t="str">
        <f t="shared" si="1"/>
        <v>Barcode UI</v>
      </c>
      <c r="C32" t="s">
        <v>81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16"/>
  <sheetViews>
    <sheetView workbookViewId="0">
      <selection activeCell="B1" sqref="B1:B1048576"/>
    </sheetView>
  </sheetViews>
  <sheetFormatPr defaultRowHeight="15"/>
  <cols>
    <col min="1" max="1" width="16.42578125" customWidth="1"/>
    <col min="2" max="2" width="14.85546875" customWidth="1"/>
    <col min="3" max="3" width="36.7109375" customWidth="1"/>
    <col min="9" max="10" width="10.42578125" bestFit="1" customWidth="1"/>
    <col min="11" max="11" width="24.5703125" customWidth="1"/>
  </cols>
  <sheetData>
    <row r="1" spans="1:11">
      <c r="A1" s="9" t="s">
        <v>84</v>
      </c>
      <c r="B1" s="9" t="s">
        <v>85</v>
      </c>
      <c r="C1" s="9" t="s">
        <v>86</v>
      </c>
      <c r="D1" s="9" t="s">
        <v>8</v>
      </c>
      <c r="E1" s="9" t="s">
        <v>87</v>
      </c>
      <c r="F1" s="9" t="s">
        <v>88</v>
      </c>
      <c r="G1" s="9" t="s">
        <v>89</v>
      </c>
      <c r="H1" s="9" t="s">
        <v>90</v>
      </c>
      <c r="I1" s="9" t="s">
        <v>91</v>
      </c>
      <c r="J1" s="9" t="s">
        <v>92</v>
      </c>
      <c r="K1" s="9" t="s">
        <v>93</v>
      </c>
    </row>
    <row r="2" spans="1:11" ht="79.5" customHeight="1">
      <c r="A2" s="4" t="s">
        <v>94</v>
      </c>
      <c r="B2" s="10" t="s">
        <v>95</v>
      </c>
      <c r="C2" s="4" t="s">
        <v>96</v>
      </c>
      <c r="D2" s="4" t="s">
        <v>11</v>
      </c>
      <c r="E2" s="4" t="s">
        <v>97</v>
      </c>
      <c r="F2" s="4" t="s">
        <v>98</v>
      </c>
      <c r="G2" s="4"/>
      <c r="H2" s="4"/>
      <c r="I2" s="11">
        <v>45721</v>
      </c>
      <c r="J2" s="11">
        <v>45734</v>
      </c>
      <c r="K2" s="4" t="s">
        <v>98</v>
      </c>
    </row>
    <row r="3" spans="1:11" ht="30">
      <c r="A3" s="4" t="s">
        <v>83</v>
      </c>
      <c r="B3" s="10" t="s">
        <v>99</v>
      </c>
      <c r="C3" s="4" t="s">
        <v>100</v>
      </c>
      <c r="D3" s="4" t="s">
        <v>11</v>
      </c>
      <c r="E3" s="4" t="s">
        <v>97</v>
      </c>
      <c r="F3" s="4" t="s">
        <v>98</v>
      </c>
      <c r="G3" s="4"/>
      <c r="H3" s="4"/>
      <c r="I3" s="11">
        <v>45702</v>
      </c>
      <c r="J3" s="11">
        <v>45729</v>
      </c>
      <c r="K3" s="4" t="s">
        <v>98</v>
      </c>
    </row>
    <row r="4" spans="1:11" ht="30">
      <c r="A4" s="4" t="s">
        <v>94</v>
      </c>
      <c r="B4" s="10" t="s">
        <v>101</v>
      </c>
      <c r="C4" s="4" t="s">
        <v>102</v>
      </c>
      <c r="D4" s="4" t="s">
        <v>11</v>
      </c>
      <c r="E4" s="4" t="s">
        <v>97</v>
      </c>
      <c r="F4" s="4" t="s">
        <v>98</v>
      </c>
      <c r="G4" s="4"/>
      <c r="H4" s="4"/>
      <c r="I4" s="11">
        <v>45721</v>
      </c>
      <c r="J4" s="11">
        <v>45729</v>
      </c>
      <c r="K4" s="4" t="s">
        <v>98</v>
      </c>
    </row>
    <row r="5" spans="1:11" ht="30">
      <c r="A5" s="4" t="s">
        <v>83</v>
      </c>
      <c r="B5" s="10" t="s">
        <v>103</v>
      </c>
      <c r="C5" s="4" t="s">
        <v>104</v>
      </c>
      <c r="D5" s="4" t="s">
        <v>11</v>
      </c>
      <c r="E5" s="4" t="s">
        <v>97</v>
      </c>
      <c r="F5" s="4" t="s">
        <v>98</v>
      </c>
      <c r="G5" s="4"/>
      <c r="H5" s="4"/>
      <c r="I5" s="11">
        <v>45702</v>
      </c>
      <c r="J5" s="11">
        <v>45734</v>
      </c>
      <c r="K5" s="4" t="s">
        <v>98</v>
      </c>
    </row>
    <row r="6" spans="1:11" ht="40.5" customHeight="1">
      <c r="A6" s="4" t="s">
        <v>83</v>
      </c>
      <c r="B6" s="10" t="s">
        <v>105</v>
      </c>
      <c r="C6" s="4" t="s">
        <v>106</v>
      </c>
      <c r="D6" s="4" t="s">
        <v>11</v>
      </c>
      <c r="E6" s="4" t="s">
        <v>97</v>
      </c>
      <c r="F6" s="4" t="s">
        <v>98</v>
      </c>
      <c r="G6" s="4"/>
      <c r="H6" s="4"/>
      <c r="I6" s="11">
        <v>45702</v>
      </c>
      <c r="J6" s="11">
        <v>45734</v>
      </c>
      <c r="K6" s="4" t="s">
        <v>98</v>
      </c>
    </row>
    <row r="7" spans="1:11" ht="64.5" customHeight="1">
      <c r="A7" s="4" t="s">
        <v>83</v>
      </c>
      <c r="B7" s="10" t="s">
        <v>107</v>
      </c>
      <c r="C7" s="4" t="s">
        <v>108</v>
      </c>
      <c r="D7" s="4" t="s">
        <v>11</v>
      </c>
      <c r="E7" s="4" t="s">
        <v>97</v>
      </c>
      <c r="F7" s="4" t="s">
        <v>98</v>
      </c>
      <c r="G7" s="4"/>
      <c r="H7" s="4"/>
      <c r="I7" s="11">
        <v>45702</v>
      </c>
      <c r="J7" s="11">
        <v>45734</v>
      </c>
      <c r="K7" s="4" t="s">
        <v>98</v>
      </c>
    </row>
    <row r="8" spans="1:11" ht="30">
      <c r="A8" s="4" t="s">
        <v>94</v>
      </c>
      <c r="B8" s="10" t="s">
        <v>109</v>
      </c>
      <c r="C8" s="4" t="s">
        <v>110</v>
      </c>
      <c r="D8" s="4" t="s">
        <v>11</v>
      </c>
      <c r="E8" s="4" t="s">
        <v>97</v>
      </c>
      <c r="F8" s="4" t="s">
        <v>111</v>
      </c>
      <c r="G8" s="4"/>
      <c r="H8" s="4"/>
      <c r="I8" s="11">
        <v>45694</v>
      </c>
      <c r="J8" s="11">
        <v>45734</v>
      </c>
      <c r="K8" s="4" t="s">
        <v>98</v>
      </c>
    </row>
    <row r="9" spans="1:11" ht="30">
      <c r="A9" s="4" t="s">
        <v>83</v>
      </c>
      <c r="B9" s="10" t="s">
        <v>112</v>
      </c>
      <c r="C9" s="4" t="s">
        <v>113</v>
      </c>
      <c r="D9" s="4" t="s">
        <v>11</v>
      </c>
      <c r="E9" s="4" t="s">
        <v>97</v>
      </c>
      <c r="F9" s="4" t="s">
        <v>98</v>
      </c>
      <c r="G9" s="4"/>
      <c r="H9" s="4"/>
      <c r="I9" s="11">
        <v>45715</v>
      </c>
      <c r="J9" s="11">
        <v>45734</v>
      </c>
      <c r="K9" s="4" t="s">
        <v>98</v>
      </c>
    </row>
    <row r="10" spans="1:11" ht="30">
      <c r="A10" s="4" t="s">
        <v>83</v>
      </c>
      <c r="B10" s="10" t="s">
        <v>114</v>
      </c>
      <c r="C10" s="4" t="s">
        <v>115</v>
      </c>
      <c r="D10" s="4" t="s">
        <v>11</v>
      </c>
      <c r="E10" s="4" t="s">
        <v>97</v>
      </c>
      <c r="F10" s="4" t="s">
        <v>98</v>
      </c>
      <c r="G10" s="4"/>
      <c r="H10" s="4"/>
      <c r="I10" s="11">
        <v>45715</v>
      </c>
      <c r="J10" s="11">
        <v>45734</v>
      </c>
      <c r="K10" s="4" t="s">
        <v>98</v>
      </c>
    </row>
    <row r="11" spans="1:11" ht="30">
      <c r="A11" s="4" t="s">
        <v>94</v>
      </c>
      <c r="B11" s="10" t="s">
        <v>116</v>
      </c>
      <c r="C11" s="4" t="s">
        <v>117</v>
      </c>
      <c r="D11" s="4" t="s">
        <v>11</v>
      </c>
      <c r="E11" s="4" t="s">
        <v>97</v>
      </c>
      <c r="F11" s="4" t="s">
        <v>98</v>
      </c>
      <c r="G11" s="4"/>
      <c r="H11" s="4"/>
      <c r="I11" s="11">
        <v>45721</v>
      </c>
      <c r="J11" s="11">
        <v>45734</v>
      </c>
      <c r="K11" s="4" t="s">
        <v>98</v>
      </c>
    </row>
    <row r="12" spans="1:11" ht="30">
      <c r="A12" s="4" t="s">
        <v>94</v>
      </c>
      <c r="B12" s="10" t="s">
        <v>118</v>
      </c>
      <c r="C12" s="4" t="s">
        <v>119</v>
      </c>
      <c r="D12" s="4" t="s">
        <v>11</v>
      </c>
      <c r="E12" s="4" t="s">
        <v>97</v>
      </c>
      <c r="F12" s="4" t="s">
        <v>98</v>
      </c>
      <c r="G12" s="4"/>
      <c r="H12" s="4"/>
      <c r="I12" s="11">
        <v>45721</v>
      </c>
      <c r="J12" s="11">
        <v>45734</v>
      </c>
      <c r="K12" s="4" t="s">
        <v>98</v>
      </c>
    </row>
    <row r="13" spans="1:11" ht="30">
      <c r="A13" s="4" t="s">
        <v>94</v>
      </c>
      <c r="B13" s="10" t="s">
        <v>120</v>
      </c>
      <c r="C13" s="4" t="s">
        <v>121</v>
      </c>
      <c r="D13" s="4" t="s">
        <v>11</v>
      </c>
      <c r="E13" s="4" t="s">
        <v>97</v>
      </c>
      <c r="F13" s="4" t="s">
        <v>122</v>
      </c>
      <c r="G13" s="4"/>
      <c r="H13" s="4"/>
      <c r="I13" s="11">
        <v>45673</v>
      </c>
      <c r="J13" s="11">
        <v>45734</v>
      </c>
      <c r="K13" s="4" t="s">
        <v>98</v>
      </c>
    </row>
    <row r="14" spans="1:11" ht="30">
      <c r="A14" s="4" t="s">
        <v>123</v>
      </c>
      <c r="B14" s="10" t="s">
        <v>124</v>
      </c>
      <c r="C14" s="4" t="s">
        <v>125</v>
      </c>
      <c r="D14" s="4" t="s">
        <v>11</v>
      </c>
      <c r="E14" s="4" t="s">
        <v>97</v>
      </c>
      <c r="F14" s="4" t="s">
        <v>122</v>
      </c>
      <c r="G14" s="4"/>
      <c r="H14" s="4"/>
      <c r="I14" s="11">
        <v>45673</v>
      </c>
      <c r="J14" s="11">
        <v>45734</v>
      </c>
      <c r="K14" s="4" t="s">
        <v>98</v>
      </c>
    </row>
    <row r="15" spans="1:11" ht="30">
      <c r="A15" s="4" t="s">
        <v>83</v>
      </c>
      <c r="B15" s="10" t="s">
        <v>126</v>
      </c>
      <c r="C15" s="4" t="s">
        <v>127</v>
      </c>
      <c r="D15" s="4" t="s">
        <v>11</v>
      </c>
      <c r="E15" s="4" t="s">
        <v>97</v>
      </c>
      <c r="F15" s="4" t="s">
        <v>98</v>
      </c>
      <c r="G15" s="4"/>
      <c r="H15" s="4"/>
      <c r="I15" s="11">
        <v>45722</v>
      </c>
      <c r="J15" s="11">
        <v>45729</v>
      </c>
      <c r="K15" s="4" t="s">
        <v>98</v>
      </c>
    </row>
    <row r="16" spans="1:11" ht="30">
      <c r="A16" s="4" t="s">
        <v>94</v>
      </c>
      <c r="B16" s="10" t="s">
        <v>128</v>
      </c>
      <c r="C16" s="4" t="s">
        <v>129</v>
      </c>
      <c r="D16" s="4" t="s">
        <v>11</v>
      </c>
      <c r="E16" s="4" t="s">
        <v>97</v>
      </c>
      <c r="F16" s="4" t="s">
        <v>122</v>
      </c>
      <c r="G16" s="4"/>
      <c r="H16" s="4"/>
      <c r="I16" s="11">
        <v>45721</v>
      </c>
      <c r="J16" s="11">
        <v>45734</v>
      </c>
      <c r="K16" s="4" t="s">
        <v>98</v>
      </c>
    </row>
  </sheetData>
  <autoFilter ref="A1:K16"/>
  <hyperlinks>
    <hyperlink ref="B2" r:id="rId1" display="https://pinakapos.atlassian.net/browse/SCRUM-77"/>
    <hyperlink ref="B3" r:id="rId2" display="https://pinakapos.atlassian.net/browse/SCRUM-60"/>
    <hyperlink ref="B4" r:id="rId3" display="https://pinakapos.atlassian.net/browse/SCRUM-73"/>
    <hyperlink ref="B5" r:id="rId4" display="https://pinakapos.atlassian.net/browse/SCRUM-59"/>
    <hyperlink ref="B6" r:id="rId5" display="https://pinakapos.atlassian.net/browse/SCRUM-58"/>
    <hyperlink ref="B7" r:id="rId6" display="https://pinakapos.atlassian.net/browse/SCRUM-51"/>
    <hyperlink ref="B8" r:id="rId7" display="https://pinakapos.atlassian.net/browse/SCRUM-45"/>
    <hyperlink ref="B9" r:id="rId8" display="https://pinakapos.atlassian.net/browse/SCRUM-66"/>
    <hyperlink ref="B10" r:id="rId9" display="https://pinakapos.atlassian.net/browse/SCRUM-65"/>
    <hyperlink ref="B11" r:id="rId10" display="https://pinakapos.atlassian.net/browse/SCRUM-76"/>
    <hyperlink ref="B12" r:id="rId11" display="https://pinakapos.atlassian.net/browse/SCRUM-72"/>
    <hyperlink ref="B13" r:id="rId12" display="https://pinakapos.atlassian.net/browse/SCRUM-18"/>
    <hyperlink ref="B14" r:id="rId13" display="https://pinakapos.atlassian.net/browse/SCRUM-25"/>
    <hyperlink ref="B15" r:id="rId14" display="https://pinakapos.atlassian.net/browse/SCRUM-78"/>
    <hyperlink ref="B16" r:id="rId15" display="https://pinakapos.atlassian.net/browse/SCRUM-69"/>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7"/>
  <sheetViews>
    <sheetView zoomScale="90" zoomScaleNormal="90" workbookViewId="0">
      <selection activeCell="O10" sqref="O10"/>
    </sheetView>
  </sheetViews>
  <sheetFormatPr defaultRowHeight="15"/>
  <cols>
    <col min="1" max="1" width="7.85546875" bestFit="1" customWidth="1"/>
    <col min="2" max="2" width="14" customWidth="1"/>
    <col min="3" max="3" width="36.85546875" customWidth="1"/>
    <col min="6" max="6" width="15.42578125" customWidth="1"/>
    <col min="9" max="10" width="11.28515625" bestFit="1" customWidth="1"/>
  </cols>
  <sheetData>
    <row r="1" spans="1:11" ht="30">
      <c r="A1" s="9" t="s">
        <v>84</v>
      </c>
      <c r="B1" s="9" t="s">
        <v>85</v>
      </c>
      <c r="C1" s="9" t="s">
        <v>86</v>
      </c>
      <c r="D1" s="9" t="s">
        <v>8</v>
      </c>
      <c r="E1" s="9" t="s">
        <v>87</v>
      </c>
      <c r="F1" s="9" t="s">
        <v>88</v>
      </c>
      <c r="G1" s="9" t="s">
        <v>89</v>
      </c>
      <c r="H1" s="9" t="s">
        <v>90</v>
      </c>
      <c r="I1" s="9" t="s">
        <v>91</v>
      </c>
      <c r="J1" s="9" t="s">
        <v>92</v>
      </c>
      <c r="K1" s="9" t="s">
        <v>93</v>
      </c>
    </row>
    <row r="2" spans="1:11" ht="30">
      <c r="A2" s="4" t="s">
        <v>130</v>
      </c>
      <c r="B2" s="10" t="s">
        <v>131</v>
      </c>
      <c r="C2" s="4" t="s">
        <v>132</v>
      </c>
      <c r="D2" s="4" t="s">
        <v>133</v>
      </c>
      <c r="E2" s="4"/>
      <c r="F2" s="4"/>
      <c r="G2" s="4"/>
      <c r="H2" s="4"/>
      <c r="I2" s="11">
        <v>45671</v>
      </c>
      <c r="J2" s="11">
        <v>45671</v>
      </c>
      <c r="K2" s="4" t="s">
        <v>98</v>
      </c>
    </row>
    <row r="3" spans="1:11" ht="30">
      <c r="A3" s="4" t="s">
        <v>130</v>
      </c>
      <c r="B3" s="10" t="s">
        <v>134</v>
      </c>
      <c r="C3" s="4" t="s">
        <v>135</v>
      </c>
      <c r="D3" s="4" t="s">
        <v>133</v>
      </c>
      <c r="E3" s="4"/>
      <c r="F3" s="4" t="s">
        <v>98</v>
      </c>
      <c r="G3" s="4"/>
      <c r="H3" s="4"/>
      <c r="I3" s="11">
        <v>45671</v>
      </c>
      <c r="J3" s="11">
        <v>45688</v>
      </c>
      <c r="K3" s="4" t="s">
        <v>98</v>
      </c>
    </row>
    <row r="4" spans="1:11" ht="30">
      <c r="A4" s="4" t="s">
        <v>130</v>
      </c>
      <c r="B4" s="10" t="s">
        <v>136</v>
      </c>
      <c r="C4" s="4" t="s">
        <v>137</v>
      </c>
      <c r="D4" s="4" t="s">
        <v>193</v>
      </c>
      <c r="E4" s="4"/>
      <c r="F4" s="4"/>
      <c r="G4" s="4"/>
      <c r="H4" s="4"/>
      <c r="I4" s="11">
        <v>45671</v>
      </c>
      <c r="J4" s="11">
        <v>45671</v>
      </c>
      <c r="K4" s="4" t="s">
        <v>98</v>
      </c>
    </row>
    <row r="5" spans="1:11" ht="30">
      <c r="A5" s="4" t="s">
        <v>130</v>
      </c>
      <c r="B5" s="10" t="s">
        <v>138</v>
      </c>
      <c r="C5" s="4" t="s">
        <v>139</v>
      </c>
      <c r="D5" s="4" t="s">
        <v>133</v>
      </c>
      <c r="E5" s="4"/>
      <c r="F5" s="4" t="s">
        <v>98</v>
      </c>
      <c r="G5" s="4"/>
      <c r="H5" s="4"/>
      <c r="I5" s="11">
        <v>45671</v>
      </c>
      <c r="J5" s="11">
        <v>45688</v>
      </c>
      <c r="K5" s="4" t="s">
        <v>98</v>
      </c>
    </row>
    <row r="6" spans="1:11" ht="30">
      <c r="A6" s="4" t="s">
        <v>130</v>
      </c>
      <c r="B6" s="10" t="s">
        <v>140</v>
      </c>
      <c r="C6" s="4" t="s">
        <v>141</v>
      </c>
      <c r="D6" s="4" t="s">
        <v>133</v>
      </c>
      <c r="E6" s="4"/>
      <c r="F6" s="4"/>
      <c r="G6" s="4"/>
      <c r="H6" s="4"/>
      <c r="I6" s="11">
        <v>45673</v>
      </c>
      <c r="J6" s="11">
        <v>45673</v>
      </c>
      <c r="K6" s="4" t="s">
        <v>98</v>
      </c>
    </row>
    <row r="7" spans="1:11" ht="30">
      <c r="A7" s="4" t="s">
        <v>130</v>
      </c>
      <c r="B7" s="10" t="s">
        <v>142</v>
      </c>
      <c r="C7" s="4" t="s">
        <v>143</v>
      </c>
      <c r="D7" s="4" t="s">
        <v>133</v>
      </c>
      <c r="E7" s="4"/>
      <c r="F7" s="4" t="s">
        <v>122</v>
      </c>
      <c r="G7" s="4"/>
      <c r="H7" s="4"/>
      <c r="I7" s="11">
        <v>45673</v>
      </c>
      <c r="J7" s="11">
        <v>45734</v>
      </c>
      <c r="K7" s="4" t="s">
        <v>98</v>
      </c>
    </row>
    <row r="8" spans="1:11" ht="30">
      <c r="A8" s="4" t="s">
        <v>130</v>
      </c>
      <c r="B8" s="10" t="s">
        <v>144</v>
      </c>
      <c r="C8" s="4" t="s">
        <v>145</v>
      </c>
      <c r="D8" s="4" t="s">
        <v>133</v>
      </c>
      <c r="E8" s="4"/>
      <c r="F8" s="4" t="s">
        <v>98</v>
      </c>
      <c r="G8" s="4"/>
      <c r="H8" s="4"/>
      <c r="I8" s="11">
        <v>45702</v>
      </c>
      <c r="J8" s="11">
        <v>45702</v>
      </c>
      <c r="K8" s="4" t="s">
        <v>98</v>
      </c>
    </row>
    <row r="9" spans="1:11" ht="30">
      <c r="A9" s="4" t="s">
        <v>130</v>
      </c>
      <c r="B9" s="10" t="s">
        <v>146</v>
      </c>
      <c r="C9" s="4" t="s">
        <v>147</v>
      </c>
      <c r="D9" s="4" t="s">
        <v>133</v>
      </c>
      <c r="E9" s="4"/>
      <c r="F9" s="4"/>
      <c r="G9" s="4"/>
      <c r="H9" s="4"/>
      <c r="I9" s="11">
        <v>45721</v>
      </c>
      <c r="J9" s="11">
        <v>45721</v>
      </c>
      <c r="K9" s="4" t="s">
        <v>98</v>
      </c>
    </row>
    <row r="10" spans="1:11" ht="30">
      <c r="A10" s="4" t="s">
        <v>94</v>
      </c>
      <c r="B10" s="10" t="s">
        <v>148</v>
      </c>
      <c r="C10" s="4" t="s">
        <v>149</v>
      </c>
      <c r="D10" s="4" t="s">
        <v>133</v>
      </c>
      <c r="E10" s="4"/>
      <c r="F10" s="4" t="s">
        <v>111</v>
      </c>
      <c r="G10" s="4"/>
      <c r="H10" s="4"/>
      <c r="I10" s="11">
        <v>45680</v>
      </c>
      <c r="J10" s="11">
        <v>45734</v>
      </c>
      <c r="K10" s="4" t="s">
        <v>98</v>
      </c>
    </row>
    <row r="11" spans="1:11" ht="30">
      <c r="A11" s="4" t="s">
        <v>123</v>
      </c>
      <c r="B11" s="10" t="s">
        <v>150</v>
      </c>
      <c r="C11" s="4" t="s">
        <v>151</v>
      </c>
      <c r="D11" s="4" t="s">
        <v>133</v>
      </c>
      <c r="E11" s="4"/>
      <c r="F11" s="4"/>
      <c r="G11" s="4"/>
      <c r="H11" s="4"/>
      <c r="I11" s="11">
        <v>45687</v>
      </c>
      <c r="J11" s="11">
        <v>45687</v>
      </c>
      <c r="K11" s="4" t="s">
        <v>98</v>
      </c>
    </row>
    <row r="12" spans="1:11" ht="30">
      <c r="A12" s="4" t="s">
        <v>123</v>
      </c>
      <c r="B12" s="10" t="s">
        <v>152</v>
      </c>
      <c r="C12" s="4" t="s">
        <v>153</v>
      </c>
      <c r="D12" s="4" t="s">
        <v>133</v>
      </c>
      <c r="E12" s="4"/>
      <c r="F12" s="4"/>
      <c r="G12" s="4"/>
      <c r="H12" s="4"/>
      <c r="I12" s="11">
        <v>45687</v>
      </c>
      <c r="J12" s="11">
        <v>45687</v>
      </c>
      <c r="K12" s="4" t="s">
        <v>98</v>
      </c>
    </row>
    <row r="13" spans="1:11" ht="30">
      <c r="A13" s="4" t="s">
        <v>94</v>
      </c>
      <c r="B13" s="10" t="s">
        <v>154</v>
      </c>
      <c r="C13" s="4" t="s">
        <v>155</v>
      </c>
      <c r="D13" s="4" t="s">
        <v>133</v>
      </c>
      <c r="E13" s="4"/>
      <c r="F13" s="4" t="s">
        <v>122</v>
      </c>
      <c r="G13" s="4"/>
      <c r="H13" s="4"/>
      <c r="I13" s="11">
        <v>45721</v>
      </c>
      <c r="J13" s="11">
        <v>45734</v>
      </c>
      <c r="K13" s="4" t="s">
        <v>98</v>
      </c>
    </row>
    <row r="14" spans="1:11" ht="30">
      <c r="A14" s="4" t="s">
        <v>94</v>
      </c>
      <c r="B14" s="10" t="s">
        <v>156</v>
      </c>
      <c r="C14" s="4" t="s">
        <v>157</v>
      </c>
      <c r="D14" s="4" t="s">
        <v>133</v>
      </c>
      <c r="E14" s="4" t="s">
        <v>158</v>
      </c>
      <c r="F14" s="4" t="s">
        <v>98</v>
      </c>
      <c r="G14" s="4"/>
      <c r="H14" s="4"/>
      <c r="I14" s="11">
        <v>45721</v>
      </c>
      <c r="J14" s="11">
        <v>45734</v>
      </c>
      <c r="K14" s="4" t="s">
        <v>98</v>
      </c>
    </row>
    <row r="15" spans="1:11" ht="30">
      <c r="A15" s="4" t="s">
        <v>94</v>
      </c>
      <c r="B15" s="10" t="s">
        <v>159</v>
      </c>
      <c r="C15" s="4" t="s">
        <v>160</v>
      </c>
      <c r="D15" s="4" t="s">
        <v>133</v>
      </c>
      <c r="E15" s="4" t="s">
        <v>158</v>
      </c>
      <c r="F15" s="4" t="s">
        <v>122</v>
      </c>
      <c r="G15" s="4"/>
      <c r="H15" s="4"/>
      <c r="I15" s="11">
        <v>45721</v>
      </c>
      <c r="J15" s="11">
        <v>45734</v>
      </c>
      <c r="K15" s="4" t="s">
        <v>98</v>
      </c>
    </row>
    <row r="16" spans="1:11" ht="30">
      <c r="A16" s="4" t="s">
        <v>83</v>
      </c>
      <c r="B16" s="10" t="s">
        <v>161</v>
      </c>
      <c r="C16" s="4" t="s">
        <v>162</v>
      </c>
      <c r="D16" s="4" t="s">
        <v>133</v>
      </c>
      <c r="E16" s="4" t="s">
        <v>158</v>
      </c>
      <c r="F16" s="4" t="s">
        <v>111</v>
      </c>
      <c r="G16" s="4"/>
      <c r="H16" s="4"/>
      <c r="I16" s="11">
        <v>45727</v>
      </c>
      <c r="J16" s="11">
        <v>45734</v>
      </c>
      <c r="K16" s="4" t="s">
        <v>98</v>
      </c>
    </row>
    <row r="17" spans="1:11" ht="30">
      <c r="A17" s="4" t="s">
        <v>83</v>
      </c>
      <c r="B17" s="10" t="s">
        <v>163</v>
      </c>
      <c r="C17" s="4" t="s">
        <v>164</v>
      </c>
      <c r="D17" s="4" t="s">
        <v>193</v>
      </c>
      <c r="E17" s="4" t="s">
        <v>158</v>
      </c>
      <c r="F17" s="4" t="s">
        <v>122</v>
      </c>
      <c r="G17" s="4"/>
      <c r="H17" s="4"/>
      <c r="I17" s="11">
        <v>45729</v>
      </c>
      <c r="J17" s="11">
        <v>45734</v>
      </c>
      <c r="K17" s="4" t="s">
        <v>98</v>
      </c>
    </row>
    <row r="18" spans="1:11" ht="30">
      <c r="A18" s="4" t="s">
        <v>83</v>
      </c>
      <c r="B18" s="10" t="s">
        <v>165</v>
      </c>
      <c r="C18" s="4" t="s">
        <v>166</v>
      </c>
      <c r="D18" s="4" t="s">
        <v>133</v>
      </c>
      <c r="E18" s="4" t="s">
        <v>158</v>
      </c>
      <c r="F18" s="4" t="s">
        <v>122</v>
      </c>
      <c r="G18" s="4"/>
      <c r="H18" s="4"/>
      <c r="I18" s="11">
        <v>45729</v>
      </c>
      <c r="J18" s="11">
        <v>45734</v>
      </c>
      <c r="K18" s="4" t="s">
        <v>98</v>
      </c>
    </row>
    <row r="19" spans="1:11" ht="30">
      <c r="A19" s="4" t="s">
        <v>83</v>
      </c>
      <c r="B19" s="10" t="s">
        <v>167</v>
      </c>
      <c r="C19" s="4" t="s">
        <v>168</v>
      </c>
      <c r="D19" s="4" t="s">
        <v>133</v>
      </c>
      <c r="E19" s="4" t="s">
        <v>158</v>
      </c>
      <c r="F19" s="4" t="s">
        <v>122</v>
      </c>
      <c r="G19" s="4"/>
      <c r="H19" s="4"/>
      <c r="I19" s="11">
        <v>45729</v>
      </c>
      <c r="J19" s="11">
        <v>45734</v>
      </c>
      <c r="K19" s="4" t="s">
        <v>98</v>
      </c>
    </row>
    <row r="20" spans="1:11" ht="30">
      <c r="A20" s="4" t="s">
        <v>83</v>
      </c>
      <c r="B20" s="10" t="s">
        <v>169</v>
      </c>
      <c r="C20" s="4" t="s">
        <v>170</v>
      </c>
      <c r="D20" s="4" t="s">
        <v>133</v>
      </c>
      <c r="E20" s="4" t="s">
        <v>158</v>
      </c>
      <c r="F20" s="4" t="s">
        <v>122</v>
      </c>
      <c r="G20" s="4"/>
      <c r="H20" s="4"/>
      <c r="I20" s="11">
        <v>45729</v>
      </c>
      <c r="J20" s="11">
        <v>45734</v>
      </c>
      <c r="K20" s="4" t="s">
        <v>98</v>
      </c>
    </row>
    <row r="21" spans="1:11" ht="30">
      <c r="A21" s="4" t="s">
        <v>94</v>
      </c>
      <c r="B21" s="10" t="s">
        <v>171</v>
      </c>
      <c r="C21" s="4" t="s">
        <v>172</v>
      </c>
      <c r="D21" s="4" t="s">
        <v>133</v>
      </c>
      <c r="E21" s="4" t="s">
        <v>158</v>
      </c>
      <c r="F21" s="4" t="s">
        <v>122</v>
      </c>
      <c r="G21" s="4"/>
      <c r="H21" s="4"/>
      <c r="I21" s="11">
        <v>45734</v>
      </c>
      <c r="J21" s="11">
        <v>45734</v>
      </c>
      <c r="K21" s="4" t="s">
        <v>98</v>
      </c>
    </row>
    <row r="22" spans="1:11" ht="30">
      <c r="A22" s="4" t="s">
        <v>94</v>
      </c>
      <c r="B22" s="10" t="s">
        <v>173</v>
      </c>
      <c r="C22" s="4" t="s">
        <v>174</v>
      </c>
      <c r="D22" s="4" t="s">
        <v>193</v>
      </c>
      <c r="E22" s="4" t="s">
        <v>158</v>
      </c>
      <c r="F22" s="4" t="s">
        <v>122</v>
      </c>
      <c r="G22" s="4"/>
      <c r="H22" s="4"/>
      <c r="I22" s="11">
        <v>45734</v>
      </c>
      <c r="J22" s="11">
        <v>45734</v>
      </c>
      <c r="K22" s="4" t="s">
        <v>98</v>
      </c>
    </row>
    <row r="23" spans="1:11" ht="30">
      <c r="A23" s="4" t="s">
        <v>94</v>
      </c>
      <c r="B23" s="10" t="s">
        <v>175</v>
      </c>
      <c r="C23" s="4" t="s">
        <v>176</v>
      </c>
      <c r="D23" s="4" t="s">
        <v>193</v>
      </c>
      <c r="E23" s="4" t="s">
        <v>158</v>
      </c>
      <c r="F23" s="4" t="s">
        <v>98</v>
      </c>
      <c r="G23" s="4"/>
      <c r="H23" s="4"/>
      <c r="I23" s="11">
        <v>45734</v>
      </c>
      <c r="J23" s="11">
        <v>45734</v>
      </c>
      <c r="K23" s="4" t="s">
        <v>98</v>
      </c>
    </row>
    <row r="24" spans="1:11" ht="30">
      <c r="A24" s="4" t="s">
        <v>94</v>
      </c>
      <c r="B24" s="10" t="s">
        <v>177</v>
      </c>
      <c r="C24" s="4" t="s">
        <v>178</v>
      </c>
      <c r="D24" s="4" t="s">
        <v>133</v>
      </c>
      <c r="E24" s="4" t="s">
        <v>158</v>
      </c>
      <c r="F24" s="4" t="s">
        <v>98</v>
      </c>
      <c r="G24" s="4"/>
      <c r="H24" s="4"/>
      <c r="I24" s="11">
        <v>45734</v>
      </c>
      <c r="J24" s="11">
        <v>45734</v>
      </c>
      <c r="K24" s="4" t="s">
        <v>98</v>
      </c>
    </row>
    <row r="25" spans="1:11" ht="30">
      <c r="A25" s="4" t="s">
        <v>94</v>
      </c>
      <c r="B25" s="10" t="s">
        <v>179</v>
      </c>
      <c r="C25" s="4" t="s">
        <v>180</v>
      </c>
      <c r="D25" s="4" t="s">
        <v>133</v>
      </c>
      <c r="E25" s="4" t="s">
        <v>158</v>
      </c>
      <c r="F25" s="4" t="s">
        <v>98</v>
      </c>
      <c r="G25" s="4"/>
      <c r="H25" s="4"/>
      <c r="I25" s="11">
        <v>45734</v>
      </c>
      <c r="J25" s="11">
        <v>45734</v>
      </c>
      <c r="K25" s="4" t="s">
        <v>98</v>
      </c>
    </row>
    <row r="26" spans="1:11" ht="30">
      <c r="A26" s="4" t="s">
        <v>130</v>
      </c>
      <c r="B26" s="10" t="s">
        <v>181</v>
      </c>
      <c r="C26" s="4" t="s">
        <v>182</v>
      </c>
      <c r="D26" s="4" t="s">
        <v>133</v>
      </c>
      <c r="E26" s="4"/>
      <c r="F26" s="4"/>
      <c r="G26" s="4"/>
      <c r="H26" s="4"/>
      <c r="I26" s="11">
        <v>45734</v>
      </c>
      <c r="J26" s="11">
        <v>45734</v>
      </c>
      <c r="K26" s="4" t="s">
        <v>98</v>
      </c>
    </row>
    <row r="27" spans="1:11" ht="30">
      <c r="A27" s="4" t="s">
        <v>94</v>
      </c>
      <c r="B27" s="10" t="s">
        <v>183</v>
      </c>
      <c r="C27" s="4" t="s">
        <v>184</v>
      </c>
      <c r="D27" s="4" t="s">
        <v>133</v>
      </c>
      <c r="E27" s="4"/>
      <c r="F27" s="4" t="s">
        <v>98</v>
      </c>
      <c r="G27" s="4"/>
      <c r="H27" s="4"/>
      <c r="I27" s="11">
        <v>45734</v>
      </c>
      <c r="J27" s="11">
        <v>45734</v>
      </c>
      <c r="K27" s="4" t="s">
        <v>98</v>
      </c>
    </row>
    <row r="28" spans="1:11" ht="30">
      <c r="A28" s="4" t="s">
        <v>94</v>
      </c>
      <c r="B28" s="10" t="s">
        <v>185</v>
      </c>
      <c r="C28" s="4" t="s">
        <v>186</v>
      </c>
      <c r="D28" s="4" t="s">
        <v>133</v>
      </c>
      <c r="E28" s="4"/>
      <c r="F28" s="4" t="s">
        <v>98</v>
      </c>
      <c r="G28" s="4"/>
      <c r="H28" s="4"/>
      <c r="I28" s="11">
        <v>45734</v>
      </c>
      <c r="J28" s="11">
        <v>45734</v>
      </c>
      <c r="K28" s="4" t="s">
        <v>98</v>
      </c>
    </row>
    <row r="29" spans="1:11" ht="30">
      <c r="A29" s="4" t="s">
        <v>94</v>
      </c>
      <c r="B29" s="10" t="s">
        <v>187</v>
      </c>
      <c r="C29" s="4" t="s">
        <v>188</v>
      </c>
      <c r="D29" s="4" t="s">
        <v>193</v>
      </c>
      <c r="E29" s="4" t="s">
        <v>158</v>
      </c>
      <c r="F29" s="4" t="s">
        <v>98</v>
      </c>
      <c r="G29" s="4"/>
      <c r="H29" s="4"/>
      <c r="I29" s="11">
        <v>45734</v>
      </c>
      <c r="J29" s="11">
        <v>45734</v>
      </c>
      <c r="K29" s="4" t="s">
        <v>98</v>
      </c>
    </row>
    <row r="30" spans="1:11" ht="30">
      <c r="A30" s="4" t="s">
        <v>94</v>
      </c>
      <c r="B30" s="10" t="s">
        <v>189</v>
      </c>
      <c r="C30" s="4" t="s">
        <v>190</v>
      </c>
      <c r="D30" s="4" t="s">
        <v>133</v>
      </c>
      <c r="E30" s="4"/>
      <c r="F30" s="4"/>
      <c r="G30" s="4"/>
      <c r="H30" s="4"/>
      <c r="I30" s="11">
        <v>45734</v>
      </c>
      <c r="J30" s="11">
        <v>45734</v>
      </c>
      <c r="K30" s="4" t="s">
        <v>98</v>
      </c>
    </row>
    <row r="31" spans="1:11" ht="30">
      <c r="A31" s="4" t="s">
        <v>94</v>
      </c>
      <c r="B31" s="10" t="s">
        <v>191</v>
      </c>
      <c r="C31" s="4" t="s">
        <v>192</v>
      </c>
      <c r="D31" s="4" t="s">
        <v>193</v>
      </c>
      <c r="E31" s="4" t="s">
        <v>158</v>
      </c>
      <c r="F31" s="4" t="s">
        <v>111</v>
      </c>
      <c r="G31" s="4"/>
      <c r="H31" s="4"/>
      <c r="I31" s="11">
        <v>45721</v>
      </c>
      <c r="J31" s="11">
        <v>45734</v>
      </c>
      <c r="K31" s="4" t="s">
        <v>98</v>
      </c>
    </row>
    <row r="32" spans="1:11" ht="30">
      <c r="A32" s="4" t="s">
        <v>94</v>
      </c>
      <c r="B32" s="10" t="s">
        <v>194</v>
      </c>
      <c r="C32" s="4" t="s">
        <v>195</v>
      </c>
      <c r="D32" s="4" t="s">
        <v>193</v>
      </c>
      <c r="E32" s="4" t="s">
        <v>158</v>
      </c>
      <c r="F32" s="4" t="s">
        <v>98</v>
      </c>
      <c r="G32" s="4"/>
      <c r="H32" s="4"/>
      <c r="I32" s="11">
        <v>45673</v>
      </c>
      <c r="J32" s="11">
        <v>45734</v>
      </c>
      <c r="K32" s="4" t="s">
        <v>98</v>
      </c>
    </row>
    <row r="33" spans="1:11" ht="30">
      <c r="A33" s="4" t="s">
        <v>94</v>
      </c>
      <c r="B33" s="10" t="s">
        <v>95</v>
      </c>
      <c r="C33" s="4" t="s">
        <v>96</v>
      </c>
      <c r="D33" s="4" t="s">
        <v>11</v>
      </c>
      <c r="E33" s="4" t="s">
        <v>97</v>
      </c>
      <c r="F33" s="4" t="s">
        <v>98</v>
      </c>
      <c r="G33" s="4"/>
      <c r="H33" s="4"/>
      <c r="I33" s="11">
        <v>45721</v>
      </c>
      <c r="J33" s="11">
        <v>45734</v>
      </c>
      <c r="K33" s="4" t="s">
        <v>98</v>
      </c>
    </row>
    <row r="34" spans="1:11" ht="30">
      <c r="A34" s="4" t="s">
        <v>83</v>
      </c>
      <c r="B34" s="10" t="s">
        <v>99</v>
      </c>
      <c r="C34" s="4" t="s">
        <v>100</v>
      </c>
      <c r="D34" s="4" t="s">
        <v>11</v>
      </c>
      <c r="E34" s="4" t="s">
        <v>97</v>
      </c>
      <c r="F34" s="4" t="s">
        <v>98</v>
      </c>
      <c r="G34" s="4"/>
      <c r="H34" s="4"/>
      <c r="I34" s="11">
        <v>45702</v>
      </c>
      <c r="J34" s="11">
        <v>45729</v>
      </c>
      <c r="K34" s="4" t="s">
        <v>98</v>
      </c>
    </row>
    <row r="35" spans="1:11" ht="30">
      <c r="A35" s="4" t="s">
        <v>94</v>
      </c>
      <c r="B35" s="10" t="s">
        <v>101</v>
      </c>
      <c r="C35" s="4" t="s">
        <v>102</v>
      </c>
      <c r="D35" s="4" t="s">
        <v>11</v>
      </c>
      <c r="E35" s="4" t="s">
        <v>97</v>
      </c>
      <c r="F35" s="4" t="s">
        <v>98</v>
      </c>
      <c r="G35" s="4"/>
      <c r="H35" s="4"/>
      <c r="I35" s="11">
        <v>45721</v>
      </c>
      <c r="J35" s="11">
        <v>45729</v>
      </c>
      <c r="K35" s="4" t="s">
        <v>98</v>
      </c>
    </row>
    <row r="36" spans="1:11" ht="30">
      <c r="A36" s="4" t="s">
        <v>83</v>
      </c>
      <c r="B36" s="10" t="s">
        <v>103</v>
      </c>
      <c r="C36" s="4" t="s">
        <v>104</v>
      </c>
      <c r="D36" s="4" t="s">
        <v>11</v>
      </c>
      <c r="E36" s="4" t="s">
        <v>97</v>
      </c>
      <c r="F36" s="4" t="s">
        <v>98</v>
      </c>
      <c r="G36" s="4"/>
      <c r="H36" s="4"/>
      <c r="I36" s="11">
        <v>45702</v>
      </c>
      <c r="J36" s="11">
        <v>45734</v>
      </c>
      <c r="K36" s="4" t="s">
        <v>98</v>
      </c>
    </row>
    <row r="37" spans="1:11" ht="30">
      <c r="A37" s="4" t="s">
        <v>83</v>
      </c>
      <c r="B37" s="10" t="s">
        <v>105</v>
      </c>
      <c r="C37" s="4" t="s">
        <v>106</v>
      </c>
      <c r="D37" s="4" t="s">
        <v>11</v>
      </c>
      <c r="E37" s="4" t="s">
        <v>97</v>
      </c>
      <c r="F37" s="4" t="s">
        <v>98</v>
      </c>
      <c r="G37" s="4"/>
      <c r="H37" s="4"/>
      <c r="I37" s="11">
        <v>45702</v>
      </c>
      <c r="J37" s="11">
        <v>45734</v>
      </c>
      <c r="K37" s="4" t="s">
        <v>98</v>
      </c>
    </row>
    <row r="38" spans="1:11" ht="30">
      <c r="A38" s="4" t="s">
        <v>83</v>
      </c>
      <c r="B38" s="10" t="s">
        <v>107</v>
      </c>
      <c r="C38" s="4" t="s">
        <v>108</v>
      </c>
      <c r="D38" s="4" t="s">
        <v>11</v>
      </c>
      <c r="E38" s="4" t="s">
        <v>97</v>
      </c>
      <c r="F38" s="4" t="s">
        <v>98</v>
      </c>
      <c r="G38" s="4"/>
      <c r="H38" s="4"/>
      <c r="I38" s="11">
        <v>45702</v>
      </c>
      <c r="J38" s="11">
        <v>45734</v>
      </c>
      <c r="K38" s="4" t="s">
        <v>98</v>
      </c>
    </row>
    <row r="39" spans="1:11" ht="30">
      <c r="A39" s="4" t="s">
        <v>94</v>
      </c>
      <c r="B39" s="10" t="s">
        <v>109</v>
      </c>
      <c r="C39" s="4" t="s">
        <v>110</v>
      </c>
      <c r="D39" s="4" t="s">
        <v>11</v>
      </c>
      <c r="E39" s="4" t="s">
        <v>97</v>
      </c>
      <c r="F39" s="4" t="s">
        <v>111</v>
      </c>
      <c r="G39" s="4"/>
      <c r="H39" s="4"/>
      <c r="I39" s="11">
        <v>45694</v>
      </c>
      <c r="J39" s="11">
        <v>45734</v>
      </c>
      <c r="K39" s="4" t="s">
        <v>98</v>
      </c>
    </row>
    <row r="40" spans="1:11" ht="30">
      <c r="A40" s="4" t="s">
        <v>83</v>
      </c>
      <c r="B40" s="10" t="s">
        <v>112</v>
      </c>
      <c r="C40" s="4" t="s">
        <v>113</v>
      </c>
      <c r="D40" s="4" t="s">
        <v>11</v>
      </c>
      <c r="E40" s="4" t="s">
        <v>97</v>
      </c>
      <c r="F40" s="4" t="s">
        <v>98</v>
      </c>
      <c r="G40" s="4"/>
      <c r="H40" s="4"/>
      <c r="I40" s="11">
        <v>45715</v>
      </c>
      <c r="J40" s="11">
        <v>45734</v>
      </c>
      <c r="K40" s="4" t="s">
        <v>98</v>
      </c>
    </row>
    <row r="41" spans="1:11" ht="30">
      <c r="A41" s="4" t="s">
        <v>83</v>
      </c>
      <c r="B41" s="10" t="s">
        <v>114</v>
      </c>
      <c r="C41" s="4" t="s">
        <v>115</v>
      </c>
      <c r="D41" s="4" t="s">
        <v>11</v>
      </c>
      <c r="E41" s="4" t="s">
        <v>97</v>
      </c>
      <c r="F41" s="4" t="s">
        <v>98</v>
      </c>
      <c r="G41" s="4"/>
      <c r="H41" s="4"/>
      <c r="I41" s="11">
        <v>45715</v>
      </c>
      <c r="J41" s="11">
        <v>45734</v>
      </c>
      <c r="K41" s="4" t="s">
        <v>98</v>
      </c>
    </row>
    <row r="42" spans="1:11" ht="30">
      <c r="A42" s="4" t="s">
        <v>94</v>
      </c>
      <c r="B42" s="10" t="s">
        <v>116</v>
      </c>
      <c r="C42" s="4" t="s">
        <v>117</v>
      </c>
      <c r="D42" s="4" t="s">
        <v>11</v>
      </c>
      <c r="E42" s="4" t="s">
        <v>97</v>
      </c>
      <c r="F42" s="4" t="s">
        <v>98</v>
      </c>
      <c r="G42" s="4"/>
      <c r="H42" s="4"/>
      <c r="I42" s="11">
        <v>45721</v>
      </c>
      <c r="J42" s="11">
        <v>45734</v>
      </c>
      <c r="K42" s="4" t="s">
        <v>98</v>
      </c>
    </row>
    <row r="43" spans="1:11" ht="30">
      <c r="A43" s="4" t="s">
        <v>94</v>
      </c>
      <c r="B43" s="10" t="s">
        <v>118</v>
      </c>
      <c r="C43" s="4" t="s">
        <v>119</v>
      </c>
      <c r="D43" s="4" t="s">
        <v>11</v>
      </c>
      <c r="E43" s="4" t="s">
        <v>97</v>
      </c>
      <c r="F43" s="4" t="s">
        <v>98</v>
      </c>
      <c r="G43" s="4"/>
      <c r="H43" s="4"/>
      <c r="I43" s="11">
        <v>45721</v>
      </c>
      <c r="J43" s="11">
        <v>45734</v>
      </c>
      <c r="K43" s="4" t="s">
        <v>98</v>
      </c>
    </row>
    <row r="44" spans="1:11" ht="30">
      <c r="A44" s="4" t="s">
        <v>94</v>
      </c>
      <c r="B44" s="10" t="s">
        <v>120</v>
      </c>
      <c r="C44" s="4" t="s">
        <v>121</v>
      </c>
      <c r="D44" s="4" t="s">
        <v>11</v>
      </c>
      <c r="E44" s="4" t="s">
        <v>97</v>
      </c>
      <c r="F44" s="4" t="s">
        <v>122</v>
      </c>
      <c r="G44" s="4"/>
      <c r="H44" s="4"/>
      <c r="I44" s="11">
        <v>45673</v>
      </c>
      <c r="J44" s="11">
        <v>45734</v>
      </c>
      <c r="K44" s="4" t="s">
        <v>98</v>
      </c>
    </row>
    <row r="45" spans="1:11" ht="30">
      <c r="A45" s="4" t="s">
        <v>123</v>
      </c>
      <c r="B45" s="10" t="s">
        <v>124</v>
      </c>
      <c r="C45" s="4" t="s">
        <v>125</v>
      </c>
      <c r="D45" s="4" t="s">
        <v>11</v>
      </c>
      <c r="E45" s="4" t="s">
        <v>97</v>
      </c>
      <c r="F45" s="4" t="s">
        <v>122</v>
      </c>
      <c r="G45" s="4"/>
      <c r="H45" s="4"/>
      <c r="I45" s="11">
        <v>45673</v>
      </c>
      <c r="J45" s="11">
        <v>45734</v>
      </c>
      <c r="K45" s="4" t="s">
        <v>98</v>
      </c>
    </row>
    <row r="46" spans="1:11" ht="30">
      <c r="A46" s="4" t="s">
        <v>83</v>
      </c>
      <c r="B46" s="10" t="s">
        <v>126</v>
      </c>
      <c r="C46" s="4" t="s">
        <v>127</v>
      </c>
      <c r="D46" s="4" t="s">
        <v>11</v>
      </c>
      <c r="E46" s="4" t="s">
        <v>97</v>
      </c>
      <c r="F46" s="4" t="s">
        <v>98</v>
      </c>
      <c r="G46" s="4"/>
      <c r="H46" s="4"/>
      <c r="I46" s="11">
        <v>45722</v>
      </c>
      <c r="J46" s="11">
        <v>45729</v>
      </c>
      <c r="K46" s="4" t="s">
        <v>98</v>
      </c>
    </row>
    <row r="47" spans="1:11" ht="30">
      <c r="A47" s="4" t="s">
        <v>94</v>
      </c>
      <c r="B47" s="10" t="s">
        <v>128</v>
      </c>
      <c r="C47" s="4" t="s">
        <v>129</v>
      </c>
      <c r="D47" s="4" t="s">
        <v>11</v>
      </c>
      <c r="E47" s="4" t="s">
        <v>97</v>
      </c>
      <c r="F47" s="4" t="s">
        <v>122</v>
      </c>
      <c r="G47" s="4"/>
      <c r="H47" s="4"/>
      <c r="I47" s="11">
        <v>45721</v>
      </c>
      <c r="J47" s="11">
        <v>45734</v>
      </c>
      <c r="K47" s="4" t="s">
        <v>98</v>
      </c>
    </row>
  </sheetData>
  <hyperlinks>
    <hyperlink ref="B2" r:id="rId1" display="https://pinakapos.atlassian.net/browse/SCRUM-1"/>
    <hyperlink ref="B3" r:id="rId2" display="https://pinakapos.atlassian.net/browse/SCRUM-2"/>
    <hyperlink ref="B4" r:id="rId3" display="https://pinakapos.atlassian.net/browse/SCRUM-3"/>
    <hyperlink ref="B5" r:id="rId4" display="https://pinakapos.atlassian.net/browse/SCRUM-4"/>
    <hyperlink ref="B6" r:id="rId5" display="https://pinakapos.atlassian.net/browse/SCRUM-14"/>
    <hyperlink ref="B7" r:id="rId6" display="https://pinakapos.atlassian.net/browse/SCRUM-15"/>
    <hyperlink ref="B8" r:id="rId7" display="https://pinakapos.atlassian.net/browse/SCRUM-56"/>
    <hyperlink ref="B9" r:id="rId8" display="https://pinakapos.atlassian.net/browse/SCRUM-67"/>
    <hyperlink ref="B10" r:id="rId9" display="https://pinakapos.atlassian.net/browse/SCRUM-26"/>
    <hyperlink ref="B11" r:id="rId10" display="https://pinakapos.atlassian.net/browse/SCRUM-27"/>
    <hyperlink ref="B12" r:id="rId11" display="https://pinakapos.atlassian.net/browse/SCRUM-28"/>
    <hyperlink ref="B13" r:id="rId12" display="https://pinakapos.atlassian.net/browse/SCRUM-71"/>
    <hyperlink ref="B14" r:id="rId13" display="https://pinakapos.atlassian.net/browse/SCRUM-74"/>
    <hyperlink ref="B15" r:id="rId14" display="https://pinakapos.atlassian.net/browse/SCRUM-70"/>
    <hyperlink ref="B16" r:id="rId15" display="https://pinakapos.atlassian.net/browse/SCRUM-79"/>
    <hyperlink ref="B17" r:id="rId16" display="https://pinakapos.atlassian.net/browse/SCRUM-80"/>
    <hyperlink ref="B18" r:id="rId17" display="https://pinakapos.atlassian.net/browse/SCRUM-81"/>
    <hyperlink ref="B19" r:id="rId18" display="https://pinakapos.atlassian.net/browse/SCRUM-82"/>
    <hyperlink ref="B20" r:id="rId19" display="https://pinakapos.atlassian.net/browse/SCRUM-83"/>
    <hyperlink ref="B21" r:id="rId20" display="https://pinakapos.atlassian.net/browse/SCRUM-84"/>
    <hyperlink ref="B22" r:id="rId21" display="https://pinakapos.atlassian.net/browse/SCRUM-85"/>
    <hyperlink ref="B23" r:id="rId22" display="https://pinakapos.atlassian.net/browse/SCRUM-87"/>
    <hyperlink ref="B24" r:id="rId23" display="https://pinakapos.atlassian.net/browse/SCRUM-88"/>
    <hyperlink ref="B25" r:id="rId24" display="https://pinakapos.atlassian.net/browse/SCRUM-89"/>
    <hyperlink ref="B26" r:id="rId25" display="https://pinakapos.atlassian.net/browse/SCRUM-86"/>
    <hyperlink ref="B27" r:id="rId26" display="https://pinakapos.atlassian.net/browse/SCRUM-90"/>
    <hyperlink ref="B28" r:id="rId27" display="https://pinakapos.atlassian.net/browse/SCRUM-91"/>
    <hyperlink ref="B29" r:id="rId28" display="https://pinakapos.atlassian.net/browse/SCRUM-92"/>
    <hyperlink ref="B30" r:id="rId29" display="https://pinakapos.atlassian.net/browse/SCRUM-93"/>
    <hyperlink ref="B31" r:id="rId30" display="https://pinakapos.atlassian.net/browse/SCRUM-75"/>
    <hyperlink ref="B32" r:id="rId31" display="https://pinakapos.atlassian.net/browse/SCRUM-13"/>
    <hyperlink ref="B33" r:id="rId32" display="https://pinakapos.atlassian.net/browse/SCRUM-77"/>
    <hyperlink ref="B34" r:id="rId33" display="https://pinakapos.atlassian.net/browse/SCRUM-60"/>
    <hyperlink ref="B35" r:id="rId34" display="https://pinakapos.atlassian.net/browse/SCRUM-73"/>
    <hyperlink ref="B36" r:id="rId35" display="https://pinakapos.atlassian.net/browse/SCRUM-59"/>
    <hyperlink ref="B37" r:id="rId36" display="https://pinakapos.atlassian.net/browse/SCRUM-58"/>
    <hyperlink ref="B38" r:id="rId37" display="https://pinakapos.atlassian.net/browse/SCRUM-51"/>
    <hyperlink ref="B39" r:id="rId38" display="https://pinakapos.atlassian.net/browse/SCRUM-45"/>
    <hyperlink ref="B40" r:id="rId39" display="https://pinakapos.atlassian.net/browse/SCRUM-66"/>
    <hyperlink ref="B41" r:id="rId40" display="https://pinakapos.atlassian.net/browse/SCRUM-65"/>
    <hyperlink ref="B42" r:id="rId41" display="https://pinakapos.atlassian.net/browse/SCRUM-76"/>
    <hyperlink ref="B43" r:id="rId42" display="https://pinakapos.atlassian.net/browse/SCRUM-72"/>
    <hyperlink ref="B44" r:id="rId43" display="https://pinakapos.atlassian.net/browse/SCRUM-18"/>
    <hyperlink ref="B45" r:id="rId44" display="https://pinakapos.atlassian.net/browse/SCRUM-25"/>
    <hyperlink ref="B46" r:id="rId45" display="https://pinakapos.atlassian.net/browse/SCRUM-78"/>
    <hyperlink ref="B47" r:id="rId46" display="https://pinakapos.atlassian.net/browse/SCRUM-6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18"/>
  <sheetViews>
    <sheetView workbookViewId="0">
      <selection activeCell="C2" sqref="C2"/>
    </sheetView>
  </sheetViews>
  <sheetFormatPr defaultRowHeight="15"/>
  <cols>
    <col min="2" max="2" width="26.28515625" customWidth="1"/>
    <col min="3" max="3" width="55.7109375" bestFit="1" customWidth="1"/>
    <col min="7" max="7" width="11.140625" bestFit="1" customWidth="1"/>
    <col min="8" max="8" width="18.42578125" bestFit="1" customWidth="1"/>
  </cols>
  <sheetData>
    <row r="1" spans="1:8">
      <c r="A1" s="16" t="s">
        <v>205</v>
      </c>
      <c r="B1" s="16" t="s">
        <v>206</v>
      </c>
      <c r="C1" s="16" t="s">
        <v>207</v>
      </c>
      <c r="D1" s="17"/>
      <c r="E1" s="17"/>
      <c r="F1" s="17"/>
      <c r="G1" s="17"/>
      <c r="H1" s="17"/>
    </row>
    <row r="2" spans="1:8" ht="76.5" customHeight="1">
      <c r="A2" s="15">
        <v>1</v>
      </c>
      <c r="B2" s="13" t="s">
        <v>201</v>
      </c>
      <c r="C2" s="14" t="s">
        <v>204</v>
      </c>
      <c r="D2" s="2"/>
      <c r="E2" s="2"/>
      <c r="F2" s="2"/>
      <c r="G2" s="2"/>
      <c r="H2" s="2"/>
    </row>
    <row r="3" spans="1:8">
      <c r="A3" s="15">
        <v>2</v>
      </c>
      <c r="B3" s="13" t="s">
        <v>202</v>
      </c>
      <c r="C3" s="2"/>
      <c r="D3" s="2"/>
      <c r="E3" s="2"/>
      <c r="F3" s="2"/>
      <c r="G3" s="2"/>
      <c r="H3" s="2"/>
    </row>
    <row r="4" spans="1:8">
      <c r="A4" s="15">
        <v>3</v>
      </c>
      <c r="B4" s="13" t="s">
        <v>203</v>
      </c>
      <c r="C4" s="2"/>
      <c r="D4" s="2"/>
      <c r="E4" s="2"/>
      <c r="F4" s="2"/>
      <c r="G4" s="2"/>
      <c r="H4" s="2"/>
    </row>
    <row r="5" spans="1:8">
      <c r="A5" s="2"/>
      <c r="B5" s="2"/>
      <c r="C5" s="2"/>
      <c r="D5" s="2"/>
      <c r="E5" s="2"/>
      <c r="F5" s="2"/>
      <c r="G5" s="2"/>
      <c r="H5" s="2"/>
    </row>
    <row r="6" spans="1:8">
      <c r="A6" s="2"/>
      <c r="B6" s="2"/>
      <c r="C6" s="2"/>
      <c r="D6" s="2"/>
      <c r="E6" s="2"/>
      <c r="F6" s="2"/>
      <c r="G6" s="2"/>
      <c r="H6" s="2"/>
    </row>
    <row r="7" spans="1:8">
      <c r="A7" s="2"/>
      <c r="B7" s="2"/>
      <c r="C7" s="2"/>
      <c r="D7" s="2"/>
      <c r="E7" s="2"/>
      <c r="F7" s="2"/>
      <c r="G7" s="2"/>
      <c r="H7" s="2"/>
    </row>
    <row r="8" spans="1:8">
      <c r="A8" s="2"/>
      <c r="B8" s="2"/>
      <c r="C8" s="2"/>
      <c r="D8" s="2"/>
      <c r="E8" s="2"/>
      <c r="F8" s="2"/>
      <c r="G8" s="2"/>
      <c r="H8" s="2"/>
    </row>
    <row r="9" spans="1:8">
      <c r="A9" s="2"/>
      <c r="B9" s="2"/>
      <c r="C9" s="2"/>
      <c r="D9" s="2"/>
      <c r="E9" s="2"/>
      <c r="F9" s="2"/>
      <c r="G9" s="2"/>
      <c r="H9" s="2"/>
    </row>
    <row r="10" spans="1:8">
      <c r="A10" s="2"/>
      <c r="B10" s="2"/>
      <c r="C10" s="2"/>
      <c r="D10" s="2"/>
      <c r="E10" s="2"/>
      <c r="F10" s="2"/>
      <c r="G10" s="2"/>
      <c r="H10" s="2"/>
    </row>
    <row r="11" spans="1:8">
      <c r="A11" s="2"/>
      <c r="B11" s="2"/>
      <c r="C11" s="2"/>
      <c r="D11" s="2"/>
      <c r="E11" s="2"/>
      <c r="F11" s="2"/>
      <c r="G11" s="2"/>
      <c r="H11" s="2"/>
    </row>
    <row r="12" spans="1:8">
      <c r="A12" s="2"/>
      <c r="B12" s="2"/>
      <c r="C12" s="2"/>
      <c r="D12" s="2"/>
      <c r="E12" s="2"/>
      <c r="F12" s="2"/>
      <c r="G12" s="2"/>
      <c r="H12" s="2"/>
    </row>
    <row r="13" spans="1:8">
      <c r="A13" s="2"/>
      <c r="B13" s="2"/>
      <c r="C13" s="2"/>
      <c r="D13" s="2"/>
      <c r="E13" s="2"/>
      <c r="F13" s="2"/>
      <c r="G13" s="2"/>
      <c r="H13" s="2"/>
    </row>
    <row r="14" spans="1:8">
      <c r="A14" s="2"/>
      <c r="B14" s="2"/>
      <c r="C14" s="2"/>
      <c r="D14" s="2"/>
      <c r="E14" s="2"/>
      <c r="F14" s="2"/>
      <c r="G14" s="2"/>
      <c r="H14" s="2"/>
    </row>
    <row r="15" spans="1:8">
      <c r="A15" s="2"/>
      <c r="B15" s="2"/>
      <c r="C15" s="2"/>
      <c r="D15" s="2"/>
      <c r="E15" s="2"/>
      <c r="F15" s="2"/>
      <c r="G15" s="2"/>
      <c r="H15" s="2"/>
    </row>
    <row r="16" spans="1:8">
      <c r="A16" s="2"/>
      <c r="B16" s="2"/>
      <c r="C16" s="2"/>
      <c r="D16" s="2"/>
      <c r="E16" s="2"/>
      <c r="F16" s="2"/>
      <c r="G16" s="2"/>
      <c r="H16" s="2"/>
    </row>
    <row r="17" spans="1:8">
      <c r="A17" s="2"/>
      <c r="B17" s="2"/>
      <c r="C17" s="2"/>
      <c r="D17" s="2"/>
      <c r="E17" s="2"/>
      <c r="F17" s="2"/>
      <c r="G17" s="2"/>
      <c r="H17" s="2"/>
    </row>
    <row r="18" spans="1:8">
      <c r="A18" s="2"/>
      <c r="B18" s="2"/>
      <c r="C18" s="2"/>
      <c r="D18" s="2"/>
      <c r="E18" s="2"/>
      <c r="F18" s="2"/>
      <c r="G18" s="2"/>
      <c r="H18"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6"/>
  <sheetViews>
    <sheetView workbookViewId="0">
      <selection activeCell="H19" sqref="H19"/>
    </sheetView>
  </sheetViews>
  <sheetFormatPr defaultRowHeight="15"/>
  <cols>
    <col min="1" max="1" width="45.5703125" bestFit="1" customWidth="1"/>
  </cols>
  <sheetData>
    <row r="1" spans="1:1">
      <c r="A1" s="12" t="s">
        <v>200</v>
      </c>
    </row>
    <row r="3" spans="1:1">
      <c r="A3" t="s">
        <v>196</v>
      </c>
    </row>
    <row r="4" spans="1:1">
      <c r="A4" t="s">
        <v>197</v>
      </c>
    </row>
    <row r="5" spans="1:1">
      <c r="A5" t="s">
        <v>198</v>
      </c>
    </row>
    <row r="6" spans="1:1">
      <c r="A6" t="s">
        <v>199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19"/>
  <sheetViews>
    <sheetView topLeftCell="A3" workbookViewId="0">
      <selection activeCell="B20" sqref="B20"/>
    </sheetView>
  </sheetViews>
  <sheetFormatPr defaultRowHeight="15"/>
  <cols>
    <col min="1" max="1" width="35.7109375" bestFit="1" customWidth="1"/>
    <col min="2" max="2" width="34.5703125" bestFit="1" customWidth="1"/>
    <col min="3" max="3" width="33.7109375" customWidth="1"/>
  </cols>
  <sheetData>
    <row r="1" spans="1:3">
      <c r="B1" t="s">
        <v>212</v>
      </c>
    </row>
    <row r="2" spans="1:3">
      <c r="A2" t="s">
        <v>209</v>
      </c>
      <c r="B2" s="18" t="s">
        <v>208</v>
      </c>
    </row>
    <row r="3" spans="1:3">
      <c r="B3" t="s">
        <v>220</v>
      </c>
    </row>
    <row r="4" spans="1:3">
      <c r="A4" t="s">
        <v>211</v>
      </c>
      <c r="B4" t="s">
        <v>210</v>
      </c>
    </row>
    <row r="5" spans="1:3" ht="30">
      <c r="A5" s="19" t="s">
        <v>214</v>
      </c>
      <c r="B5" t="s">
        <v>213</v>
      </c>
    </row>
    <row r="6" spans="1:3" ht="45">
      <c r="B6" s="19" t="s">
        <v>215</v>
      </c>
    </row>
    <row r="7" spans="1:3" ht="45">
      <c r="A7" s="19" t="s">
        <v>217</v>
      </c>
      <c r="B7" t="s">
        <v>216</v>
      </c>
    </row>
    <row r="8" spans="1:3">
      <c r="B8" t="s">
        <v>218</v>
      </c>
      <c r="C8" t="s">
        <v>219</v>
      </c>
    </row>
    <row r="9" spans="1:3">
      <c r="A9" s="19" t="s">
        <v>223</v>
      </c>
      <c r="B9" t="s">
        <v>221</v>
      </c>
      <c r="C9" t="s">
        <v>222</v>
      </c>
    </row>
    <row r="10" spans="1:3">
      <c r="A10" t="s">
        <v>224</v>
      </c>
      <c r="B10" t="s">
        <v>225</v>
      </c>
    </row>
    <row r="11" spans="1:3">
      <c r="B11" t="s">
        <v>226</v>
      </c>
      <c r="C11" t="s">
        <v>228</v>
      </c>
    </row>
    <row r="12" spans="1:3">
      <c r="B12" t="s">
        <v>213</v>
      </c>
      <c r="C12" t="s">
        <v>227</v>
      </c>
    </row>
    <row r="13" spans="1:3">
      <c r="B13" t="s">
        <v>229</v>
      </c>
      <c r="C13" t="s">
        <v>230</v>
      </c>
    </row>
    <row r="14" spans="1:3" ht="45">
      <c r="A14" s="19" t="s">
        <v>232</v>
      </c>
      <c r="B14" t="s">
        <v>231</v>
      </c>
    </row>
    <row r="15" spans="1:3">
      <c r="B15" t="s">
        <v>233</v>
      </c>
    </row>
    <row r="16" spans="1:3">
      <c r="B16" t="s">
        <v>235</v>
      </c>
    </row>
    <row r="17" spans="2:2">
      <c r="B17" t="s">
        <v>234</v>
      </c>
    </row>
    <row r="18" spans="2:2">
      <c r="B18" t="s">
        <v>236</v>
      </c>
    </row>
    <row r="19" spans="2:2">
      <c r="B19" t="s">
        <v>237</v>
      </c>
    </row>
  </sheetData>
  <hyperlinks>
    <hyperlink ref="B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P29"/>
  <sheetViews>
    <sheetView workbookViewId="0">
      <selection activeCell="D8" sqref="D8"/>
    </sheetView>
  </sheetViews>
  <sheetFormatPr defaultRowHeight="15"/>
  <cols>
    <col min="1" max="1" width="5.85546875" customWidth="1"/>
    <col min="2" max="2" width="22" customWidth="1"/>
    <col min="3" max="3" width="15.85546875" bestFit="1" customWidth="1"/>
    <col min="4" max="4" width="13.7109375" customWidth="1"/>
    <col min="5" max="5" width="36.140625" bestFit="1" customWidth="1"/>
    <col min="6" max="6" width="10.5703125" customWidth="1"/>
    <col min="7" max="7" width="14.7109375" bestFit="1" customWidth="1"/>
    <col min="8" max="8" width="22.140625" customWidth="1"/>
    <col min="9" max="9" width="16" bestFit="1" customWidth="1"/>
  </cols>
  <sheetData>
    <row r="1" spans="2:16">
      <c r="B1" s="2" t="s">
        <v>238</v>
      </c>
      <c r="C1" s="2"/>
      <c r="D1" s="2"/>
      <c r="E1" s="2"/>
      <c r="F1" s="2"/>
      <c r="G1" s="2" t="s">
        <v>251</v>
      </c>
      <c r="H1" s="2"/>
      <c r="I1" s="2"/>
      <c r="J1" s="2"/>
      <c r="K1" s="2"/>
      <c r="L1" s="2"/>
      <c r="M1" s="2"/>
      <c r="N1" s="2"/>
      <c r="O1" s="2"/>
      <c r="P1" s="2"/>
    </row>
    <row r="2" spans="2:16">
      <c r="B2" s="2"/>
      <c r="C2" s="2" t="s">
        <v>239</v>
      </c>
      <c r="D2" s="17" t="s">
        <v>240</v>
      </c>
      <c r="E2" s="2" t="s">
        <v>244</v>
      </c>
      <c r="F2" s="2"/>
      <c r="G2" s="2" t="s">
        <v>252</v>
      </c>
      <c r="H2" s="2"/>
      <c r="I2" s="2"/>
      <c r="J2" s="2"/>
      <c r="K2" s="2"/>
      <c r="L2" s="2"/>
      <c r="M2" s="2"/>
      <c r="N2" s="2"/>
      <c r="O2" s="2"/>
      <c r="P2" s="2"/>
    </row>
    <row r="3" spans="2:16">
      <c r="B3" s="2"/>
      <c r="C3" s="2"/>
      <c r="D3" s="2" t="s">
        <v>241</v>
      </c>
      <c r="E3" s="2" t="s">
        <v>278</v>
      </c>
      <c r="F3" s="2"/>
      <c r="G3" s="2"/>
      <c r="H3" s="2" t="s">
        <v>253</v>
      </c>
      <c r="I3" s="2"/>
      <c r="J3" s="2"/>
      <c r="K3" s="2"/>
      <c r="L3" s="2"/>
      <c r="M3" s="2"/>
      <c r="N3" s="2"/>
      <c r="O3" s="2"/>
      <c r="P3" s="2"/>
    </row>
    <row r="4" spans="2:16">
      <c r="B4" s="2"/>
      <c r="C4" s="2"/>
      <c r="D4" s="2" t="s">
        <v>242</v>
      </c>
      <c r="E4" s="2"/>
      <c r="F4" s="2"/>
      <c r="G4" s="2"/>
      <c r="H4" s="2" t="s">
        <v>254</v>
      </c>
      <c r="I4" s="2"/>
      <c r="J4" s="2"/>
      <c r="K4" s="2"/>
      <c r="L4" s="2"/>
      <c r="M4" s="2"/>
      <c r="N4" s="2"/>
      <c r="O4" s="2"/>
      <c r="P4" s="2"/>
    </row>
    <row r="5" spans="2:16">
      <c r="B5" s="2"/>
      <c r="C5" s="2"/>
      <c r="D5" s="2" t="s">
        <v>243</v>
      </c>
      <c r="E5" s="2"/>
      <c r="F5" s="2"/>
      <c r="G5" s="2"/>
      <c r="H5" s="2" t="s">
        <v>259</v>
      </c>
      <c r="I5" s="2"/>
      <c r="J5" s="2"/>
      <c r="K5" s="2"/>
      <c r="L5" s="2"/>
      <c r="M5" s="2"/>
      <c r="N5" s="2"/>
      <c r="O5" s="2"/>
      <c r="P5" s="2"/>
    </row>
    <row r="6" spans="2:16">
      <c r="B6" s="2"/>
      <c r="C6" s="2"/>
      <c r="D6" s="2"/>
      <c r="E6" s="2"/>
      <c r="F6" s="2"/>
      <c r="G6" s="2"/>
      <c r="H6" s="2" t="s">
        <v>255</v>
      </c>
      <c r="I6" s="21" t="s">
        <v>256</v>
      </c>
      <c r="J6" s="2"/>
      <c r="K6" s="2"/>
      <c r="L6" s="2"/>
      <c r="M6" s="2"/>
      <c r="N6" s="2"/>
      <c r="O6" s="2"/>
      <c r="P6" s="2"/>
    </row>
    <row r="7" spans="2:16">
      <c r="B7" s="2"/>
      <c r="C7" s="17" t="s">
        <v>247</v>
      </c>
      <c r="D7" s="2" t="s">
        <v>245</v>
      </c>
      <c r="E7" s="2"/>
      <c r="F7" s="2"/>
      <c r="G7" s="2"/>
      <c r="H7" s="2"/>
      <c r="I7" s="2" t="s">
        <v>257</v>
      </c>
      <c r="J7" s="2"/>
      <c r="K7" s="2"/>
      <c r="L7" s="2"/>
      <c r="M7" s="2"/>
      <c r="N7" s="2"/>
      <c r="O7" s="2"/>
      <c r="P7" s="2"/>
    </row>
    <row r="8" spans="2:16">
      <c r="B8" s="2"/>
      <c r="C8" s="2"/>
      <c r="D8" s="2" t="s">
        <v>246</v>
      </c>
      <c r="E8" s="2"/>
      <c r="F8" s="2"/>
      <c r="G8" s="2"/>
      <c r="H8" s="2"/>
      <c r="I8" s="2" t="s">
        <v>258</v>
      </c>
      <c r="J8" s="2"/>
      <c r="K8" s="2"/>
      <c r="L8" s="2"/>
      <c r="M8" s="2"/>
      <c r="N8" s="2"/>
      <c r="O8" s="2"/>
      <c r="P8" s="2"/>
    </row>
    <row r="9" spans="2:16">
      <c r="B9" s="2"/>
      <c r="C9" s="2"/>
      <c r="D9" s="2"/>
      <c r="E9" s="2"/>
      <c r="F9" s="2"/>
      <c r="G9" s="2"/>
      <c r="H9" s="2"/>
      <c r="I9" s="2"/>
      <c r="J9" s="2"/>
      <c r="K9" s="2"/>
      <c r="L9" s="2"/>
      <c r="M9" s="2"/>
      <c r="N9" s="2"/>
      <c r="O9" s="2"/>
      <c r="P9" s="2"/>
    </row>
    <row r="10" spans="2:16">
      <c r="B10" s="2"/>
      <c r="C10" s="2"/>
      <c r="D10" s="2"/>
      <c r="E10" s="2"/>
      <c r="F10" s="2"/>
      <c r="G10" s="2"/>
      <c r="H10" s="2"/>
      <c r="I10" s="2"/>
      <c r="J10" s="2"/>
      <c r="K10" s="2"/>
      <c r="L10" s="2"/>
      <c r="M10" s="2"/>
      <c r="N10" s="2"/>
      <c r="O10" s="2"/>
      <c r="P10" s="2"/>
    </row>
    <row r="11" spans="2:16">
      <c r="B11" s="2"/>
      <c r="C11" s="2"/>
      <c r="D11" s="2"/>
      <c r="E11" s="2"/>
      <c r="F11" s="2"/>
      <c r="G11" s="2"/>
      <c r="H11" s="2"/>
      <c r="I11" s="2"/>
      <c r="J11" s="2"/>
      <c r="K11" s="2"/>
      <c r="L11" s="2"/>
      <c r="M11" s="2"/>
      <c r="N11" s="2"/>
      <c r="O11" s="2"/>
      <c r="P11" s="2"/>
    </row>
    <row r="12" spans="2:16">
      <c r="B12" s="2"/>
      <c r="C12" s="2"/>
      <c r="D12" s="2"/>
      <c r="E12" s="2"/>
      <c r="F12" s="2"/>
      <c r="G12" s="2"/>
      <c r="H12" s="2"/>
      <c r="I12" s="2"/>
      <c r="J12" s="2"/>
      <c r="K12" s="2"/>
      <c r="L12" s="2"/>
      <c r="M12" s="2"/>
      <c r="N12" s="2"/>
      <c r="O12" s="2"/>
      <c r="P12" s="2"/>
    </row>
    <row r="13" spans="2:16">
      <c r="B13" s="2" t="s">
        <v>248</v>
      </c>
      <c r="C13" s="2"/>
      <c r="D13" s="2"/>
      <c r="E13" s="2"/>
      <c r="F13" s="2"/>
      <c r="G13" s="2"/>
      <c r="H13" s="2"/>
      <c r="I13" s="2"/>
      <c r="J13" s="2"/>
      <c r="K13" s="2"/>
      <c r="L13" s="2"/>
      <c r="M13" s="2"/>
      <c r="N13" s="2"/>
      <c r="O13" s="2"/>
      <c r="P13" s="2"/>
    </row>
    <row r="14" spans="2:16">
      <c r="B14" s="2" t="s">
        <v>249</v>
      </c>
      <c r="C14" s="2"/>
      <c r="D14" s="2"/>
      <c r="E14" s="2"/>
      <c r="F14" s="2"/>
      <c r="G14" s="2"/>
      <c r="H14" s="2"/>
      <c r="I14" s="2"/>
      <c r="J14" s="2"/>
      <c r="K14" s="2"/>
      <c r="L14" s="2"/>
      <c r="M14" s="2"/>
      <c r="N14" s="2"/>
      <c r="O14" s="2"/>
      <c r="P14" s="2"/>
    </row>
    <row r="15" spans="2:16">
      <c r="B15" s="2" t="s">
        <v>250</v>
      </c>
      <c r="C15" s="2"/>
      <c r="D15" s="2"/>
      <c r="E15" s="2"/>
      <c r="F15" s="2"/>
      <c r="G15" s="2"/>
      <c r="H15" s="2"/>
      <c r="I15" s="2"/>
      <c r="J15" s="2"/>
      <c r="K15" s="2"/>
      <c r="L15" s="2"/>
      <c r="M15" s="2"/>
      <c r="N15" s="2"/>
      <c r="O15" s="2"/>
      <c r="P15" s="2"/>
    </row>
    <row r="16" spans="2:16">
      <c r="B16" s="2"/>
      <c r="C16" s="2"/>
      <c r="D16" s="2"/>
      <c r="E16" s="2"/>
      <c r="F16" s="2"/>
      <c r="G16" s="2"/>
      <c r="H16" s="2"/>
      <c r="I16" s="2"/>
      <c r="J16" s="2"/>
      <c r="K16" s="2"/>
      <c r="L16" s="2"/>
      <c r="M16" s="2"/>
      <c r="N16" s="2"/>
      <c r="O16" s="2"/>
      <c r="P16" s="2"/>
    </row>
    <row r="17" spans="2:16">
      <c r="B17" s="2"/>
      <c r="C17" s="2"/>
      <c r="D17" s="2"/>
      <c r="E17" s="2"/>
      <c r="F17" s="2"/>
      <c r="G17" s="2"/>
      <c r="H17" s="2"/>
      <c r="I17" s="2"/>
      <c r="J17" s="2"/>
      <c r="K17" s="2"/>
      <c r="L17" s="2"/>
      <c r="M17" s="2"/>
      <c r="N17" s="2"/>
      <c r="O17" s="2"/>
      <c r="P17" s="2"/>
    </row>
    <row r="18" spans="2:16">
      <c r="B18" s="2" t="s">
        <v>260</v>
      </c>
      <c r="C18" s="2"/>
      <c r="D18" s="2"/>
      <c r="E18" s="2"/>
      <c r="F18" s="2"/>
      <c r="G18" s="2"/>
      <c r="H18" s="2"/>
      <c r="I18" s="2"/>
      <c r="J18" s="2"/>
      <c r="K18" s="2"/>
      <c r="L18" s="2"/>
      <c r="M18" s="2"/>
      <c r="N18" s="2"/>
      <c r="O18" s="2"/>
      <c r="P18" s="2"/>
    </row>
    <row r="19" spans="2:16">
      <c r="B19" s="2" t="s">
        <v>261</v>
      </c>
      <c r="C19" s="2" t="s">
        <v>262</v>
      </c>
      <c r="D19" s="2"/>
      <c r="E19" s="2"/>
      <c r="F19" s="2"/>
      <c r="G19" s="2"/>
      <c r="H19" s="2"/>
      <c r="I19" s="2"/>
      <c r="J19" s="2"/>
      <c r="K19" s="2"/>
      <c r="L19" s="2"/>
      <c r="M19" s="2"/>
      <c r="N19" s="2"/>
      <c r="O19" s="2"/>
      <c r="P19" s="2"/>
    </row>
    <row r="20" spans="2:16">
      <c r="B20" s="2"/>
      <c r="C20" s="2" t="s">
        <v>263</v>
      </c>
      <c r="D20" s="2"/>
      <c r="E20" s="2"/>
      <c r="F20" s="2"/>
      <c r="G20" s="2"/>
      <c r="H20" s="2"/>
      <c r="I20" s="2"/>
      <c r="J20" s="2"/>
      <c r="K20" s="2"/>
      <c r="L20" s="2"/>
      <c r="M20" s="2"/>
      <c r="N20" s="2"/>
      <c r="O20" s="2"/>
      <c r="P20" s="2"/>
    </row>
    <row r="21" spans="2:16">
      <c r="B21" s="2"/>
      <c r="C21" s="2" t="s">
        <v>264</v>
      </c>
      <c r="D21" s="2"/>
      <c r="E21" s="2"/>
      <c r="F21" s="2"/>
      <c r="G21" s="2"/>
      <c r="H21" s="2"/>
      <c r="I21" s="2"/>
      <c r="J21" s="2"/>
      <c r="K21" s="2"/>
      <c r="L21" s="2"/>
      <c r="M21" s="2"/>
      <c r="N21" s="2"/>
      <c r="O21" s="2"/>
      <c r="P21" s="2"/>
    </row>
    <row r="22" spans="2:16">
      <c r="B22" s="2" t="s">
        <v>266</v>
      </c>
      <c r="C22" s="20" t="s">
        <v>265</v>
      </c>
      <c r="D22" s="2" t="s">
        <v>266</v>
      </c>
      <c r="E22" s="2"/>
      <c r="F22" s="2"/>
      <c r="G22" s="2"/>
      <c r="H22" s="2"/>
      <c r="I22" s="2"/>
      <c r="J22" s="2"/>
      <c r="K22" s="2"/>
      <c r="L22" s="2"/>
      <c r="M22" s="2"/>
      <c r="N22" s="2"/>
      <c r="O22" s="2"/>
      <c r="P22" s="2"/>
    </row>
    <row r="23" spans="2:16">
      <c r="B23" s="2"/>
      <c r="C23" s="2"/>
      <c r="D23" s="2"/>
      <c r="E23" s="2"/>
      <c r="F23" s="2"/>
      <c r="G23" s="2"/>
      <c r="H23" s="2"/>
      <c r="I23" s="2"/>
      <c r="J23" s="2"/>
      <c r="K23" s="2"/>
      <c r="L23" s="2"/>
      <c r="M23" s="2"/>
      <c r="N23" s="2"/>
      <c r="O23" s="2"/>
      <c r="P23" s="2"/>
    </row>
    <row r="24" spans="2:16">
      <c r="B24" s="2"/>
      <c r="C24" s="2"/>
      <c r="D24" s="2"/>
      <c r="E24" s="2"/>
      <c r="F24" s="2"/>
      <c r="G24" s="2"/>
      <c r="H24" s="2"/>
      <c r="I24" s="2"/>
      <c r="J24" s="2"/>
      <c r="K24" s="2"/>
      <c r="L24" s="2"/>
      <c r="M24" s="2"/>
      <c r="N24" s="2"/>
      <c r="O24" s="2"/>
      <c r="P24" s="2"/>
    </row>
    <row r="25" spans="2:16">
      <c r="B25" s="2"/>
      <c r="C25" s="2"/>
      <c r="D25" s="2"/>
      <c r="E25" s="2"/>
      <c r="F25" s="2"/>
      <c r="G25" s="2"/>
      <c r="H25" s="2"/>
      <c r="I25" s="2"/>
      <c r="J25" s="2"/>
      <c r="K25" s="2"/>
      <c r="L25" s="2"/>
      <c r="M25" s="2"/>
      <c r="N25" s="2"/>
      <c r="O25" s="2"/>
      <c r="P25" s="2"/>
    </row>
    <row r="26" spans="2:16">
      <c r="B26" t="s">
        <v>267</v>
      </c>
      <c r="E26" t="s">
        <v>268</v>
      </c>
    </row>
    <row r="27" spans="2:16">
      <c r="E27" t="s">
        <v>269</v>
      </c>
      <c r="F27" t="s">
        <v>272</v>
      </c>
    </row>
    <row r="28" spans="2:16">
      <c r="E28" t="s">
        <v>270</v>
      </c>
    </row>
    <row r="29" spans="2:16">
      <c r="E29" t="s">
        <v>271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Requirements-Tracker</vt:lpstr>
      <vt:lpstr>Metrics</vt:lpstr>
      <vt:lpstr>Sheet3</vt:lpstr>
      <vt:lpstr>Sprint03</vt:lpstr>
      <vt:lpstr>Sprint04</vt:lpstr>
      <vt:lpstr>Check list</vt:lpstr>
      <vt:lpstr>Sprint 4 -goal</vt:lpstr>
      <vt:lpstr>Git</vt:lpstr>
      <vt:lpstr>Sheet1</vt:lpstr>
      <vt:lpstr>April Milestones</vt:lpstr>
      <vt:lpstr>GIT repo</vt:lpstr>
      <vt:lpstr>Sprint 5-add ons</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User</dc:creator>
  <cp:lastModifiedBy>New User</cp:lastModifiedBy>
  <cp:lastPrinted>2025-04-09T09:19:18Z</cp:lastPrinted>
  <dcterms:created xsi:type="dcterms:W3CDTF">2022-11-18T14:38:21Z</dcterms:created>
  <dcterms:modified xsi:type="dcterms:W3CDTF">2025-04-11T09:49:44Z</dcterms:modified>
</cp:coreProperties>
</file>