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hellam\Desktop\"/>
    </mc:Choice>
  </mc:AlternateContent>
  <bookViews>
    <workbookView xWindow="0" yWindow="0" windowWidth="17376" windowHeight="8388" activeTab="3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R30" i="5" l="1"/>
  <c r="L30" i="5"/>
  <c r="J30" i="5"/>
  <c r="H30" i="5"/>
  <c r="F30" i="5"/>
  <c r="T30" i="5"/>
  <c r="D30" i="5"/>
  <c r="N30" i="5"/>
  <c r="B30" i="5"/>
  <c r="C35" i="5" l="1"/>
  <c r="C10" i="2"/>
  <c r="V4" i="1"/>
  <c r="D10" i="2" l="1"/>
  <c r="B10" i="2"/>
  <c r="A12" i="2" l="1"/>
  <c r="E27" i="1"/>
  <c r="D27" i="1"/>
  <c r="C27" i="1"/>
  <c r="B27" i="1"/>
  <c r="A29" i="1" s="1"/>
  <c r="E10" i="1"/>
  <c r="D10" i="1"/>
  <c r="C10" i="1"/>
  <c r="B10" i="1"/>
  <c r="A12" i="1" s="1"/>
</calcChain>
</file>

<file path=xl/sharedStrings.xml><?xml version="1.0" encoding="utf-8"?>
<sst xmlns="http://schemas.openxmlformats.org/spreadsheetml/2006/main" count="100" uniqueCount="91">
  <si>
    <t>Indira</t>
  </si>
  <si>
    <t>Mahesh</t>
  </si>
  <si>
    <t>Petchi</t>
  </si>
  <si>
    <t>Selvi</t>
  </si>
  <si>
    <t>Banu</t>
  </si>
  <si>
    <t>Sethamal</t>
  </si>
  <si>
    <t>Eswari</t>
  </si>
  <si>
    <t>Janani</t>
  </si>
  <si>
    <t>Ajitha</t>
  </si>
  <si>
    <t>Jeyasri</t>
  </si>
  <si>
    <t>Bhuvana</t>
  </si>
  <si>
    <t>Yogesh</t>
  </si>
  <si>
    <t>Vanathi</t>
  </si>
  <si>
    <t>Paratha</t>
  </si>
  <si>
    <t>Pandi</t>
  </si>
  <si>
    <t>Dhanam</t>
  </si>
  <si>
    <t>Anu</t>
  </si>
  <si>
    <t>Angayar</t>
  </si>
  <si>
    <t>Meena</t>
  </si>
  <si>
    <t>Thanu</t>
  </si>
  <si>
    <t>Yamuna</t>
  </si>
  <si>
    <t>Rani</t>
  </si>
  <si>
    <t>Aishwarya</t>
  </si>
  <si>
    <t>Chandru</t>
  </si>
  <si>
    <t>Priaynka Mamiyar</t>
  </si>
  <si>
    <t xml:space="preserve">Saraswathi </t>
  </si>
  <si>
    <t>Total</t>
  </si>
  <si>
    <t>Abi</t>
  </si>
  <si>
    <t>Sureka</t>
  </si>
  <si>
    <t>Priyanga</t>
  </si>
  <si>
    <t>Amma</t>
  </si>
  <si>
    <t>Venaktesh</t>
  </si>
  <si>
    <t>Karthik</t>
  </si>
  <si>
    <t>Ravi</t>
  </si>
  <si>
    <t>Appa</t>
  </si>
  <si>
    <t>Vishal</t>
  </si>
  <si>
    <t>Megha</t>
  </si>
  <si>
    <t>Rithvik</t>
  </si>
  <si>
    <t>Ruthvika</t>
  </si>
  <si>
    <t>Sekar</t>
  </si>
  <si>
    <t>Muthuramalingam</t>
  </si>
  <si>
    <t>Thavam</t>
  </si>
  <si>
    <t>Sethuramalingam</t>
  </si>
  <si>
    <t>Mayil</t>
  </si>
  <si>
    <t>Kothalam</t>
  </si>
  <si>
    <t>Samasivam</t>
  </si>
  <si>
    <t>Ganesh</t>
  </si>
  <si>
    <t>Vijay</t>
  </si>
  <si>
    <t>Kathir</t>
  </si>
  <si>
    <t>Rajkumar</t>
  </si>
  <si>
    <t>Parthiban</t>
  </si>
  <si>
    <t>Kousik</t>
  </si>
  <si>
    <t>Senthil</t>
  </si>
  <si>
    <t>Alagappan</t>
  </si>
  <si>
    <t>Dhanush</t>
  </si>
  <si>
    <t>Rajasekar</t>
  </si>
  <si>
    <t>Prasad</t>
  </si>
  <si>
    <t>Mithul</t>
  </si>
  <si>
    <t>Sriram</t>
  </si>
  <si>
    <t>Vignesh</t>
  </si>
  <si>
    <t>Kumar</t>
  </si>
  <si>
    <t>Senthoor</t>
  </si>
  <si>
    <t>Prasana</t>
  </si>
  <si>
    <t>praveen</t>
  </si>
  <si>
    <t>Rajesh</t>
  </si>
  <si>
    <t>Thirupathi</t>
  </si>
  <si>
    <t>Mama</t>
  </si>
  <si>
    <t>Sathasivam</t>
  </si>
  <si>
    <t>Thilagam</t>
  </si>
  <si>
    <t>Annakodi</t>
  </si>
  <si>
    <t>Sivamayl</t>
  </si>
  <si>
    <t>paramu</t>
  </si>
  <si>
    <t>lakshmi thirumogur</t>
  </si>
  <si>
    <t>Sudhakar</t>
  </si>
  <si>
    <t>Ramaiah</t>
  </si>
  <si>
    <t>Paruvatham</t>
  </si>
  <si>
    <t>Vairam</t>
  </si>
  <si>
    <t>Sangaiah</t>
  </si>
  <si>
    <t>kala Alathoor</t>
  </si>
  <si>
    <t>Santhanam</t>
  </si>
  <si>
    <t>santhanam</t>
  </si>
  <si>
    <t>Ansari</t>
  </si>
  <si>
    <t xml:space="preserve">Total </t>
  </si>
  <si>
    <t>Nedukulam Perumal</t>
  </si>
  <si>
    <t>Dress</t>
  </si>
  <si>
    <t>Mahal</t>
  </si>
  <si>
    <t>Sapadu</t>
  </si>
  <si>
    <t>Jewel</t>
  </si>
  <si>
    <t>Others</t>
  </si>
  <si>
    <t>Photography</t>
  </si>
  <si>
    <t>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</si>
</sst>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20" sqref="B20"/>
    </sheetView>
  </sheetViews>
  <sheetFormatPr defaultRowHeight="14.4" x14ac:dyDescent="0.3"/>
  <cols>
    <col min="1" max="1" width="8.88671875" style="1"/>
    <col min="2" max="2" width="12.33203125" style="1" customWidth="1"/>
    <col min="3" max="16384" width="8.88671875" style="1"/>
  </cols>
  <sheetData>
    <row r="1" spans="1:22" x14ac:dyDescent="0.3">
      <c r="B1" s="1">
        <v>200000</v>
      </c>
      <c r="C1" s="1">
        <v>60000</v>
      </c>
      <c r="D1" s="1">
        <v>850000</v>
      </c>
      <c r="E1" s="1">
        <v>250000</v>
      </c>
      <c r="T1" s="1">
        <v>8</v>
      </c>
      <c r="U1" s="1">
        <v>5000</v>
      </c>
      <c r="V1" s="1">
        <v>40000</v>
      </c>
    </row>
    <row r="2" spans="1:22" x14ac:dyDescent="0.3">
      <c r="B2" s="1">
        <v>80000</v>
      </c>
      <c r="C2" s="1">
        <v>60000</v>
      </c>
      <c r="T2" s="1">
        <v>30</v>
      </c>
      <c r="U2" s="1">
        <v>3000</v>
      </c>
      <c r="V2" s="1">
        <v>90000</v>
      </c>
    </row>
    <row r="3" spans="1:22" x14ac:dyDescent="0.3">
      <c r="B3" s="1">
        <v>400000</v>
      </c>
      <c r="C3" s="1">
        <v>100000</v>
      </c>
      <c r="T3" s="1">
        <v>40</v>
      </c>
      <c r="U3" s="1">
        <v>1200</v>
      </c>
      <c r="V3" s="1">
        <v>48000</v>
      </c>
    </row>
    <row r="4" spans="1:22" x14ac:dyDescent="0.3">
      <c r="B4" s="1">
        <v>100000</v>
      </c>
      <c r="C4" s="1">
        <v>20000</v>
      </c>
      <c r="V4" s="1">
        <f>V1+V2+V3</f>
        <v>178000</v>
      </c>
    </row>
    <row r="5" spans="1:22" x14ac:dyDescent="0.3">
      <c r="B5" s="1">
        <v>100000</v>
      </c>
    </row>
    <row r="6" spans="1:22" x14ac:dyDescent="0.3">
      <c r="B6" s="1">
        <v>50000</v>
      </c>
    </row>
    <row r="7" spans="1:22" x14ac:dyDescent="0.3">
      <c r="B7" s="1">
        <v>100000</v>
      </c>
    </row>
    <row r="8" spans="1:22" x14ac:dyDescent="0.3">
      <c r="B8" s="1">
        <v>100000</v>
      </c>
    </row>
    <row r="10" spans="1:22" x14ac:dyDescent="0.3">
      <c r="A10" s="1">
        <v>1700000</v>
      </c>
      <c r="B10" s="1">
        <f xml:space="preserve"> SUM(B1:B8)</f>
        <v>1130000</v>
      </c>
      <c r="C10" s="1">
        <f xml:space="preserve"> SUM(C1:C8)</f>
        <v>240000</v>
      </c>
      <c r="D10" s="1">
        <f xml:space="preserve"> SUM(D1:D8)</f>
        <v>850000</v>
      </c>
      <c r="E10" s="1">
        <f xml:space="preserve"> SUM(E1:E8)</f>
        <v>250000</v>
      </c>
    </row>
    <row r="12" spans="1:22" x14ac:dyDescent="0.3">
      <c r="A12" s="1">
        <f>A10-B10-C10-D10-E10</f>
        <v>-770000</v>
      </c>
    </row>
    <row r="18" spans="1:5" x14ac:dyDescent="0.3">
      <c r="B18" s="1">
        <v>200000</v>
      </c>
      <c r="C18" s="1">
        <v>50000</v>
      </c>
      <c r="D18" s="1">
        <v>850000</v>
      </c>
      <c r="E18" s="1">
        <v>250000</v>
      </c>
    </row>
    <row r="19" spans="1:5" x14ac:dyDescent="0.3">
      <c r="B19" s="1">
        <v>80000</v>
      </c>
      <c r="C19" s="1">
        <v>60000</v>
      </c>
    </row>
    <row r="20" spans="1:5" x14ac:dyDescent="0.3">
      <c r="B20" s="1">
        <v>400000</v>
      </c>
      <c r="C20" s="1">
        <v>100000</v>
      </c>
    </row>
    <row r="21" spans="1:5" x14ac:dyDescent="0.3">
      <c r="B21" s="1">
        <v>100000</v>
      </c>
      <c r="C21" s="1">
        <v>20000</v>
      </c>
    </row>
    <row r="22" spans="1:5" x14ac:dyDescent="0.3">
      <c r="B22" s="1">
        <v>100000</v>
      </c>
    </row>
    <row r="23" spans="1:5" x14ac:dyDescent="0.3">
      <c r="B23" s="1">
        <v>40000</v>
      </c>
    </row>
    <row r="24" spans="1:5" x14ac:dyDescent="0.3">
      <c r="B24" s="1">
        <v>100000</v>
      </c>
    </row>
    <row r="25" spans="1:5" x14ac:dyDescent="0.3">
      <c r="B25" s="1">
        <v>100000</v>
      </c>
    </row>
    <row r="27" spans="1:5" x14ac:dyDescent="0.3">
      <c r="A27" s="1">
        <v>1700000</v>
      </c>
      <c r="B27" s="1">
        <f xml:space="preserve"> SUM(B18:B25)</f>
        <v>1120000</v>
      </c>
      <c r="C27" s="1">
        <f xml:space="preserve"> SUM(C18:C25)</f>
        <v>230000</v>
      </c>
      <c r="D27" s="1">
        <f xml:space="preserve"> SUM(D18:D25)</f>
        <v>850000</v>
      </c>
      <c r="E27" s="1">
        <f xml:space="preserve"> SUM(E18:E25)</f>
        <v>250000</v>
      </c>
    </row>
    <row r="29" spans="1:5" x14ac:dyDescent="0.3">
      <c r="A29" s="1">
        <f>A27-B27-C27-D27-E27</f>
        <v>-750000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6"/>
    </sheetView>
  </sheetViews>
  <sheetFormatPr defaultRowHeight="14.4" x14ac:dyDescent="0.3"/>
  <sheetData>
    <row r="1" spans="1:3" x14ac:dyDescent="0.3">
      <c r="A1">
        <v>200000</v>
      </c>
      <c r="C1">
        <v>230000</v>
      </c>
    </row>
    <row r="2" spans="1:3" x14ac:dyDescent="0.3">
      <c r="A2">
        <v>80000</v>
      </c>
      <c r="C2">
        <v>400000</v>
      </c>
    </row>
    <row r="3" spans="1:3" x14ac:dyDescent="0.3">
      <c r="A3">
        <v>400000</v>
      </c>
      <c r="C3">
        <v>150000</v>
      </c>
    </row>
    <row r="4" spans="1:3" x14ac:dyDescent="0.3">
      <c r="A4">
        <v>60000</v>
      </c>
      <c r="C4">
        <v>200000</v>
      </c>
    </row>
    <row r="5" spans="1:3" x14ac:dyDescent="0.3">
      <c r="A5">
        <v>150000</v>
      </c>
      <c r="C5">
        <v>100000</v>
      </c>
    </row>
    <row r="6" spans="1:3" x14ac:dyDescent="0.3">
      <c r="A6">
        <v>200000</v>
      </c>
      <c r="C6">
        <v>100000</v>
      </c>
    </row>
    <row r="7" spans="1:3" x14ac:dyDescent="0.3">
      <c r="A7">
        <v>100000</v>
      </c>
    </row>
    <row r="8" spans="1:3" x14ac:dyDescent="0.3">
      <c r="A8">
        <v>100000</v>
      </c>
    </row>
    <row r="9" spans="1:3" x14ac:dyDescent="0.3">
      <c r="A9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B1" sqref="B1:B10"/>
    </sheetView>
  </sheetViews>
  <sheetFormatPr defaultRowHeight="14.4" x14ac:dyDescent="0.3"/>
  <cols>
    <col min="1" max="2" width="8.88671875" style="3"/>
    <col min="3" max="3" width="16" style="3" bestFit="1" customWidth="1"/>
    <col min="4" max="4" width="8.88671875" style="3"/>
    <col min="5" max="5" width="15.6640625" style="3" bestFit="1" customWidth="1"/>
    <col min="6" max="6" width="8.88671875" style="3"/>
    <col min="7" max="7" width="10.21875" style="3" bestFit="1" customWidth="1"/>
    <col min="8" max="10" width="8.88671875" style="3"/>
    <col min="11" max="11" width="10.21875" style="3" customWidth="1"/>
    <col min="12" max="16" width="8.88671875" style="3"/>
    <col min="17" max="17" width="16.6640625" style="3" bestFit="1" customWidth="1"/>
    <col min="18" max="18" width="5" style="3" bestFit="1" customWidth="1"/>
    <col min="19" max="19" width="17.5546875" style="3" bestFit="1" customWidth="1"/>
    <col min="20" max="16384" width="8.88671875" style="3"/>
  </cols>
  <sheetData>
    <row r="1" spans="1:20" x14ac:dyDescent="0.3">
      <c r="A1" s="3" t="s">
        <v>0</v>
      </c>
      <c r="B1" s="3">
        <v>5000</v>
      </c>
      <c r="C1" s="3" t="s">
        <v>39</v>
      </c>
      <c r="D1" s="3">
        <v>1000</v>
      </c>
      <c r="E1" s="3" t="s">
        <v>10</v>
      </c>
      <c r="F1" s="3">
        <v>3000</v>
      </c>
      <c r="G1" s="3" t="s">
        <v>49</v>
      </c>
      <c r="H1" s="3">
        <v>1200</v>
      </c>
      <c r="I1" s="3" t="s">
        <v>27</v>
      </c>
      <c r="J1" s="3">
        <v>10000</v>
      </c>
      <c r="K1" s="3" t="s">
        <v>31</v>
      </c>
      <c r="L1" s="3">
        <v>5000</v>
      </c>
      <c r="M1" s="3" t="s">
        <v>35</v>
      </c>
      <c r="N1" s="3">
        <v>5000</v>
      </c>
      <c r="Q1" s="3" t="s">
        <v>68</v>
      </c>
      <c r="R1" s="3">
        <v>1000</v>
      </c>
      <c r="S1" s="3" t="s">
        <v>73</v>
      </c>
      <c r="T1" s="3">
        <v>700</v>
      </c>
    </row>
    <row r="2" spans="1:20" x14ac:dyDescent="0.3">
      <c r="A2" s="3" t="s">
        <v>1</v>
      </c>
      <c r="B2" s="3">
        <v>5000</v>
      </c>
      <c r="C2" s="3" t="s">
        <v>40</v>
      </c>
      <c r="D2" s="3">
        <v>1000</v>
      </c>
      <c r="E2" s="3" t="s">
        <v>11</v>
      </c>
      <c r="F2" s="3">
        <v>3000</v>
      </c>
      <c r="G2" s="3" t="s">
        <v>50</v>
      </c>
      <c r="H2" s="3">
        <v>1200</v>
      </c>
      <c r="I2" s="3" t="s">
        <v>28</v>
      </c>
      <c r="J2" s="3">
        <v>10000</v>
      </c>
      <c r="K2" s="3" t="s">
        <v>32</v>
      </c>
      <c r="L2" s="3">
        <v>5000</v>
      </c>
      <c r="M2" s="3" t="s">
        <v>36</v>
      </c>
      <c r="N2" s="3">
        <v>5000</v>
      </c>
      <c r="Q2" s="3" t="s">
        <v>69</v>
      </c>
      <c r="R2" s="3">
        <v>1000</v>
      </c>
      <c r="S2" s="3" t="s">
        <v>74</v>
      </c>
      <c r="T2" s="3">
        <v>700</v>
      </c>
    </row>
    <row r="3" spans="1:20" x14ac:dyDescent="0.3">
      <c r="A3" s="3" t="s">
        <v>2</v>
      </c>
      <c r="B3" s="3">
        <v>5000</v>
      </c>
      <c r="C3" s="3" t="s">
        <v>41</v>
      </c>
      <c r="D3" s="3">
        <v>1000</v>
      </c>
      <c r="E3" s="3" t="s">
        <v>12</v>
      </c>
      <c r="F3" s="3">
        <v>3000</v>
      </c>
      <c r="G3" s="3" t="s">
        <v>51</v>
      </c>
      <c r="H3" s="3">
        <v>1200</v>
      </c>
      <c r="I3" s="3" t="s">
        <v>29</v>
      </c>
      <c r="J3" s="3">
        <v>10000</v>
      </c>
      <c r="K3" s="3" t="s">
        <v>33</v>
      </c>
      <c r="L3" s="3">
        <v>5000</v>
      </c>
      <c r="M3" s="3" t="s">
        <v>37</v>
      </c>
      <c r="N3" s="3">
        <v>5000</v>
      </c>
      <c r="Q3" s="3" t="s">
        <v>70</v>
      </c>
      <c r="R3" s="3">
        <v>1000</v>
      </c>
      <c r="S3" s="3" t="s">
        <v>75</v>
      </c>
      <c r="T3" s="3">
        <v>700</v>
      </c>
    </row>
    <row r="4" spans="1:20" x14ac:dyDescent="0.3">
      <c r="A4" s="3" t="s">
        <v>3</v>
      </c>
      <c r="B4" s="3">
        <v>5000</v>
      </c>
      <c r="C4" s="3" t="s">
        <v>42</v>
      </c>
      <c r="D4" s="3">
        <v>1000</v>
      </c>
      <c r="E4" s="3" t="s">
        <v>13</v>
      </c>
      <c r="F4" s="3">
        <v>3000</v>
      </c>
      <c r="G4" s="3" t="s">
        <v>52</v>
      </c>
      <c r="H4" s="3">
        <v>1200</v>
      </c>
      <c r="I4" s="3" t="s">
        <v>30</v>
      </c>
      <c r="J4" s="3">
        <v>10000</v>
      </c>
      <c r="K4" s="3" t="s">
        <v>34</v>
      </c>
      <c r="L4" s="3">
        <v>5000</v>
      </c>
      <c r="M4" s="3" t="s">
        <v>38</v>
      </c>
      <c r="N4" s="3">
        <v>5000</v>
      </c>
      <c r="Q4" s="3" t="s">
        <v>71</v>
      </c>
      <c r="R4" s="3">
        <v>1000</v>
      </c>
      <c r="S4" s="3" t="s">
        <v>80</v>
      </c>
      <c r="T4" s="3">
        <v>700</v>
      </c>
    </row>
    <row r="5" spans="1:20" x14ac:dyDescent="0.3">
      <c r="A5" s="3" t="s">
        <v>4</v>
      </c>
      <c r="B5" s="3">
        <v>5000</v>
      </c>
      <c r="C5" s="3" t="s">
        <v>43</v>
      </c>
      <c r="D5" s="3">
        <v>1000</v>
      </c>
      <c r="E5" s="3" t="s">
        <v>14</v>
      </c>
      <c r="F5" s="3">
        <v>3000</v>
      </c>
      <c r="G5" s="3" t="s">
        <v>53</v>
      </c>
      <c r="H5" s="3">
        <v>1200</v>
      </c>
      <c r="Q5" s="3" t="s">
        <v>72</v>
      </c>
      <c r="R5" s="3">
        <v>1000</v>
      </c>
      <c r="S5" s="3" t="s">
        <v>83</v>
      </c>
      <c r="T5" s="3">
        <v>700</v>
      </c>
    </row>
    <row r="6" spans="1:20" x14ac:dyDescent="0.3">
      <c r="A6" s="3" t="s">
        <v>5</v>
      </c>
      <c r="B6" s="3">
        <v>5000</v>
      </c>
      <c r="C6" s="3" t="s">
        <v>44</v>
      </c>
      <c r="D6" s="3">
        <v>1000</v>
      </c>
      <c r="E6" s="3" t="s">
        <v>15</v>
      </c>
      <c r="F6" s="3">
        <v>3000</v>
      </c>
      <c r="G6" s="3" t="s">
        <v>54</v>
      </c>
      <c r="H6" s="3">
        <v>1200</v>
      </c>
      <c r="Q6" s="3" t="s">
        <v>78</v>
      </c>
      <c r="R6" s="3">
        <v>1000</v>
      </c>
    </row>
    <row r="7" spans="1:20" x14ac:dyDescent="0.3">
      <c r="A7" s="3" t="s">
        <v>6</v>
      </c>
      <c r="B7" s="3">
        <v>5000</v>
      </c>
      <c r="C7" s="3" t="s">
        <v>45</v>
      </c>
      <c r="D7" s="3">
        <v>1000</v>
      </c>
      <c r="E7" s="3" t="s">
        <v>16</v>
      </c>
      <c r="F7" s="3">
        <v>3000</v>
      </c>
      <c r="G7" s="3" t="s">
        <v>55</v>
      </c>
      <c r="H7" s="3">
        <v>1200</v>
      </c>
      <c r="Q7" s="3" t="s">
        <v>79</v>
      </c>
      <c r="R7" s="3">
        <v>1000</v>
      </c>
    </row>
    <row r="8" spans="1:20" x14ac:dyDescent="0.3">
      <c r="A8" s="3" t="s">
        <v>7</v>
      </c>
      <c r="B8" s="3">
        <v>5000</v>
      </c>
      <c r="C8" s="3" t="s">
        <v>46</v>
      </c>
      <c r="D8" s="3">
        <v>1200</v>
      </c>
      <c r="E8" s="3" t="s">
        <v>17</v>
      </c>
      <c r="F8" s="3">
        <v>3000</v>
      </c>
      <c r="G8" s="3" t="s">
        <v>56</v>
      </c>
      <c r="H8" s="3">
        <v>1200</v>
      </c>
      <c r="Q8" s="3" t="s">
        <v>83</v>
      </c>
      <c r="R8" s="3">
        <v>1000</v>
      </c>
    </row>
    <row r="9" spans="1:20" x14ac:dyDescent="0.3">
      <c r="A9" s="3" t="s">
        <v>8</v>
      </c>
      <c r="B9" s="3">
        <v>5000</v>
      </c>
      <c r="C9" s="3" t="s">
        <v>47</v>
      </c>
      <c r="D9" s="3">
        <v>1200</v>
      </c>
      <c r="E9" s="3" t="s">
        <v>18</v>
      </c>
      <c r="F9" s="3">
        <v>3000</v>
      </c>
      <c r="G9" s="3" t="s">
        <v>57</v>
      </c>
      <c r="H9" s="3">
        <v>1200</v>
      </c>
    </row>
    <row r="10" spans="1:20" x14ac:dyDescent="0.3">
      <c r="A10" s="3" t="s">
        <v>9</v>
      </c>
      <c r="B10" s="3">
        <v>5000</v>
      </c>
      <c r="C10" s="3" t="s">
        <v>48</v>
      </c>
      <c r="D10" s="3">
        <v>1200</v>
      </c>
      <c r="E10" s="3" t="s">
        <v>19</v>
      </c>
      <c r="F10" s="3">
        <v>3000</v>
      </c>
      <c r="G10" s="3" t="s">
        <v>58</v>
      </c>
      <c r="H10" s="3">
        <v>1200</v>
      </c>
    </row>
    <row r="11" spans="1:20" x14ac:dyDescent="0.3">
      <c r="C11" s="3" t="s">
        <v>62</v>
      </c>
      <c r="D11" s="3">
        <v>2000</v>
      </c>
      <c r="E11" s="3" t="s">
        <v>20</v>
      </c>
      <c r="F11" s="3">
        <v>3000</v>
      </c>
      <c r="G11" s="3" t="s">
        <v>59</v>
      </c>
      <c r="H11" s="3">
        <v>1200</v>
      </c>
    </row>
    <row r="12" spans="1:20" x14ac:dyDescent="0.3">
      <c r="C12" s="3" t="s">
        <v>63</v>
      </c>
      <c r="D12" s="3">
        <v>1200</v>
      </c>
      <c r="E12" s="3" t="s">
        <v>21</v>
      </c>
      <c r="F12" s="3">
        <v>3000</v>
      </c>
      <c r="G12" s="3" t="s">
        <v>60</v>
      </c>
      <c r="H12" s="3">
        <v>1200</v>
      </c>
    </row>
    <row r="13" spans="1:20" x14ac:dyDescent="0.3">
      <c r="E13" s="3" t="s">
        <v>22</v>
      </c>
      <c r="F13" s="3">
        <v>3000</v>
      </c>
      <c r="G13" s="3" t="s">
        <v>64</v>
      </c>
      <c r="H13" s="3">
        <v>1200</v>
      </c>
    </row>
    <row r="14" spans="1:20" x14ac:dyDescent="0.3">
      <c r="E14" s="3" t="s">
        <v>23</v>
      </c>
      <c r="F14" s="3">
        <v>3000</v>
      </c>
      <c r="G14" s="3" t="s">
        <v>65</v>
      </c>
      <c r="H14" s="3">
        <v>1200</v>
      </c>
    </row>
    <row r="15" spans="1:20" x14ac:dyDescent="0.3">
      <c r="E15" s="3" t="s">
        <v>24</v>
      </c>
      <c r="F15" s="3">
        <v>3000</v>
      </c>
      <c r="G15" s="3" t="s">
        <v>66</v>
      </c>
      <c r="H15" s="3">
        <v>1200</v>
      </c>
    </row>
    <row r="16" spans="1:20" x14ac:dyDescent="0.3">
      <c r="E16" s="3" t="s">
        <v>25</v>
      </c>
      <c r="F16" s="3">
        <v>3000</v>
      </c>
      <c r="G16" s="3" t="s">
        <v>67</v>
      </c>
      <c r="H16" s="3">
        <v>1200</v>
      </c>
    </row>
    <row r="17" spans="1:20" x14ac:dyDescent="0.3">
      <c r="E17" s="3" t="s">
        <v>76</v>
      </c>
      <c r="F17" s="3">
        <v>3000</v>
      </c>
      <c r="G17" s="3" t="s">
        <v>77</v>
      </c>
      <c r="H17" s="3">
        <v>1000</v>
      </c>
    </row>
    <row r="18" spans="1:20" x14ac:dyDescent="0.3">
      <c r="E18" s="3" t="s">
        <v>81</v>
      </c>
      <c r="F18" s="3">
        <v>2000</v>
      </c>
      <c r="G18" s="3" t="s">
        <v>81</v>
      </c>
      <c r="H18" s="3">
        <v>700</v>
      </c>
    </row>
    <row r="19" spans="1:20" x14ac:dyDescent="0.3">
      <c r="G19" s="3" t="s">
        <v>61</v>
      </c>
      <c r="H19" s="3">
        <v>1200</v>
      </c>
    </row>
    <row r="30" spans="1:20" s="4" customFormat="1" x14ac:dyDescent="0.3">
      <c r="A30" s="4" t="s">
        <v>26</v>
      </c>
      <c r="B30" s="4">
        <f>SUM(B1:B10)</f>
        <v>50000</v>
      </c>
      <c r="D30" s="4">
        <f>SUM(D1:D12)</f>
        <v>13800</v>
      </c>
      <c r="E30" s="4" t="s">
        <v>26</v>
      </c>
      <c r="F30" s="4">
        <f>SUM(F1:F18)</f>
        <v>53000</v>
      </c>
      <c r="H30" s="4">
        <f>SUM(H1:H19)</f>
        <v>22100</v>
      </c>
      <c r="I30" s="4" t="s">
        <v>26</v>
      </c>
      <c r="J30" s="4">
        <f>SUM(J1:J4)</f>
        <v>40000</v>
      </c>
      <c r="K30" s="4" t="s">
        <v>26</v>
      </c>
      <c r="L30" s="4">
        <f>SUM(L1:L4)</f>
        <v>20000</v>
      </c>
      <c r="M30" s="4" t="s">
        <v>26</v>
      </c>
      <c r="N30" s="4">
        <f>SUM(N1:N4)</f>
        <v>20000</v>
      </c>
      <c r="Q30" s="4" t="s">
        <v>26</v>
      </c>
      <c r="R30" s="4">
        <f>SUM(R1:R8)</f>
        <v>8000</v>
      </c>
      <c r="S30" s="4" t="s">
        <v>26</v>
      </c>
      <c r="T30" s="4">
        <f>SUM(T1:T5)</f>
        <v>3500</v>
      </c>
    </row>
    <row r="35" spans="2:3" x14ac:dyDescent="0.3">
      <c r="B35" s="3" t="s">
        <v>82</v>
      </c>
      <c r="C35" s="3">
        <f>SUM(B30,D30,F30,H30,J30,L30,N30,R30,T30)</f>
        <v>230400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27" sqref="B27"/>
    </sheetView>
  </sheetViews>
  <sheetFormatPr defaultRowHeight="14.4" x14ac:dyDescent="0.3"/>
  <cols>
    <col min="1" max="1" width="11.33203125" style="2" bestFit="1" customWidth="1"/>
    <col min="2" max="16384" width="8.88671875" style="2"/>
  </cols>
  <sheetData>
    <row r="1" spans="1:5" x14ac:dyDescent="0.3">
      <c r="B1" s="2">
        <v>200000</v>
      </c>
      <c r="C1" s="2">
        <v>150000</v>
      </c>
      <c r="D1" s="2">
        <v>550000</v>
      </c>
      <c r="E1" s="2">
        <v>250000</v>
      </c>
    </row>
    <row r="2" spans="1:5" x14ac:dyDescent="0.3">
      <c r="B2" s="2">
        <v>80000</v>
      </c>
      <c r="C2" s="2">
        <v>60000</v>
      </c>
    </row>
    <row r="3" spans="1:5" x14ac:dyDescent="0.3">
      <c r="B3" s="2">
        <v>400000</v>
      </c>
      <c r="C3" s="2">
        <v>40000</v>
      </c>
    </row>
    <row r="4" spans="1:5" x14ac:dyDescent="0.3">
      <c r="B4" s="2">
        <v>100000</v>
      </c>
    </row>
    <row r="5" spans="1:5" x14ac:dyDescent="0.3">
      <c r="B5" s="2">
        <v>100000</v>
      </c>
    </row>
    <row r="6" spans="1:5" x14ac:dyDescent="0.3">
      <c r="B6" s="2">
        <v>40000</v>
      </c>
    </row>
    <row r="7" spans="1:5" x14ac:dyDescent="0.3">
      <c r="B7" s="2">
        <v>100000</v>
      </c>
    </row>
    <row r="8" spans="1:5" x14ac:dyDescent="0.3">
      <c r="B8" s="2">
        <v>100000</v>
      </c>
    </row>
    <row r="10" spans="1:5" x14ac:dyDescent="0.3">
      <c r="A10" s="2">
        <v>1400000</v>
      </c>
      <c r="B10" s="2">
        <f xml:space="preserve"> SUM(B1:B8)</f>
        <v>1120000</v>
      </c>
      <c r="C10" s="2">
        <f xml:space="preserve"> SUM(C1:C8)</f>
        <v>250000</v>
      </c>
      <c r="D10" s="2">
        <f xml:space="preserve"> SUM(D1:D8)</f>
        <v>550000</v>
      </c>
    </row>
    <row r="12" spans="1:5" x14ac:dyDescent="0.3">
      <c r="A12" s="2">
        <f>A10-B10-C10-D10-E10</f>
        <v>-520000</v>
      </c>
    </row>
    <row r="18" spans="1:2" x14ac:dyDescent="0.3">
      <c r="A18" s="5" t="s">
        <v>84</v>
      </c>
      <c r="B18" s="2">
        <v>230000</v>
      </c>
    </row>
    <row r="19" spans="1:2" x14ac:dyDescent="0.3">
      <c r="A19" s="5" t="s">
        <v>85</v>
      </c>
      <c r="B19" s="2">
        <v>150000</v>
      </c>
    </row>
    <row r="20" spans="1:2" x14ac:dyDescent="0.3">
      <c r="A20" s="5" t="s">
        <v>86</v>
      </c>
      <c r="B20" s="2">
        <v>200000</v>
      </c>
    </row>
    <row r="21" spans="1:2" x14ac:dyDescent="0.3">
      <c r="A21" s="5" t="s">
        <v>87</v>
      </c>
      <c r="B21" s="5">
        <v>315000</v>
      </c>
    </row>
    <row r="22" spans="1:2" x14ac:dyDescent="0.3">
      <c r="A22" s="5" t="s">
        <v>84</v>
      </c>
      <c r="B22" s="5">
        <v>60000</v>
      </c>
    </row>
    <row r="23" spans="1:2" x14ac:dyDescent="0.3">
      <c r="A23" s="5" t="s">
        <v>88</v>
      </c>
      <c r="B23" s="5">
        <v>100000</v>
      </c>
    </row>
    <row r="24" spans="1:2" x14ac:dyDescent="0.3">
      <c r="A24" s="5" t="s">
        <v>89</v>
      </c>
      <c r="B24" s="5">
        <v>80000</v>
      </c>
    </row>
    <row r="25" spans="1:2" x14ac:dyDescent="0.3">
      <c r="A25" s="5" t="s">
        <v>90</v>
      </c>
      <c r="B25" s="5">
        <v>100000</v>
      </c>
    </row>
    <row r="27" spans="1:2" x14ac:dyDescent="0.3">
      <c r="B27" s="2">
        <f>SUM(B18:B25)</f>
        <v>1235000</v>
      </c>
    </row>
    <row r="28" spans="1:2" x14ac:dyDescent="0.3">
      <c r="B2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6" sqref="B16"/>
    </sheetView>
  </sheetViews>
  <sheetFormatPr defaultRowHeight="14.4" x14ac:dyDescent="0.3"/>
  <sheetData>
    <row r="1" spans="1:5" x14ac:dyDescent="0.3">
      <c r="A1">
        <v>800000</v>
      </c>
      <c r="B1">
        <v>50000</v>
      </c>
      <c r="C1">
        <v>1150000</v>
      </c>
      <c r="E1">
        <v>1100000</v>
      </c>
    </row>
    <row r="2" spans="1:5" x14ac:dyDescent="0.3">
      <c r="E2">
        <v>450000</v>
      </c>
    </row>
    <row r="3" spans="1:5" x14ac:dyDescent="0.3">
      <c r="E3">
        <v>200000</v>
      </c>
    </row>
    <row r="7" spans="1:5" x14ac:dyDescent="0.3">
      <c r="A7">
        <v>1150000</v>
      </c>
    </row>
    <row r="8" spans="1:5" x14ac:dyDescent="0.3">
      <c r="A8">
        <v>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Chellamuthu, Raghul M</dc:creator>
  <cp:lastModifiedBy>Chellamuthu, Raghul M</cp:lastModifiedBy>
  <dcterms:created xsi:type="dcterms:W3CDTF">2020-07-27T06:28:07Z</dcterms:created>
  <dcterms:modified xsi:type="dcterms:W3CDTF">2021-01-20T05:30:12Z</dcterms:modified>
</cp:coreProperties>
</file>