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hellam\Desktop\Random\Backup_Desktop_02_03\"/>
    </mc:Choice>
  </mc:AlternateContent>
  <bookViews>
    <workbookView xWindow="0" yWindow="0" windowWidth="20160" windowHeight="79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" i="1" l="1"/>
  <c r="M11" i="1" s="1"/>
  <c r="M13" i="1" s="1"/>
  <c r="M15" i="1" s="1"/>
  <c r="M7" i="1"/>
  <c r="M5" i="1"/>
  <c r="J5" i="1"/>
  <c r="J7" i="1" s="1"/>
  <c r="J9" i="1" s="1"/>
  <c r="J11" i="1" s="1"/>
  <c r="J13" i="1" s="1"/>
  <c r="J15" i="1" s="1"/>
  <c r="K15" i="1" s="1"/>
  <c r="H14" i="1"/>
  <c r="D5" i="1"/>
  <c r="D7" i="1" s="1"/>
  <c r="D9" i="1" s="1"/>
  <c r="E9" i="1" s="1"/>
  <c r="E11" i="1" s="1"/>
  <c r="A5" i="1"/>
  <c r="A7" i="1" s="1"/>
  <c r="A9" i="1" s="1"/>
  <c r="A11" i="1" s="1"/>
  <c r="A13" i="1" s="1"/>
  <c r="A15" i="1" s="1"/>
  <c r="B15" i="1" s="1"/>
</calcChain>
</file>

<file path=xl/sharedStrings.xml><?xml version="1.0" encoding="utf-8"?>
<sst xmlns="http://schemas.openxmlformats.org/spreadsheetml/2006/main" count="33" uniqueCount="21">
  <si>
    <t>HRA</t>
  </si>
  <si>
    <t>GI</t>
  </si>
  <si>
    <t>SD</t>
  </si>
  <si>
    <t>Tax</t>
  </si>
  <si>
    <t>80C</t>
  </si>
  <si>
    <t>80D</t>
  </si>
  <si>
    <t>0 to 2.5</t>
  </si>
  <si>
    <t>2.5 to 5</t>
  </si>
  <si>
    <t>5 to 10</t>
  </si>
  <si>
    <t>10 above</t>
  </si>
  <si>
    <t>SOP</t>
  </si>
  <si>
    <t>Gross Income</t>
  </si>
  <si>
    <t>Interest HL</t>
  </si>
  <si>
    <t>PT</t>
  </si>
  <si>
    <t>LOP</t>
  </si>
  <si>
    <t>interest</t>
  </si>
  <si>
    <t>Income</t>
  </si>
  <si>
    <t>tax benefit</t>
  </si>
  <si>
    <t xml:space="preserve"> </t>
  </si>
  <si>
    <t>TX</t>
  </si>
  <si>
    <t>87A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</si>
</sst>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48484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tabSelected="1" workbookViewId="0">
      <selection activeCell="U11" sqref="U11"/>
    </sheetView>
  </sheetViews>
  <sheetFormatPr defaultRowHeight="14.4" x14ac:dyDescent="0.3"/>
  <cols>
    <col min="1" max="1" width="8.88671875" style="1"/>
    <col min="2" max="2" width="8" style="1" bestFit="1" customWidth="1"/>
    <col min="3" max="10" width="8.88671875" style="1"/>
    <col min="11" max="11" width="12.109375" style="1" bestFit="1" customWidth="1"/>
    <col min="12" max="13" width="8.88671875" style="1"/>
    <col min="14" max="14" width="11.88671875" style="1" customWidth="1"/>
    <col min="15" max="16" width="8.88671875" style="1"/>
    <col min="17" max="17" width="9.77734375" style="1" bestFit="1" customWidth="1"/>
    <col min="18" max="16384" width="8.88671875" style="1"/>
  </cols>
  <sheetData>
    <row r="2" spans="1:21" x14ac:dyDescent="0.3">
      <c r="J2" s="1" t="s">
        <v>10</v>
      </c>
      <c r="M2" s="1" t="s">
        <v>14</v>
      </c>
    </row>
    <row r="3" spans="1:21" x14ac:dyDescent="0.3">
      <c r="A3" s="1">
        <v>682853</v>
      </c>
      <c r="B3" s="1" t="s">
        <v>1</v>
      </c>
      <c r="D3" s="1">
        <v>556862</v>
      </c>
      <c r="J3" s="1">
        <v>682853</v>
      </c>
      <c r="K3" s="1" t="s">
        <v>11</v>
      </c>
      <c r="M3" s="1">
        <v>682853</v>
      </c>
      <c r="N3" s="1" t="s">
        <v>11</v>
      </c>
    </row>
    <row r="4" spans="1:21" x14ac:dyDescent="0.3">
      <c r="A4" s="1">
        <v>73591</v>
      </c>
      <c r="B4" s="1" t="s">
        <v>0</v>
      </c>
      <c r="D4" s="1">
        <v>54390</v>
      </c>
      <c r="E4" s="1" t="s">
        <v>4</v>
      </c>
      <c r="G4" s="1" t="s">
        <v>6</v>
      </c>
      <c r="H4" s="1">
        <v>0</v>
      </c>
      <c r="J4" s="1">
        <v>200000</v>
      </c>
      <c r="K4" s="1" t="s">
        <v>12</v>
      </c>
      <c r="M4" s="1">
        <v>80000</v>
      </c>
      <c r="N4" s="1" t="s">
        <v>0</v>
      </c>
    </row>
    <row r="5" spans="1:21" x14ac:dyDescent="0.3">
      <c r="A5" s="1">
        <f>A3-A4</f>
        <v>609262</v>
      </c>
      <c r="D5" s="1">
        <f>D3-D4</f>
        <v>502472</v>
      </c>
      <c r="G5" s="1" t="s">
        <v>7</v>
      </c>
      <c r="H5" s="1">
        <v>5</v>
      </c>
      <c r="J5" s="1">
        <f>J3-J4</f>
        <v>482853</v>
      </c>
      <c r="M5" s="1">
        <f>M3-M4</f>
        <v>602853</v>
      </c>
    </row>
    <row r="6" spans="1:21" x14ac:dyDescent="0.3">
      <c r="A6" s="1">
        <v>50000</v>
      </c>
      <c r="B6" s="1" t="s">
        <v>2</v>
      </c>
      <c r="D6" s="1">
        <v>6615</v>
      </c>
      <c r="E6" s="1" t="s">
        <v>5</v>
      </c>
      <c r="G6" s="1" t="s">
        <v>8</v>
      </c>
      <c r="H6" s="1">
        <v>20</v>
      </c>
      <c r="J6" s="1">
        <v>50000</v>
      </c>
      <c r="K6" s="1" t="s">
        <v>2</v>
      </c>
      <c r="M6" s="1">
        <v>50000</v>
      </c>
      <c r="N6" s="1" t="s">
        <v>2</v>
      </c>
      <c r="P6" s="1">
        <v>400000</v>
      </c>
      <c r="Q6" s="1" t="s">
        <v>15</v>
      </c>
    </row>
    <row r="7" spans="1:21" x14ac:dyDescent="0.3">
      <c r="A7" s="1">
        <f>A5-A6</f>
        <v>559262</v>
      </c>
      <c r="D7" s="1">
        <f>D5-D6</f>
        <v>495857</v>
      </c>
      <c r="E7" s="1" t="s">
        <v>19</v>
      </c>
      <c r="F7" s="1" t="s">
        <v>20</v>
      </c>
      <c r="G7" s="1" t="s">
        <v>9</v>
      </c>
      <c r="H7" s="1">
        <v>30</v>
      </c>
      <c r="J7" s="1">
        <f>J5-J6</f>
        <v>432853</v>
      </c>
      <c r="M7" s="1">
        <f>M5-M6</f>
        <v>552853</v>
      </c>
      <c r="P7" s="1">
        <v>60000</v>
      </c>
      <c r="Q7" s="1" t="s">
        <v>16</v>
      </c>
      <c r="U7" s="1">
        <v>12500</v>
      </c>
    </row>
    <row r="8" spans="1:21" x14ac:dyDescent="0.3">
      <c r="A8" s="1">
        <v>2400</v>
      </c>
      <c r="D8" s="1">
        <v>250000</v>
      </c>
      <c r="E8" s="2">
        <v>0</v>
      </c>
      <c r="J8" s="1">
        <v>2400</v>
      </c>
      <c r="K8" s="1" t="s">
        <v>13</v>
      </c>
      <c r="M8" s="1">
        <v>200000</v>
      </c>
      <c r="N8" s="1" t="s">
        <v>12</v>
      </c>
      <c r="P8" s="1">
        <v>340000</v>
      </c>
      <c r="Q8" s="1" t="s">
        <v>17</v>
      </c>
      <c r="U8" s="1">
        <v>100000</v>
      </c>
    </row>
    <row r="9" spans="1:21" x14ac:dyDescent="0.3">
      <c r="A9" s="1">
        <f>A7-A8</f>
        <v>556862</v>
      </c>
      <c r="B9" s="1" t="s">
        <v>3</v>
      </c>
      <c r="D9" s="1">
        <f>D7-D8</f>
        <v>245857</v>
      </c>
      <c r="E9" s="1">
        <f>D9*0.05</f>
        <v>12292.85</v>
      </c>
      <c r="J9" s="1">
        <f>J7-J8</f>
        <v>430453</v>
      </c>
      <c r="K9" s="1" t="s">
        <v>3</v>
      </c>
      <c r="M9" s="1">
        <f>M7-M8</f>
        <v>352853</v>
      </c>
      <c r="U9" s="1">
        <v>90000</v>
      </c>
    </row>
    <row r="10" spans="1:21" x14ac:dyDescent="0.3">
      <c r="A10" s="1">
        <v>150000</v>
      </c>
      <c r="B10" s="1" t="s">
        <v>4</v>
      </c>
      <c r="C10" s="1">
        <v>1.5</v>
      </c>
      <c r="E10" s="3">
        <v>8785</v>
      </c>
      <c r="F10" s="3"/>
      <c r="J10" s="1">
        <v>150000</v>
      </c>
      <c r="K10" s="1" t="s">
        <v>4</v>
      </c>
      <c r="M10" s="1">
        <v>150000</v>
      </c>
      <c r="N10" s="1" t="s">
        <v>4</v>
      </c>
    </row>
    <row r="11" spans="1:21" x14ac:dyDescent="0.3">
      <c r="A11" s="1">
        <f>A9-A10</f>
        <v>406862</v>
      </c>
      <c r="E11" s="1">
        <f>E9-E10</f>
        <v>3507.8500000000004</v>
      </c>
      <c r="J11" s="1">
        <f>J9-J10</f>
        <v>280453</v>
      </c>
      <c r="M11" s="1">
        <f>M9-M10</f>
        <v>202853</v>
      </c>
      <c r="U11" s="4">
        <v>16875</v>
      </c>
    </row>
    <row r="12" spans="1:21" x14ac:dyDescent="0.3">
      <c r="A12" s="1">
        <v>6615</v>
      </c>
      <c r="B12" s="1" t="s">
        <v>5</v>
      </c>
      <c r="H12" s="1">
        <v>12293</v>
      </c>
      <c r="J12" s="1">
        <v>6615</v>
      </c>
      <c r="K12" s="1" t="s">
        <v>5</v>
      </c>
      <c r="M12" s="1">
        <v>6615</v>
      </c>
      <c r="N12" s="1" t="s">
        <v>5</v>
      </c>
    </row>
    <row r="13" spans="1:21" x14ac:dyDescent="0.3">
      <c r="A13" s="1">
        <f>A11-A12</f>
        <v>400247</v>
      </c>
      <c r="H13" s="1">
        <v>7513</v>
      </c>
      <c r="J13" s="1">
        <f>J11-J12</f>
        <v>273838</v>
      </c>
      <c r="M13" s="1">
        <f>M11-M12</f>
        <v>196238</v>
      </c>
    </row>
    <row r="14" spans="1:21" x14ac:dyDescent="0.3">
      <c r="A14" s="1">
        <v>250000</v>
      </c>
      <c r="B14" s="2">
        <v>0</v>
      </c>
      <c r="H14" s="1">
        <f>H12-H13</f>
        <v>4780</v>
      </c>
      <c r="J14" s="1">
        <v>250000</v>
      </c>
      <c r="K14" s="2">
        <v>0</v>
      </c>
      <c r="M14" s="1">
        <v>250000</v>
      </c>
      <c r="N14" s="2">
        <v>0</v>
      </c>
    </row>
    <row r="15" spans="1:21" x14ac:dyDescent="0.3">
      <c r="A15" s="1">
        <f>A13-A14</f>
        <v>150247</v>
      </c>
      <c r="B15" s="1">
        <f>A15*0.05</f>
        <v>7512.35</v>
      </c>
      <c r="J15" s="1">
        <f>J13-J14</f>
        <v>23838</v>
      </c>
      <c r="K15" s="1">
        <f>J15*0.05</f>
        <v>1191.9000000000001</v>
      </c>
      <c r="M15" s="1">
        <f>M13-M14</f>
        <v>-53762</v>
      </c>
    </row>
    <row r="20" spans="5:5" x14ac:dyDescent="0.3">
      <c r="E20" s="1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Chellamuthu, Raghul M</dc:creator>
  <cp:lastModifiedBy>Chellamuthu, Raghul M</cp:lastModifiedBy>
  <dcterms:created xsi:type="dcterms:W3CDTF">2020-01-22T12:49:39Z</dcterms:created>
  <dcterms:modified xsi:type="dcterms:W3CDTF">2021-01-11T05:47:31Z</dcterms:modified>
</cp:coreProperties>
</file>