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ellam\Desktop\Random\Backup_Desktop_02_03\"/>
    </mc:Choice>
  </mc:AlternateContent>
  <bookViews>
    <workbookView xWindow="0" yWindow="0" windowWidth="20160" windowHeight="8844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F4" i="2"/>
  <c r="F6" i="2" s="1"/>
  <c r="F8" i="2" s="1"/>
  <c r="F10" i="2" s="1"/>
  <c r="G10" i="2" s="1"/>
  <c r="B4" i="2"/>
  <c r="B6" i="2" s="1"/>
  <c r="B8" i="2" s="1"/>
  <c r="B10" i="2" s="1"/>
  <c r="B12" i="2" s="1"/>
  <c r="C12" i="2" s="1"/>
  <c r="C13" i="2" s="1"/>
  <c r="J11" i="1" l="1"/>
  <c r="J10" i="1"/>
  <c r="I11" i="1"/>
  <c r="I5" i="1"/>
  <c r="I7" i="1" s="1"/>
  <c r="I9" i="1" s="1"/>
  <c r="E5" i="1"/>
  <c r="E7" i="1" s="1"/>
  <c r="E9" i="1" s="1"/>
  <c r="E11" i="1" s="1"/>
  <c r="E13" i="1" s="1"/>
  <c r="F13" i="1" s="1"/>
  <c r="F14" i="1" s="1"/>
</calcChain>
</file>

<file path=xl/sharedStrings.xml><?xml version="1.0" encoding="utf-8"?>
<sst xmlns="http://schemas.openxmlformats.org/spreadsheetml/2006/main" count="28" uniqueCount="8">
  <si>
    <t>OLD</t>
  </si>
  <si>
    <t>NEW</t>
  </si>
  <si>
    <t>80C</t>
  </si>
  <si>
    <t>Salary</t>
  </si>
  <si>
    <t>GROSS INCOME</t>
  </si>
  <si>
    <t xml:space="preserve">S D </t>
  </si>
  <si>
    <t>HRA</t>
  </si>
  <si>
    <t>TAXABLE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</si>
</sst>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9" fontId="1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9" fontId="3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4"/>
  <sheetViews>
    <sheetView workbookViewId="0">
      <selection activeCell="D2" sqref="D2:J14"/>
    </sheetView>
  </sheetViews>
  <sheetFormatPr defaultRowHeight="14.4" x14ac:dyDescent="0.3"/>
  <cols>
    <col min="1" max="3" width="8.88671875" style="2"/>
    <col min="4" max="4" width="14" style="2" bestFit="1" customWidth="1"/>
    <col min="5" max="6" width="8.88671875" style="2"/>
    <col min="7" max="7" width="10.88671875" style="2" customWidth="1"/>
    <col min="8" max="8" width="14" style="2" bestFit="1" customWidth="1"/>
    <col min="9" max="16384" width="8.88671875" style="2"/>
  </cols>
  <sheetData>
    <row r="2" spans="4:10" x14ac:dyDescent="0.3">
      <c r="D2" s="1"/>
      <c r="E2" s="1" t="s">
        <v>0</v>
      </c>
      <c r="F2" s="1"/>
      <c r="G2" s="1"/>
      <c r="H2" s="1"/>
      <c r="I2" s="1" t="s">
        <v>1</v>
      </c>
      <c r="J2" s="1"/>
    </row>
    <row r="3" spans="4:10" x14ac:dyDescent="0.3">
      <c r="D3" s="1" t="s">
        <v>3</v>
      </c>
      <c r="E3" s="1">
        <v>1200000</v>
      </c>
      <c r="F3" s="1"/>
      <c r="G3" s="1"/>
      <c r="H3" s="1" t="s">
        <v>3</v>
      </c>
      <c r="I3" s="1">
        <v>1200000</v>
      </c>
      <c r="J3" s="1"/>
    </row>
    <row r="4" spans="4:10" x14ac:dyDescent="0.3">
      <c r="D4" s="1" t="s">
        <v>2</v>
      </c>
      <c r="E4" s="1">
        <v>150000</v>
      </c>
      <c r="F4" s="1"/>
      <c r="G4" s="1"/>
      <c r="H4" s="3">
        <v>0</v>
      </c>
      <c r="I4" s="1">
        <v>250000</v>
      </c>
      <c r="J4" s="1"/>
    </row>
    <row r="5" spans="4:10" x14ac:dyDescent="0.3">
      <c r="D5" s="1" t="s">
        <v>4</v>
      </c>
      <c r="E5" s="1">
        <f>SUM(E3,-E4)</f>
        <v>1050000</v>
      </c>
      <c r="F5" s="1"/>
      <c r="G5" s="1"/>
      <c r="H5" s="1" t="s">
        <v>4</v>
      </c>
      <c r="I5" s="1">
        <f>SUM(I3,-I4)</f>
        <v>950000</v>
      </c>
      <c r="J5" s="1"/>
    </row>
    <row r="6" spans="4:10" x14ac:dyDescent="0.3">
      <c r="D6" s="1" t="s">
        <v>5</v>
      </c>
      <c r="E6" s="1">
        <v>52400</v>
      </c>
      <c r="F6" s="1"/>
      <c r="G6" s="1"/>
      <c r="H6" s="3">
        <v>0.05</v>
      </c>
      <c r="I6" s="1">
        <v>250000</v>
      </c>
      <c r="J6" s="1">
        <v>12500</v>
      </c>
    </row>
    <row r="7" spans="4:10" x14ac:dyDescent="0.3">
      <c r="D7" s="1" t="s">
        <v>4</v>
      </c>
      <c r="E7" s="1">
        <f>SUM(E5,-E6)</f>
        <v>997600</v>
      </c>
      <c r="F7" s="1"/>
      <c r="G7" s="1"/>
      <c r="H7" s="1" t="s">
        <v>4</v>
      </c>
      <c r="I7" s="1">
        <f>SUM(I5,-I6)</f>
        <v>700000</v>
      </c>
      <c r="J7" s="1"/>
    </row>
    <row r="8" spans="4:10" x14ac:dyDescent="0.3">
      <c r="D8" s="1" t="s">
        <v>6</v>
      </c>
      <c r="E8" s="1">
        <v>150000</v>
      </c>
      <c r="F8" s="1"/>
      <c r="G8" s="1"/>
      <c r="H8" s="3">
        <v>0.1</v>
      </c>
      <c r="I8" s="1">
        <v>250000</v>
      </c>
      <c r="J8" s="1">
        <v>25000</v>
      </c>
    </row>
    <row r="9" spans="4:10" x14ac:dyDescent="0.3">
      <c r="D9" s="1" t="s">
        <v>7</v>
      </c>
      <c r="E9" s="1">
        <f>SUM(E7,-E8)</f>
        <v>847600</v>
      </c>
      <c r="F9" s="1"/>
      <c r="G9" s="1"/>
      <c r="H9" s="1" t="s">
        <v>7</v>
      </c>
      <c r="I9" s="1">
        <f>SUM(I7,-I8)</f>
        <v>450000</v>
      </c>
      <c r="J9" s="1"/>
    </row>
    <row r="10" spans="4:10" x14ac:dyDescent="0.3">
      <c r="D10" s="3">
        <v>0</v>
      </c>
      <c r="E10" s="1">
        <v>250000</v>
      </c>
      <c r="F10" s="1"/>
      <c r="G10" s="1"/>
      <c r="H10" s="3">
        <v>0.15</v>
      </c>
      <c r="I10" s="1">
        <v>250000</v>
      </c>
      <c r="J10" s="4">
        <f>I10*0.15</f>
        <v>37500</v>
      </c>
    </row>
    <row r="11" spans="4:10" x14ac:dyDescent="0.3">
      <c r="D11" s="1" t="s">
        <v>7</v>
      </c>
      <c r="E11" s="1">
        <f>SUM(E9,-E10)</f>
        <v>597600</v>
      </c>
      <c r="F11" s="1"/>
      <c r="G11" s="1"/>
      <c r="H11" s="3">
        <v>0.2</v>
      </c>
      <c r="I11" s="1">
        <f>SUM(I9,-I10)</f>
        <v>200000</v>
      </c>
      <c r="J11" s="1">
        <f>I11*0.2</f>
        <v>40000</v>
      </c>
    </row>
    <row r="12" spans="4:10" x14ac:dyDescent="0.3">
      <c r="D12" s="3">
        <v>0.05</v>
      </c>
      <c r="E12" s="1">
        <v>250000</v>
      </c>
      <c r="F12" s="1">
        <v>12500</v>
      </c>
      <c r="G12" s="1"/>
      <c r="H12" s="3"/>
      <c r="I12" s="1"/>
      <c r="J12" s="1">
        <v>115000</v>
      </c>
    </row>
    <row r="13" spans="4:10" x14ac:dyDescent="0.3">
      <c r="D13" s="3">
        <v>0.2</v>
      </c>
      <c r="E13" s="1">
        <f>SUM(E11,-E12)</f>
        <v>347600</v>
      </c>
      <c r="F13" s="1">
        <f>E13*0.2</f>
        <v>69520</v>
      </c>
      <c r="G13" s="1"/>
      <c r="H13" s="3"/>
      <c r="I13" s="1"/>
      <c r="J13" s="1"/>
    </row>
    <row r="14" spans="4:10" x14ac:dyDescent="0.3">
      <c r="D14" s="1"/>
      <c r="E14" s="1"/>
      <c r="F14" s="4">
        <f>SUM(F12,F13)</f>
        <v>82020</v>
      </c>
      <c r="G14" s="1"/>
      <c r="H14" s="1"/>
      <c r="I14" s="1"/>
      <c r="J1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3" sqref="C13"/>
    </sheetView>
  </sheetViews>
  <sheetFormatPr defaultRowHeight="14.4" x14ac:dyDescent="0.3"/>
  <cols>
    <col min="1" max="1" width="15.21875" style="6" customWidth="1"/>
    <col min="2" max="16384" width="8.88671875" style="6"/>
  </cols>
  <sheetData>
    <row r="1" spans="1:7" x14ac:dyDescent="0.3">
      <c r="A1" s="5"/>
      <c r="B1" s="5" t="s">
        <v>0</v>
      </c>
      <c r="C1" s="5"/>
      <c r="D1" s="5"/>
      <c r="E1" s="5"/>
      <c r="F1" s="5" t="s">
        <v>1</v>
      </c>
      <c r="G1" s="5"/>
    </row>
    <row r="2" spans="1:7" x14ac:dyDescent="0.3">
      <c r="A2" s="5" t="s">
        <v>3</v>
      </c>
      <c r="B2" s="5">
        <v>1295100</v>
      </c>
      <c r="C2" s="5"/>
      <c r="D2" s="5"/>
      <c r="E2" s="5" t="s">
        <v>3</v>
      </c>
      <c r="F2" s="5">
        <v>1200000</v>
      </c>
      <c r="G2" s="5"/>
    </row>
    <row r="3" spans="1:7" x14ac:dyDescent="0.3">
      <c r="A3" s="5" t="s">
        <v>2</v>
      </c>
      <c r="B3" s="5">
        <v>150000</v>
      </c>
      <c r="C3" s="5"/>
      <c r="D3" s="5"/>
      <c r="E3" s="7">
        <v>0</v>
      </c>
      <c r="F3" s="5">
        <v>250000</v>
      </c>
      <c r="G3" s="5"/>
    </row>
    <row r="4" spans="1:7" x14ac:dyDescent="0.3">
      <c r="A4" s="5" t="s">
        <v>4</v>
      </c>
      <c r="B4" s="5">
        <f>SUM(B2,-B3)</f>
        <v>1145100</v>
      </c>
      <c r="C4" s="5"/>
      <c r="D4" s="5"/>
      <c r="E4" s="5" t="s">
        <v>4</v>
      </c>
      <c r="F4" s="5">
        <f>SUM(F2,-F3)</f>
        <v>950000</v>
      </c>
      <c r="G4" s="5"/>
    </row>
    <row r="5" spans="1:7" x14ac:dyDescent="0.3">
      <c r="A5" s="5" t="s">
        <v>5</v>
      </c>
      <c r="B5" s="5">
        <v>52400</v>
      </c>
      <c r="C5" s="5"/>
      <c r="D5" s="5"/>
      <c r="E5" s="7">
        <v>0.05</v>
      </c>
      <c r="F5" s="5">
        <v>250000</v>
      </c>
      <c r="G5" s="5">
        <v>12500</v>
      </c>
    </row>
    <row r="6" spans="1:7" x14ac:dyDescent="0.3">
      <c r="A6" s="5" t="s">
        <v>4</v>
      </c>
      <c r="B6" s="5">
        <f>SUM(B4,-B5)</f>
        <v>1092700</v>
      </c>
      <c r="C6" s="5"/>
      <c r="D6" s="5"/>
      <c r="E6" s="5" t="s">
        <v>4</v>
      </c>
      <c r="F6" s="5">
        <f>SUM(F4,-F5)</f>
        <v>700000</v>
      </c>
      <c r="G6" s="5"/>
    </row>
    <row r="7" spans="1:7" x14ac:dyDescent="0.3">
      <c r="A7" s="5" t="s">
        <v>6</v>
      </c>
      <c r="B7" s="5">
        <v>150000</v>
      </c>
      <c r="C7" s="5"/>
      <c r="D7" s="5"/>
      <c r="E7" s="7">
        <v>0.1</v>
      </c>
      <c r="F7" s="5">
        <v>250000</v>
      </c>
      <c r="G7" s="5">
        <v>25000</v>
      </c>
    </row>
    <row r="8" spans="1:7" x14ac:dyDescent="0.3">
      <c r="A8" s="5" t="s">
        <v>7</v>
      </c>
      <c r="B8" s="5">
        <f>SUM(B6,-B7)</f>
        <v>942700</v>
      </c>
      <c r="C8" s="5"/>
      <c r="D8" s="5"/>
      <c r="E8" s="5" t="s">
        <v>7</v>
      </c>
      <c r="F8" s="5">
        <f>SUM(F6,-F7)</f>
        <v>450000</v>
      </c>
      <c r="G8" s="5"/>
    </row>
    <row r="9" spans="1:7" x14ac:dyDescent="0.3">
      <c r="A9" s="7">
        <v>0</v>
      </c>
      <c r="B9" s="5">
        <v>250000</v>
      </c>
      <c r="C9" s="5"/>
      <c r="D9" s="5"/>
      <c r="E9" s="7">
        <v>0.15</v>
      </c>
      <c r="F9" s="5">
        <v>250000</v>
      </c>
      <c r="G9" s="8">
        <f>F9*0.15</f>
        <v>37500</v>
      </c>
    </row>
    <row r="10" spans="1:7" x14ac:dyDescent="0.3">
      <c r="A10" s="5" t="s">
        <v>7</v>
      </c>
      <c r="B10" s="5">
        <f>SUM(B8,-B9)</f>
        <v>692700</v>
      </c>
      <c r="C10" s="5"/>
      <c r="D10" s="5"/>
      <c r="E10" s="7">
        <v>0.2</v>
      </c>
      <c r="F10" s="5">
        <f>SUM(F8,-F9)</f>
        <v>200000</v>
      </c>
      <c r="G10" s="5">
        <f>F10*0.2</f>
        <v>40000</v>
      </c>
    </row>
    <row r="11" spans="1:7" x14ac:dyDescent="0.3">
      <c r="A11" s="7">
        <v>0.05</v>
      </c>
      <c r="B11" s="5">
        <v>250000</v>
      </c>
      <c r="C11" s="5">
        <v>12500</v>
      </c>
      <c r="D11" s="5"/>
      <c r="E11" s="7"/>
      <c r="F11" s="5"/>
      <c r="G11" s="5">
        <v>115000</v>
      </c>
    </row>
    <row r="12" spans="1:7" x14ac:dyDescent="0.3">
      <c r="A12" s="7">
        <v>0.2</v>
      </c>
      <c r="B12" s="5">
        <f>SUM(B10,-B11)</f>
        <v>442700</v>
      </c>
      <c r="C12" s="5">
        <f>B12*0.2</f>
        <v>88540</v>
      </c>
      <c r="D12" s="5"/>
      <c r="E12" s="7"/>
      <c r="F12" s="5"/>
      <c r="G12" s="5"/>
    </row>
    <row r="13" spans="1:7" x14ac:dyDescent="0.3">
      <c r="A13" s="5"/>
      <c r="B13" s="5"/>
      <c r="C13" s="8">
        <f>SUM(C11,C12)</f>
        <v>101040</v>
      </c>
      <c r="D13" s="5"/>
      <c r="E13" s="5"/>
      <c r="F13" s="5"/>
      <c r="G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Chellamuthu, Raghul M</dc:creator>
  <cp:lastModifiedBy>Chellamuthu, Raghul M</cp:lastModifiedBy>
  <dcterms:created xsi:type="dcterms:W3CDTF">2020-02-27T11:57:56Z</dcterms:created>
  <dcterms:modified xsi:type="dcterms:W3CDTF">2020-12-21T15:15:07Z</dcterms:modified>
</cp:coreProperties>
</file>