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C:\Users\Dave\Dropbox\Ann Murphy Projects\MOS Projects\MO-200 Excel Associate\MO 200 TIY Exercises and Resources\2312\"/>
    </mc:Choice>
  </mc:AlternateContent>
  <xr:revisionPtr revIDLastSave="0" documentId="13_ncr:1_{593CAC62-430A-4D9B-8CD0-DEDD1F178568}" xr6:coauthVersionLast="36" xr6:coauthVersionMax="36" xr10:uidLastSave="{00000000-0000-0000-0000-000000000000}"/>
  <bookViews>
    <workbookView xWindow="0" yWindow="0" windowWidth="28770" windowHeight="9870" xr2:uid="{00000000-000D-0000-FFFF-FFFF00000000}"/>
  </bookViews>
  <sheets>
    <sheet name="Marketing Plan Budget" sheetId="1" r:id="rId1"/>
    <sheet name="Maintenance Schedule" sheetId="2" r:id="rId2"/>
    <sheet name="Profit Forecast" sheetId="9" r:id="rId3"/>
    <sheet name="Sheet 1" sheetId="10" r:id="rId4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Subtotal">#REF!</definedName>
    <definedName name="Z_57FC3953_9E9F_4CD1_AEF3_0B8162D33317_.wvu.PrintTitles" localSheetId="0" hidden="1">'Marketing Plan Budget'!$3:$3</definedName>
  </definedNames>
  <calcPr calcId="191029"/>
  <customWorkbookViews>
    <customWorkbookView name="MyView" guid="{57FC3953-9E9F-4CD1-AEF3-0B8162D33317}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 l="1"/>
  <c r="F11" i="1"/>
  <c r="E11" i="1"/>
  <c r="D11" i="1"/>
  <c r="B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<sst xmlns="http://schemas.openxmlformats.org/spreadsheetml/2006/main" count="100" uniqueCount="54">
  <si>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</si>
  <si>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</si>
  <si>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</si>
  <si>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</si>
  <si>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</si>
  <si>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</si>
  <si>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</si>
  <si>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</si>
  <si>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</si>
  <si>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Maintenance Schedule - Primary Aircraft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</si>
  <si>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</si>
  <si>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</si>
  <si>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</si>
  <si>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</si>
  <si>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</si>
  <si>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</si>
  <si>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</si>
  <si>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</si>
  <si>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</si>
  <si>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</si>
  <si>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</si>
  <si>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</si>
  <si>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</si>
  <si>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</si>
  <si>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</si>
  <si>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</si>
  <si>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</si>
  <si>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</si>
  <si>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</si>
  <si>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</si>
  <si>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</si>
  <si>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</si>
  <si>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</si>
  <si>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</si>
  <si>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Flights</t>
  </si>
  <si>
    <t>Passenger Services</t>
  </si>
  <si>
    <t>In House Entertainment</t>
  </si>
  <si>
    <t>Duty Free</t>
  </si>
  <si>
    <t>Raffle Tickets</t>
  </si>
  <si>
    <t>Car Hire margin</t>
  </si>
  <si>
    <t>Hotel Referrals</t>
  </si>
  <si>
    <t>Profit Forecast (Million Euro) 2017 to 2022</t>
  </si>
  <si>
    <t>Figure 1</t>
  </si>
  <si>
    <t>Figure 2</t>
  </si>
  <si>
    <t>Marketing Budget 2017 to 2022</t>
  </si>
  <si>
    <t>Contact us by eMail</t>
  </si>
  <si>
    <t>Number of Each Type</t>
  </si>
  <si>
    <t>Linked To A14 in Sheet 3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</si>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</sst>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9" fillId="0" borderId="0" applyProtection="0">
      <alignment vertical="top"/>
    </xf>
    <xf numFmtId="0" fontId="10" fillId="0" borderId="0"/>
    <xf numFmtId="0" fontId="11" fillId="0" borderId="0" applyProtection="0">
      <alignment vertical="top"/>
    </xf>
    <xf numFmtId="0" fontId="12" fillId="0" borderId="0" applyFill="0" applyProtection="0">
      <alignment horizontal="right" vertical="center" wrapText="1"/>
    </xf>
    <xf numFmtId="0" fontId="10" fillId="0" borderId="2">
      <alignment horizontal="left" vertical="center" wrapText="1"/>
    </xf>
    <xf numFmtId="0" fontId="13" fillId="0" borderId="0" applyFill="0" applyProtection="0">
      <alignment horizontal="right" vertical="center" indent="1"/>
    </xf>
    <xf numFmtId="14" fontId="10" fillId="0" borderId="0">
      <alignment horizontal="left" vertical="center"/>
    </xf>
    <xf numFmtId="0" fontId="14" fillId="0" borderId="0" applyFill="0" applyProtection="0"/>
    <xf numFmtId="0" fontId="10" fillId="0" borderId="0">
      <alignment vertical="center"/>
    </xf>
    <xf numFmtId="0" fontId="10" fillId="0" borderId="0">
      <alignment vertical="center" wrapText="1"/>
    </xf>
    <xf numFmtId="166" fontId="10" fillId="0" borderId="0" applyFont="0" applyFill="0" applyBorder="0" applyProtection="0">
      <alignment vertical="center"/>
    </xf>
    <xf numFmtId="166" fontId="2" fillId="2" borderId="3">
      <alignment horizontal="center"/>
    </xf>
    <xf numFmtId="166" fontId="2" fillId="0" borderId="4">
      <alignment horizontal="center"/>
    </xf>
    <xf numFmtId="167" fontId="2" fillId="2" borderId="5">
      <alignment horizontal="center"/>
    </xf>
    <xf numFmtId="0" fontId="15" fillId="4" borderId="0" applyNumberFormat="0" applyBorder="0" applyAlignment="0" applyProtection="0"/>
    <xf numFmtId="164" fontId="15" fillId="0" borderId="1" applyAlignment="0"/>
  </cellStyleXfs>
  <cellXfs count="33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5" fillId="3" borderId="1" xfId="0" applyFont="1" applyFill="1" applyBorder="1"/>
    <xf numFmtId="164" fontId="0" fillId="3" borderId="1" xfId="0" applyNumberFormat="1" applyFill="1" applyBorder="1"/>
    <xf numFmtId="164" fontId="2" fillId="3" borderId="1" xfId="0" applyNumberFormat="1" applyFont="1" applyFill="1" applyBorder="1"/>
    <xf numFmtId="0" fontId="0" fillId="0" borderId="0" xfId="0" applyFill="1"/>
    <xf numFmtId="0" fontId="4" fillId="5" borderId="0" xfId="0" applyFont="1" applyFill="1"/>
    <xf numFmtId="165" fontId="0" fillId="0" borderId="1" xfId="0" applyNumberFormat="1" applyFont="1" applyBorder="1"/>
    <xf numFmtId="0" fontId="4" fillId="6" borderId="7" xfId="0" applyFont="1" applyFill="1" applyBorder="1"/>
    <xf numFmtId="0" fontId="4" fillId="6" borderId="8" xfId="0" applyFont="1" applyFill="1" applyBorder="1"/>
    <xf numFmtId="0" fontId="4" fillId="6" borderId="9" xfId="0" applyFont="1" applyFill="1" applyBorder="1"/>
    <xf numFmtId="0" fontId="5" fillId="7" borderId="10" xfId="0" applyFont="1" applyFill="1" applyBorder="1"/>
    <xf numFmtId="165" fontId="0" fillId="7" borderId="10" xfId="0" applyNumberFormat="1" applyFont="1" applyFill="1" applyBorder="1"/>
    <xf numFmtId="165" fontId="0" fillId="7" borderId="6" xfId="0" applyNumberFormat="1" applyFont="1" applyFill="1" applyBorder="1"/>
    <xf numFmtId="0" fontId="5" fillId="0" borderId="10" xfId="0" applyFont="1" applyBorder="1"/>
    <xf numFmtId="165" fontId="0" fillId="0" borderId="10" xfId="0" applyNumberFormat="1" applyFont="1" applyBorder="1"/>
    <xf numFmtId="165" fontId="0" fillId="0" borderId="6" xfId="0" applyNumberFormat="1" applyFont="1" applyBorder="1"/>
    <xf numFmtId="0" fontId="5" fillId="0" borderId="11" xfId="0" applyFont="1" applyBorder="1"/>
    <xf numFmtId="165" fontId="0" fillId="0" borderId="11" xfId="0" applyNumberFormat="1" applyFont="1" applyBorder="1"/>
    <xf numFmtId="0" fontId="0" fillId="0" borderId="6" xfId="0" applyBorder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</cellXfs>
  <cellStyles count="18">
    <cellStyle name="20% - Accent3" xfId="16" builtinId="38" customBuiltin="1"/>
    <cellStyle name="Advances" xfId="14" xr:uid="{00000000-0005-0000-0000-000001000000}"/>
    <cellStyle name="Currency 2" xfId="12" xr:uid="{00000000-0005-0000-0000-000002000000}"/>
    <cellStyle name="Date" xfId="8" xr:uid="{00000000-0005-0000-0000-000003000000}"/>
    <cellStyle name="DM" xfId="17" xr:uid="{00000000-0005-0000-0000-000004000000}"/>
    <cellStyle name="Header Row" xfId="10" xr:uid="{00000000-0005-0000-0000-000005000000}"/>
    <cellStyle name="Heading 1 2" xfId="9" xr:uid="{00000000-0005-0000-0000-000006000000}"/>
    <cellStyle name="Heading 2 2" xfId="5" xr:uid="{00000000-0005-0000-0000-000007000000}"/>
    <cellStyle name="Heading 3 2" xfId="7" xr:uid="{00000000-0005-0000-0000-000008000000}"/>
    <cellStyle name="Heading 4 2" xfId="4" xr:uid="{00000000-0005-0000-0000-000009000000}"/>
    <cellStyle name="Hyperlink" xfId="1" builtinId="8"/>
    <cellStyle name="Label Text" xfId="6" xr:uid="{00000000-0005-0000-0000-00000B000000}"/>
    <cellStyle name="Normal" xfId="0" builtinId="0"/>
    <cellStyle name="Normal 2" xfId="3" xr:uid="{00000000-0005-0000-0000-00000D000000}"/>
    <cellStyle name="Subtotal" xfId="13" xr:uid="{00000000-0005-0000-0000-00000E000000}"/>
    <cellStyle name="Table Text" xfId="11" xr:uid="{00000000-0005-0000-0000-00000F000000}"/>
    <cellStyle name="Title 2" xfId="2" xr:uid="{00000000-0005-0000-0000-000010000000}"/>
    <cellStyle name="Total 2" xfId="15" xr:uid="{00000000-0005-0000-0000-000011000000}"/>
  </cellStyles>
  <dxfs count="1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209549</xdr:colOff>
      <xdr:row>19</xdr:row>
      <xdr:rowOff>57150</xdr:rowOff>
    </xdr:from>
    <xdr:to>
      <xdr:col>9</xdr:col>
      <xdr:colOff>164226</xdr:colOff>
      <xdr:row>27</xdr:row>
      <xdr:rowOff>161387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72E037-2DD0-40CE-8C98-549EA9E8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49" y="4581525"/>
          <a:ext cx="4831477" cy="162823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234C55-9AD0-4DFC-8B46-004B6363EAC7}" name="Table3" displayName="Table3" ref="B2:M6" totalsRowShown="0" headerRowDxfId="15" tableBorderDxfId="14">
  <autoFilter ref="B2:M6" xr:uid="{1D1D249C-7EF9-47C3-9B0B-A2C5716DBFB1}"/>
  <tableColumns count="12">
    <tableColumn id="1" xr3:uid="{02FAC1C0-F4E6-4A00-B3C2-C3D6C822B429}" name="Jan" dataDxfId="13"/>
    <tableColumn id="2" xr3:uid="{53D05BB1-C872-45C1-8921-9EEC00DCEF85}" name="Feb" dataDxfId="12"/>
    <tableColumn id="3" xr3:uid="{A6D9FE1F-34D8-43AB-8BE3-22DAA13859E5}" name="Mar" dataDxfId="11"/>
    <tableColumn id="4" xr3:uid="{A0E343A8-4A66-42FC-8C5F-F3793FFC8BFC}" name="Apr" dataDxfId="10"/>
    <tableColumn id="5" xr3:uid="{9F2E9A37-E0EA-42FD-872C-996A8DEDDACA}" name="May" dataDxfId="9"/>
    <tableColumn id="6" xr3:uid="{4C45D912-668F-4765-82BA-DA04E6D1C314}" name="Jun" dataDxfId="8"/>
    <tableColumn id="7" xr3:uid="{865F9A13-F572-4753-8628-DFB01965B530}" name="Jul" dataDxfId="7"/>
    <tableColumn id="8" xr3:uid="{603B1F10-3138-40FD-83A2-4A2E53861D21}" name="Aug" dataDxfId="6"/>
    <tableColumn id="9" xr3:uid="{E5E40CEA-D499-492A-875E-1EDCF6A09BD6}" name="Sep" dataDxfId="5"/>
    <tableColumn id="10" xr3:uid="{0118ADE8-FA0C-4197-96EC-A6E41430587D}" name="Oct" dataDxfId="4"/>
    <tableColumn id="11" xr3:uid="{9E2BFC27-4812-4EA5-B0C6-0822E9336D97}" name="Nov" dataDxfId="3"/>
    <tableColumn id="12" xr3:uid="{60C45853-0CF1-4453-8186-C7E23B12CBDC}" name="Dec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../../Resources/Working%20with%20Workbooks%20and%20Worksheets%20Objective%20domain%201.1/Test%20Question.xlsx" TargetMode="Externa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zoomScaleNormal="100" zoomScalePageLayoutView="135" workbookViewId="0">
      <selection activeCell="A3" sqref="A3:G11"/>
    </sheetView>
  </sheetViews>
  <sheetFormatPr defaultRowHeight="15" x14ac:dyDescent="0.25"/>
  <cols>
    <col min="1" max="1" width="25" bestFit="1" customWidth="1"/>
    <col min="2" max="2" width="15.42578125" bestFit="1" customWidth="1"/>
    <col min="3" max="3" width="11.5703125" bestFit="1" customWidth="1"/>
    <col min="4" max="4" width="11.85546875" bestFit="1" customWidth="1"/>
    <col min="5" max="5" width="11.7109375" bestFit="1" customWidth="1"/>
    <col min="6" max="7" width="11.5703125" bestFit="1" customWidth="1"/>
    <col min="8" max="8" width="8.28515625" bestFit="1" customWidth="1"/>
    <col min="9" max="9" width="6.5703125" bestFit="1" customWidth="1"/>
    <col min="10" max="10" width="9.5703125" bestFit="1" customWidth="1"/>
    <col min="11" max="11" width="13.5703125" bestFit="1" customWidth="1"/>
    <col min="12" max="12" width="24.7109375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29" t="s">
        <v>44</v>
      </c>
      <c r="B1" s="29"/>
      <c r="C1" s="29"/>
      <c r="D1" s="29"/>
      <c r="E1" s="29"/>
      <c r="F1" s="29"/>
      <c r="G1" s="29"/>
    </row>
    <row r="2" spans="1:15" x14ac:dyDescent="0.25">
      <c r="J2" t="s">
        <v>45</v>
      </c>
    </row>
    <row r="3" spans="1:15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15" x14ac:dyDescent="0.25">
      <c r="A4" s="5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hidden="1" customHeight="1" x14ac:dyDescent="0.25">
      <c r="A5" s="5" t="s">
        <v>1</v>
      </c>
      <c r="B5" s="8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hidden="1" x14ac:dyDescent="0.25">
      <c r="A6" s="5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I6" s="13"/>
    </row>
    <row r="7" spans="1:15" hidden="1" x14ac:dyDescent="0.25">
      <c r="A7" s="5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I7" s="13"/>
    </row>
    <row r="8" spans="1:15" x14ac:dyDescent="0.25">
      <c r="A8" s="5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I8" s="13"/>
    </row>
    <row r="9" spans="1:15" x14ac:dyDescent="0.25">
      <c r="A9" s="5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5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I10" s="13"/>
    </row>
    <row r="11" spans="1:15" x14ac:dyDescent="0.25">
      <c r="A11" s="10" t="s">
        <v>7</v>
      </c>
      <c r="B11" s="11">
        <f>SUM(B4:B10)</f>
        <v>216587</v>
      </c>
      <c r="C11" s="12">
        <f>SUM(C4:C10)</f>
        <v>281000</v>
      </c>
      <c r="D11" s="12">
        <f t="shared" ref="D11:G11" si="0">SUM(D4:D10)</f>
        <v>320000</v>
      </c>
      <c r="E11" s="12">
        <f t="shared" si="0"/>
        <v>351000</v>
      </c>
      <c r="F11" s="12">
        <f t="shared" si="0"/>
        <v>377000</v>
      </c>
      <c r="G11" s="12">
        <f t="shared" si="0"/>
        <v>411000</v>
      </c>
    </row>
    <row r="12" spans="1:15" x14ac:dyDescent="0.25">
      <c r="O12" s="9"/>
    </row>
    <row r="27" spans="4:5" x14ac:dyDescent="0.25">
      <c r="D27" s="28" t="s">
        <v>42</v>
      </c>
      <c r="E27" s="28"/>
    </row>
  </sheetData>
  <customSheetViews>
    <customSheetView guid="{57FC3953-9E9F-4CD1-AEF3-0B8162D33317}" scale="135" showPageBreaks="1" view="pageLayout" topLeftCell="A2">
      <selection activeCell="G15" sqref="G15"/>
      <pageMargins left="0.23622047244094491" right="0.23622047244094491" top="0.74803149606299213" bottom="0.74803149606299213" header="0.31496062992125984" footer="0.31496062992125984"/>
      <pageSetup paperSize="9" orientation="landscape" horizontalDpi="0" verticalDpi="0" r:id="rId1"/>
      <headerFooter>
        <oddHeader>&amp;L&amp;G&amp;CMurphy&amp;RDublin</oddHeader>
        <oddFooter>&amp;L&amp;P of &amp;N &amp;D&amp;D &amp;T&amp;C&amp;Z&amp;F &amp;F &amp;A</oddFooter>
      </headerFooter>
    </customSheetView>
  </customSheetViews>
  <mergeCells count="2">
    <mergeCell ref="D27:E27"/>
    <mergeCell ref="A1:G1"/>
  </mergeCells>
  <conditionalFormatting sqref="G11">
    <cfRule type="cellIs" dxfId="1" priority="5" operator="greaterThan">
      <formula>500000000</formula>
    </cfRule>
  </conditionalFormatting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2"/>
  <headerFooter>
    <oddHeader>&amp;L&amp;G&amp;CMurphy&amp;RDublin</oddHeader>
    <oddFooter>&amp;L&amp;P of &amp;N &amp;D&amp;D &amp;T&amp;C&amp;Z&amp;F &amp;F &amp;A</oddFooter>
  </headerFooter>
  <ignoredErrors>
    <ignoredError sqref="G11 B11:F11" formulaRange="1"/>
  </ignoredError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topLeftCell="B1" workbookViewId="0">
      <selection activeCell="H12" sqref="H12"/>
    </sheetView>
  </sheetViews>
  <sheetFormatPr defaultRowHeight="15" x14ac:dyDescent="0.25"/>
  <cols>
    <col min="1" max="1" width="18.85546875" customWidth="1"/>
    <col min="16" max="16" width="20" bestFit="1" customWidth="1"/>
    <col min="20" max="25" width="11.5703125" bestFit="1" customWidth="1"/>
  </cols>
  <sheetData>
    <row r="1" spans="1:18" x14ac:dyDescent="0.25">
      <c r="B1" s="30" t="s">
        <v>9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P1" s="28" t="s">
        <v>46</v>
      </c>
      <c r="Q1" s="28"/>
      <c r="R1" s="28"/>
    </row>
    <row r="2" spans="1:18" x14ac:dyDescent="0.25"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P2" s="2" t="s">
        <v>26</v>
      </c>
      <c r="Q2" s="2" t="s">
        <v>27</v>
      </c>
      <c r="R2" s="2" t="s">
        <v>28</v>
      </c>
    </row>
    <row r="3" spans="1:18" x14ac:dyDescent="0.25">
      <c r="A3" s="2" t="s">
        <v>10</v>
      </c>
      <c r="B3" s="7" t="s">
        <v>26</v>
      </c>
      <c r="C3" s="7"/>
      <c r="D3" s="7"/>
      <c r="E3" s="7" t="s">
        <v>27</v>
      </c>
      <c r="F3" s="7"/>
      <c r="G3" s="7" t="s">
        <v>27</v>
      </c>
      <c r="H3" s="7" t="s">
        <v>27</v>
      </c>
      <c r="I3" s="7"/>
      <c r="J3" s="7" t="s">
        <v>26</v>
      </c>
      <c r="K3" s="7" t="s">
        <v>27</v>
      </c>
      <c r="L3" s="7" t="s">
        <v>27</v>
      </c>
      <c r="M3" s="7" t="s">
        <v>28</v>
      </c>
    </row>
    <row r="4" spans="1:18" x14ac:dyDescent="0.25">
      <c r="A4" s="2" t="s">
        <v>11</v>
      </c>
      <c r="B4" s="7" t="s">
        <v>26</v>
      </c>
      <c r="C4" s="7" t="s">
        <v>27</v>
      </c>
      <c r="D4" s="7" t="s">
        <v>28</v>
      </c>
      <c r="E4" s="7" t="s">
        <v>28</v>
      </c>
      <c r="F4" s="7" t="s">
        <v>27</v>
      </c>
      <c r="G4" s="7" t="s">
        <v>26</v>
      </c>
      <c r="H4" s="7" t="s">
        <v>28</v>
      </c>
      <c r="I4" s="7" t="s">
        <v>27</v>
      </c>
      <c r="J4" s="7" t="s">
        <v>28</v>
      </c>
      <c r="K4" s="7" t="s">
        <v>26</v>
      </c>
      <c r="L4" s="7" t="s">
        <v>27</v>
      </c>
      <c r="M4" s="7" t="s">
        <v>28</v>
      </c>
    </row>
    <row r="5" spans="1:18" x14ac:dyDescent="0.25">
      <c r="A5" s="2" t="s">
        <v>12</v>
      </c>
      <c r="B5" s="7" t="s">
        <v>26</v>
      </c>
      <c r="C5" s="7" t="s">
        <v>27</v>
      </c>
      <c r="D5" s="7"/>
      <c r="E5" s="7" t="s">
        <v>28</v>
      </c>
      <c r="F5" s="7"/>
      <c r="G5" s="7" t="s">
        <v>26</v>
      </c>
      <c r="H5" s="7" t="s">
        <v>28</v>
      </c>
      <c r="I5" s="7" t="s">
        <v>28</v>
      </c>
      <c r="J5" s="7" t="s">
        <v>27</v>
      </c>
      <c r="K5" s="7" t="s">
        <v>26</v>
      </c>
      <c r="L5" s="7" t="s">
        <v>27</v>
      </c>
      <c r="M5" s="7" t="s">
        <v>28</v>
      </c>
    </row>
    <row r="6" spans="1:18" x14ac:dyDescent="0.25">
      <c r="A6" s="2" t="s">
        <v>13</v>
      </c>
      <c r="B6" s="27" t="s">
        <v>26</v>
      </c>
      <c r="C6" s="27" t="s">
        <v>27</v>
      </c>
      <c r="D6" s="27" t="s">
        <v>28</v>
      </c>
      <c r="E6" s="27" t="s">
        <v>28</v>
      </c>
      <c r="F6" s="27" t="s">
        <v>28</v>
      </c>
      <c r="G6" s="27" t="s">
        <v>26</v>
      </c>
      <c r="H6" s="27"/>
      <c r="I6" s="27" t="s">
        <v>28</v>
      </c>
      <c r="J6" s="27" t="s">
        <v>27</v>
      </c>
      <c r="K6" s="27" t="s">
        <v>28</v>
      </c>
      <c r="L6" s="27" t="s">
        <v>27</v>
      </c>
      <c r="M6" s="27" t="s">
        <v>28</v>
      </c>
    </row>
    <row r="8" spans="1:18" x14ac:dyDescent="0.25">
      <c r="B8" s="6" t="s">
        <v>29</v>
      </c>
    </row>
    <row r="9" spans="1:18" x14ac:dyDescent="0.25">
      <c r="B9" s="4" t="s">
        <v>26</v>
      </c>
      <c r="C9" s="4" t="s">
        <v>30</v>
      </c>
      <c r="D9" s="4"/>
      <c r="E9" s="4"/>
    </row>
    <row r="10" spans="1:18" x14ac:dyDescent="0.25">
      <c r="B10" s="4" t="s">
        <v>27</v>
      </c>
      <c r="C10" s="4" t="s">
        <v>31</v>
      </c>
      <c r="D10" s="4"/>
      <c r="E10" s="4"/>
    </row>
    <row r="11" spans="1:18" x14ac:dyDescent="0.25">
      <c r="B11" s="4" t="s">
        <v>28</v>
      </c>
      <c r="C11" s="4" t="s">
        <v>32</v>
      </c>
      <c r="D11" s="4"/>
      <c r="E11" s="4"/>
    </row>
    <row r="12" spans="1:18" x14ac:dyDescent="0.25">
      <c r="B12" t="s">
        <v>33</v>
      </c>
    </row>
  </sheetData>
  <customSheetViews>
    <customSheetView guid="{57FC3953-9E9F-4CD1-AEF3-0B8162D33317}" topLeftCell="B1">
      <selection activeCell="P3" sqref="P3:P6"/>
      <pageMargins left="0.7" right="0.7" top="0.75" bottom="0.75" header="0.3" footer="0.3"/>
      <pageSetup paperSize="9" orientation="portrait" r:id="rId1"/>
    </customSheetView>
  </customSheetViews>
  <mergeCells count="2">
    <mergeCell ref="B1:M1"/>
    <mergeCell ref="P1:R1"/>
  </mergeCells>
  <dataValidations count="1">
    <dataValidation type="list" allowBlank="1" showInputMessage="1" showErrorMessage="1" sqref="B9:B11" xr:uid="{00000000-0002-0000-0100-000000000000}">
      <formula1>"A,B,C"</formula1>
    </dataValidation>
  </dataValidations>
  <hyperlinks>
    <hyperlink ref="B1:M1" r:id="rId2" display="Maintenance Schedule - Primary Aircraft" xr:uid="{00000000-0004-0000-0100-000000000000}"/>
  </hyperlinks>
  <pageMargins left="0.7" right="0.7" top="0.75" bottom="0.75" header="0.3" footer="0.3"/>
  <pageSetup paperSize="9" orientation="portrait" r:id="rId3"/>
  <legacy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zoomScaleNormal="100" workbookViewId="0">
      <selection activeCell="J9" sqref="J9"/>
    </sheetView>
  </sheetViews>
  <sheetFormatPr defaultRowHeight="15" x14ac:dyDescent="0.25"/>
  <cols>
    <col min="1" max="2" width="24.28515625" customWidth="1"/>
    <col min="3" max="7" width="11.5703125" customWidth="1"/>
    <col min="10" max="11" width="11.140625" bestFit="1" customWidth="1"/>
    <col min="12" max="12" width="9.5703125" bestFit="1" customWidth="1"/>
  </cols>
  <sheetData>
    <row r="1" spans="1:12" ht="25.5" customHeight="1" x14ac:dyDescent="0.3">
      <c r="A1" s="31" t="s">
        <v>41</v>
      </c>
      <c r="B1" s="31"/>
      <c r="C1" s="31"/>
      <c r="D1" s="31"/>
      <c r="E1" s="31"/>
      <c r="F1" s="31"/>
      <c r="G1" s="31"/>
    </row>
    <row r="3" spans="1:12" x14ac:dyDescent="0.25">
      <c r="A3" s="16" t="s">
        <v>8</v>
      </c>
      <c r="B3" s="17" t="s">
        <v>48</v>
      </c>
      <c r="C3" s="17" t="s">
        <v>49</v>
      </c>
      <c r="D3" s="17" t="s">
        <v>50</v>
      </c>
      <c r="E3" s="17" t="s">
        <v>51</v>
      </c>
      <c r="F3" s="17" t="s">
        <v>52</v>
      </c>
      <c r="G3" s="18" t="s">
        <v>53</v>
      </c>
    </row>
    <row r="4" spans="1:12" x14ac:dyDescent="0.25">
      <c r="A4" s="19" t="s">
        <v>34</v>
      </c>
      <c r="B4" s="20">
        <v>324</v>
      </c>
      <c r="C4" s="20">
        <v>378</v>
      </c>
      <c r="D4" s="20">
        <v>412</v>
      </c>
      <c r="E4" s="20">
        <v>455</v>
      </c>
      <c r="F4" s="20">
        <v>533</v>
      </c>
      <c r="G4" s="21">
        <v>634</v>
      </c>
      <c r="H4" s="32"/>
    </row>
    <row r="5" spans="1:12" x14ac:dyDescent="0.25">
      <c r="A5" s="22" t="s">
        <v>35</v>
      </c>
      <c r="B5" s="23">
        <v>15</v>
      </c>
      <c r="C5" s="23">
        <v>19</v>
      </c>
      <c r="D5" s="23">
        <v>23</v>
      </c>
      <c r="E5" s="23">
        <v>25</v>
      </c>
      <c r="F5" s="23">
        <v>32</v>
      </c>
      <c r="G5" s="24">
        <v>43</v>
      </c>
      <c r="L5" s="32"/>
    </row>
    <row r="6" spans="1:12" x14ac:dyDescent="0.25">
      <c r="A6" s="19" t="s">
        <v>36</v>
      </c>
      <c r="B6" s="20">
        <v>32</v>
      </c>
      <c r="C6" s="20">
        <v>37</v>
      </c>
      <c r="D6" s="20">
        <v>42</v>
      </c>
      <c r="E6" s="20">
        <v>46</v>
      </c>
      <c r="F6" s="20">
        <v>49</v>
      </c>
      <c r="G6" s="21">
        <v>51</v>
      </c>
      <c r="L6" s="32"/>
    </row>
    <row r="7" spans="1:12" x14ac:dyDescent="0.25">
      <c r="A7" s="22" t="s">
        <v>37</v>
      </c>
      <c r="B7" s="23">
        <v>111</v>
      </c>
      <c r="C7" s="23">
        <v>134</v>
      </c>
      <c r="D7" s="23">
        <v>157</v>
      </c>
      <c r="E7" s="23">
        <v>177</v>
      </c>
      <c r="F7" s="23">
        <v>189</v>
      </c>
      <c r="G7" s="24">
        <v>210</v>
      </c>
    </row>
    <row r="8" spans="1:12" x14ac:dyDescent="0.25">
      <c r="A8" s="19" t="s">
        <v>38</v>
      </c>
      <c r="B8" s="20">
        <v>2</v>
      </c>
      <c r="C8" s="20">
        <v>4</v>
      </c>
      <c r="D8" s="20">
        <v>6</v>
      </c>
      <c r="E8" s="20">
        <v>8</v>
      </c>
      <c r="F8" s="20">
        <v>10</v>
      </c>
      <c r="G8" s="21">
        <v>12</v>
      </c>
    </row>
    <row r="9" spans="1:12" x14ac:dyDescent="0.25">
      <c r="A9" s="22" t="s">
        <v>39</v>
      </c>
      <c r="B9" s="23">
        <v>5</v>
      </c>
      <c r="C9" s="23">
        <v>7</v>
      </c>
      <c r="D9" s="23">
        <v>9</v>
      </c>
      <c r="E9" s="23">
        <v>11</v>
      </c>
      <c r="F9" s="23">
        <v>13</v>
      </c>
      <c r="G9" s="24">
        <v>14</v>
      </c>
    </row>
    <row r="10" spans="1:12" x14ac:dyDescent="0.25">
      <c r="A10" s="19" t="s">
        <v>40</v>
      </c>
      <c r="B10" s="20">
        <v>6</v>
      </c>
      <c r="C10" s="20">
        <v>8</v>
      </c>
      <c r="D10" s="20">
        <v>12</v>
      </c>
      <c r="E10" s="20">
        <v>16</v>
      </c>
      <c r="F10" s="20">
        <v>18</v>
      </c>
      <c r="G10" s="21">
        <v>23</v>
      </c>
    </row>
    <row r="11" spans="1:12" x14ac:dyDescent="0.25">
      <c r="A11" s="25" t="s">
        <v>7</v>
      </c>
      <c r="B11" s="26">
        <f>SUM(B4:B10)</f>
        <v>495</v>
      </c>
      <c r="C11" s="26">
        <f>SUM(C4:C10)</f>
        <v>587</v>
      </c>
      <c r="D11" s="26">
        <f t="shared" ref="D11:G11" si="0">SUM(D4:D10)</f>
        <v>661</v>
      </c>
      <c r="E11" s="26">
        <f t="shared" si="0"/>
        <v>738</v>
      </c>
      <c r="F11" s="26">
        <f t="shared" si="0"/>
        <v>844</v>
      </c>
      <c r="G11" s="15">
        <f t="shared" si="0"/>
        <v>987</v>
      </c>
    </row>
    <row r="38" spans="3:4" x14ac:dyDescent="0.25">
      <c r="C38" s="28" t="s">
        <v>43</v>
      </c>
      <c r="D38" s="28"/>
    </row>
  </sheetData>
  <customSheetViews>
    <customSheetView guid="{57FC3953-9E9F-4CD1-AEF3-0B8162D33317}">
      <selection activeCell="A4" sqref="A4:G11"/>
      <pageMargins left="0.7" right="0.7" top="0.75" bottom="0.75" header="0.3" footer="0.3"/>
      <pageSetup paperSize="9" orientation="portrait" r:id="rId1"/>
      <headerFooter>
        <oddHeader>&amp;L&amp;G</oddHeader>
      </headerFooter>
    </customSheetView>
  </customSheetViews>
  <mergeCells count="2">
    <mergeCell ref="A1:G1"/>
    <mergeCell ref="C38:D38"/>
  </mergeCells>
  <conditionalFormatting sqref="G11">
    <cfRule type="cellIs" dxfId="0" priority="1" operator="greaterThan">
      <formula>500000000</formula>
    </cfRule>
  </conditionalFormatting>
  <pageMargins left="0.7" right="0.7" top="0.75" bottom="0.75" header="0.3" footer="0.3"/>
  <pageSetup paperSize="9" orientation="portrait" r:id="rId2"/>
  <headerFooter>
    <oddHeader>&amp;L&amp;G</oddHeader>
  </headerFooter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3650-69B6-46E3-9D2B-DFEBCB229B24}">
  <dimension ref="A14:C14"/>
  <sheetViews>
    <sheetView workbookViewId="0">
      <selection activeCell="A14" sqref="A14"/>
    </sheetView>
  </sheetViews>
  <sheetFormatPr defaultRowHeight="15" x14ac:dyDescent="0.25"/>
  <sheetData>
    <row r="14" spans="1:3" x14ac:dyDescent="0.25">
      <c r="A14" s="14" t="s">
        <v>47</v>
      </c>
      <c r="B14" s="14"/>
      <c r="C14" s="14"/>
    </row>
  </sheetData>
  <customSheetViews>
    <customSheetView guid="{57FC3953-9E9F-4CD1-AEF3-0B8162D33317}">
      <selection activeCell="A14" sqref="A14"/>
      <pageMargins left="0.7" right="0.7" top="0.75" bottom="0.75" header="0.3" footer="0.3"/>
      <pageSetup paperSize="9" orientation="portrait" horizontalDpi="0" verticalDpi="0" r:id="rId1"/>
    </customSheetView>
  </customSheetView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K 2 W d U M G j u 0 C o A A A A + Q A A A B I A H A B D b 2 5 m a W c v U G F j a 2 F n Z S 5 4 b W w g o h g A K K A U A A A A A A A A A A A A A A A A A A A A A A A A A A A A h Y / N C o J A G E V f R W b v / E l R 8 j k u o k W Q E A T R d h g n H d I x n D F 9 t x Y 9 U q + Q U F a 7 l v d w F u c + b n d I h 7 o K r r p 1 p r E J Y p i i Q F v V 5 M Y W C e r 8 K V y g V M B O q r M s d D D K 1 s W D y x N U e n + J C e n 7 H v c R b t q C c E o Z O W b b v S p 1 L d F H N v / l 0 F j n p V U a C T i 8 Y g T H c 4 Z n b M k x i y g D M n H I j P 0 6 f E z G F M g P h F V X + a 7 V Q t t w s w Y y T S D v G + I J U E s D B B Q A A g A I A C t l n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Z Z 1 Q K I p H u A 4 A A A A R A A A A E w A c A E Z v c m 1 1 b G F z L 1 N l Y 3 R p b 2 4 x L m 0 g o h g A K K A U A A A A A A A A A A A A A A A A A A A A A A A A A A A A K 0 5 N L s n M z 1 M I h t C G 1 g B Q S w E C L Q A U A A I A C A A r Z Z 1 Q w a O 7 Q K g A A A D 5 A A A A E g A A A A A A A A A A A A A A A A A A A A A A Q 2 9 u Z m l n L 1 B h Y 2 t h Z 2 U u e G 1 s U E s B A i 0 A F A A C A A g A K 2 W d U A / K 6 a u k A A A A 6 Q A A A B M A A A A A A A A A A A A A A A A A 9 A A A A F t D b 2 5 0 Z W 5 0 X 1 R 5 c G V z X S 5 4 b W x Q S w E C L Q A U A A I A C A A r Z Z 1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3 n d q Z b N G E O 0 M z K C P w l t V w A A A A A C A A A A A A A Q Z g A A A A E A A C A A A A D v q 3 0 U 0 v R v e 6 O A G J s d C d W s U q 2 u N 4 a B F E l Q v D F p V Z l T m g A A A A A O g A A A A A I A A C A A A A D Y 7 c C G d O d + J / X U P 6 y B Q p m O N 5 a b Q Y o O 2 C z Q y X V m y N Q P G l A A A A C K T 1 U m 1 X E I R e B z 2 e M 6 5 n w J x Q d z M m S o y W B O N b l 1 / 8 D E f R i m / k Q H T 2 l c V + a q k e Y v D d N 7 m L K 4 0 m 6 W M r m O c c s m 4 g 9 p S 6 U r C X B x D Q l t x W 8 d 6 M k x D 0 A A A A C 5 X F y g L W z b w D T D / G S 5 t v c D 7 G O O L P o / u g U q M R n 2 d x J u R J A / e k 9 7 W c R 8 R K D e Y r M R 4 V e I y / n I 4 V O i U C e Q J d p K w P 0 N < / D a t a M a s h u p > 
</file>

<file path=customXml/itemProps1.xml><?xml version="1.0" encoding="utf-8"?>
<ds:datastoreItem xmlns:ds="http://schemas.openxmlformats.org/officeDocument/2006/customXml" ds:itemID="{7D707867-218F-4D77-BEA0-DEE40345AD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Marketing Plan Budget</vt:lpstr>
      <vt:lpstr>Maintenance Schedule</vt:lpstr>
      <vt:lpstr>Profit Forecast</vt:lpstr>
      <vt:lpstr>Sheet 1</vt:lpstr>
      <vt:lpstr>NewSet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DMurphy</dc:creator>
  <cp:keywords/>
  <cp:lastModifiedBy>David Murphy</cp:lastModifiedBy>
  <cp:lastPrinted>2020-05-01T08:24:35Z</cp:lastPrinted>
  <dcterms:created xsi:type="dcterms:W3CDTF">2017-12-04T16:01:53Z</dcterms:created>
  <dcterms:modified xsi:type="dcterms:W3CDTF">2020-12-28T14:25:21Z</dcterms:modified>
  <cp:category/>
</cp:coreProperties>
</file>