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b\w3schools\functions\"/>
    </mc:Choice>
  </mc:AlternateContent>
  <xr:revisionPtr revIDLastSave="0" documentId="13_ncr:1_{F94B9A93-3B08-43D6-B831-03383BDB497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D" sheetId="1" r:id="rId1"/>
    <sheet name="AVERAGE" sheetId="2" r:id="rId2"/>
    <sheet name="AVERAGEIF" sheetId="3" r:id="rId3"/>
    <sheet name="AVERAGEIFS" sheetId="4" r:id="rId4"/>
    <sheet name="CONCA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H4" i="4"/>
  <c r="I4" i="4"/>
  <c r="F5" i="3"/>
  <c r="F6" i="3"/>
  <c r="F4" i="3"/>
  <c r="F18" i="2"/>
  <c r="F17" i="2"/>
  <c r="F16" i="2"/>
  <c r="F15" i="2"/>
  <c r="F14" i="2"/>
  <c r="F13" i="2"/>
  <c r="G3" i="2"/>
  <c r="F4" i="2"/>
  <c r="F5" i="2"/>
  <c r="F6" i="2"/>
  <c r="F7" i="2"/>
  <c r="F8" i="2"/>
  <c r="F3" i="2"/>
  <c r="E17" i="1"/>
  <c r="E18" i="1"/>
  <c r="E19" i="1"/>
  <c r="E20" i="1"/>
  <c r="E21" i="1"/>
  <c r="E22" i="1"/>
  <c r="E23" i="1"/>
  <c r="E24" i="1"/>
  <c r="E16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<sst xmlns="http://schemas.openxmlformats.org/spreadsheetml/2006/main" count="199" uniqueCount="92">
  <si>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</si>
  <si>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</si>
  <si>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</si>
  <si>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</si>
  <si>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</si>
  <si>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</si>
  <si>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</si>
  <si>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</si>
  <si>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</si>
  <si>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</si>
  <si>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</si>
  <si>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</si>
  <si>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</si>
  <si>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</si>
  <si>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</si>
  <si>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</si>
  <si>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</si>
  <si>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AND Function</t>
  </si>
  <si>
    <t>AND DEMO</t>
  </si>
  <si>
    <t>AND with IF DEMO</t>
  </si>
  <si>
    <t>No</t>
  </si>
  <si>
    <t>Yes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</si>
  <si>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</si>
  <si>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</si>
  <si>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</si>
  <si>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</si>
  <si>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</si>
  <si>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</si>
  <si>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</si>
  <si>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</si>
  <si>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</si>
  <si>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</si>
  <si>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</si>
  <si>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</si>
  <si>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>AVERAGE</t>
  </si>
  <si>
    <t>AVERAGE  with text</t>
  </si>
  <si>
    <t>Hello</t>
  </si>
  <si>
    <t>Text</t>
  </si>
  <si>
    <t>Hi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</si>
  <si>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</si>
  <si>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</si>
  <si>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</si>
  <si>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</si>
  <si>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</si>
  <si>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</si>
  <si>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</si>
  <si>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</si>
  <si>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</si>
  <si>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</si>
  <si>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</si>
  <si>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AVERAGEIF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</si>
  <si>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</si>
  <si>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</si>
  <si>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</si>
  <si>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</si>
  <si>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</si>
  <si>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</si>
  <si>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</si>
  <si>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</si>
  <si>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</si>
  <si>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</si>
  <si>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</si>
  <si>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Manual Calculation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</si>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</sst>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9" workbookViewId="0">
      <selection activeCell="E16" sqref="E16"/>
    </sheetView>
  </sheetViews>
  <sheetFormatPr defaultRowHeight="14.4" x14ac:dyDescent="0.3"/>
  <cols>
    <col min="1" max="1" width="13.77734375" bestFit="1" customWidth="1"/>
    <col min="2" max="2" width="6.33203125" bestFit="1" customWidth="1"/>
    <col min="3" max="3" width="5.88671875" bestFit="1" customWidth="1"/>
    <col min="4" max="4" width="29.6640625" bestFit="1" customWidth="1"/>
    <col min="5" max="5" width="12.109375" bestFit="1" customWidth="1"/>
  </cols>
  <sheetData>
    <row r="1" spans="1:5" x14ac:dyDescent="0.3">
      <c r="D1" s="1" t="s">
        <v>18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17</v>
      </c>
    </row>
    <row r="3" spans="1:5" x14ac:dyDescent="0.3">
      <c r="A3" t="s">
        <v>4</v>
      </c>
      <c r="B3" t="s">
        <v>5</v>
      </c>
      <c r="C3">
        <v>45</v>
      </c>
      <c r="D3" t="b">
        <v>0</v>
      </c>
      <c r="E3" t="b">
        <f>AND(B3="Fire",C3&gt;70)</f>
        <v>0</v>
      </c>
    </row>
    <row r="4" spans="1:5" x14ac:dyDescent="0.3">
      <c r="A4" t="s">
        <v>6</v>
      </c>
      <c r="B4" t="s">
        <v>5</v>
      </c>
      <c r="C4">
        <v>60</v>
      </c>
      <c r="D4" t="b">
        <v>0</v>
      </c>
      <c r="E4" t="b">
        <f t="shared" ref="E4:E11" si="0">AND(B4="Fire",C4&gt;70)</f>
        <v>0</v>
      </c>
    </row>
    <row r="5" spans="1:5" x14ac:dyDescent="0.3">
      <c r="A5" t="s">
        <v>7</v>
      </c>
      <c r="B5" t="s">
        <v>5</v>
      </c>
      <c r="C5">
        <v>80</v>
      </c>
      <c r="D5" t="b">
        <v>0</v>
      </c>
      <c r="E5" t="b">
        <f t="shared" si="0"/>
        <v>0</v>
      </c>
    </row>
    <row r="6" spans="1:5" x14ac:dyDescent="0.3">
      <c r="A6" t="s">
        <v>8</v>
      </c>
      <c r="B6" t="s">
        <v>9</v>
      </c>
      <c r="C6">
        <v>65</v>
      </c>
      <c r="D6" t="b">
        <v>0</v>
      </c>
      <c r="E6" t="b">
        <f t="shared" si="0"/>
        <v>0</v>
      </c>
    </row>
    <row r="7" spans="1:5" x14ac:dyDescent="0.3">
      <c r="A7" t="s">
        <v>10</v>
      </c>
      <c r="B7" t="s">
        <v>9</v>
      </c>
      <c r="C7">
        <v>80</v>
      </c>
      <c r="D7" t="b">
        <v>1</v>
      </c>
      <c r="E7" s="2" t="b">
        <f t="shared" si="0"/>
        <v>1</v>
      </c>
    </row>
    <row r="8" spans="1:5" x14ac:dyDescent="0.3">
      <c r="A8" t="s">
        <v>11</v>
      </c>
      <c r="B8" t="s">
        <v>9</v>
      </c>
      <c r="C8">
        <v>100</v>
      </c>
      <c r="D8" t="b">
        <v>1</v>
      </c>
      <c r="E8" s="2" t="b">
        <f t="shared" si="0"/>
        <v>1</v>
      </c>
    </row>
    <row r="9" spans="1:5" x14ac:dyDescent="0.3">
      <c r="A9" t="s">
        <v>12</v>
      </c>
      <c r="B9" t="s">
        <v>13</v>
      </c>
      <c r="C9">
        <v>43</v>
      </c>
      <c r="D9" t="b">
        <v>0</v>
      </c>
      <c r="E9" t="b">
        <f t="shared" si="0"/>
        <v>0</v>
      </c>
    </row>
    <row r="10" spans="1:5" x14ac:dyDescent="0.3">
      <c r="A10" t="s">
        <v>14</v>
      </c>
      <c r="B10" t="s">
        <v>13</v>
      </c>
      <c r="C10">
        <v>58</v>
      </c>
      <c r="D10" t="b">
        <v>0</v>
      </c>
      <c r="E10" t="b">
        <f t="shared" si="0"/>
        <v>0</v>
      </c>
    </row>
    <row r="11" spans="1:5" x14ac:dyDescent="0.3">
      <c r="A11" t="s">
        <v>15</v>
      </c>
      <c r="B11" t="s">
        <v>13</v>
      </c>
      <c r="C11">
        <v>78</v>
      </c>
      <c r="D11" t="b">
        <v>0</v>
      </c>
      <c r="E11" t="b">
        <f t="shared" si="0"/>
        <v>0</v>
      </c>
    </row>
    <row r="12" spans="1:5" x14ac:dyDescent="0.3">
      <c r="A12" t="s">
        <v>16</v>
      </c>
    </row>
    <row r="14" spans="1:5" x14ac:dyDescent="0.3">
      <c r="D14" s="1" t="s">
        <v>19</v>
      </c>
    </row>
    <row r="15" spans="1:5" x14ac:dyDescent="0.3">
      <c r="A15" t="s">
        <v>0</v>
      </c>
      <c r="B15" t="s">
        <v>1</v>
      </c>
      <c r="C15" t="s">
        <v>2</v>
      </c>
      <c r="D15" t="s">
        <v>3</v>
      </c>
      <c r="E15" t="s">
        <v>17</v>
      </c>
    </row>
    <row r="16" spans="1:5" x14ac:dyDescent="0.3">
      <c r="A16" t="s">
        <v>4</v>
      </c>
      <c r="B16" t="s">
        <v>5</v>
      </c>
      <c r="C16">
        <v>45</v>
      </c>
      <c r="D16" t="s">
        <v>20</v>
      </c>
      <c r="E16" t="str">
        <f>IF(AND(B16="Fire",C16&gt;70),"Yes","No")</f>
        <v>No</v>
      </c>
    </row>
    <row r="17" spans="1:5" x14ac:dyDescent="0.3">
      <c r="A17" t="s">
        <v>6</v>
      </c>
      <c r="B17" t="s">
        <v>5</v>
      </c>
      <c r="C17">
        <v>60</v>
      </c>
      <c r="D17" t="s">
        <v>20</v>
      </c>
      <c r="E17" t="str">
        <f t="shared" ref="E17:E24" si="1">IF(AND(B17="Fire",C17&gt;70),"Yes","No")</f>
        <v>No</v>
      </c>
    </row>
    <row r="18" spans="1:5" x14ac:dyDescent="0.3">
      <c r="A18" t="s">
        <v>7</v>
      </c>
      <c r="B18" t="s">
        <v>5</v>
      </c>
      <c r="C18">
        <v>80</v>
      </c>
      <c r="D18" t="s">
        <v>20</v>
      </c>
      <c r="E18" t="str">
        <f t="shared" si="1"/>
        <v>No</v>
      </c>
    </row>
    <row r="19" spans="1:5" x14ac:dyDescent="0.3">
      <c r="A19" t="s">
        <v>8</v>
      </c>
      <c r="B19" t="s">
        <v>9</v>
      </c>
      <c r="C19">
        <v>65</v>
      </c>
      <c r="D19" t="s">
        <v>20</v>
      </c>
      <c r="E19" t="str">
        <f t="shared" si="1"/>
        <v>No</v>
      </c>
    </row>
    <row r="20" spans="1:5" x14ac:dyDescent="0.3">
      <c r="A20" t="s">
        <v>10</v>
      </c>
      <c r="B20" t="s">
        <v>9</v>
      </c>
      <c r="C20">
        <v>80</v>
      </c>
      <c r="D20" t="s">
        <v>21</v>
      </c>
      <c r="E20" t="str">
        <f t="shared" si="1"/>
        <v>Yes</v>
      </c>
    </row>
    <row r="21" spans="1:5" x14ac:dyDescent="0.3">
      <c r="A21" t="s">
        <v>11</v>
      </c>
      <c r="B21" t="s">
        <v>9</v>
      </c>
      <c r="C21">
        <v>100</v>
      </c>
      <c r="D21" t="s">
        <v>21</v>
      </c>
      <c r="E21" t="str">
        <f t="shared" si="1"/>
        <v>Yes</v>
      </c>
    </row>
    <row r="22" spans="1:5" x14ac:dyDescent="0.3">
      <c r="A22" t="s">
        <v>12</v>
      </c>
      <c r="B22" t="s">
        <v>13</v>
      </c>
      <c r="C22">
        <v>43</v>
      </c>
      <c r="D22" t="s">
        <v>20</v>
      </c>
      <c r="E22" t="str">
        <f t="shared" si="1"/>
        <v>No</v>
      </c>
    </row>
    <row r="23" spans="1:5" x14ac:dyDescent="0.3">
      <c r="A23" t="s">
        <v>14</v>
      </c>
      <c r="B23" t="s">
        <v>13</v>
      </c>
      <c r="C23">
        <v>58</v>
      </c>
      <c r="D23" t="s">
        <v>20</v>
      </c>
      <c r="E23" t="str">
        <f t="shared" si="1"/>
        <v>No</v>
      </c>
    </row>
    <row r="24" spans="1:5" x14ac:dyDescent="0.3">
      <c r="A24" t="s">
        <v>15</v>
      </c>
      <c r="B24" t="s">
        <v>13</v>
      </c>
      <c r="C24">
        <v>78</v>
      </c>
      <c r="D24" t="s">
        <v>20</v>
      </c>
      <c r="E24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1944-ADE4-4DB3-A752-5E747D4438C2}">
  <dimension ref="A1:G18"/>
  <sheetViews>
    <sheetView workbookViewId="0">
      <selection activeCell="F13" sqref="F13"/>
    </sheetView>
  </sheetViews>
  <sheetFormatPr defaultRowHeight="14.4" x14ac:dyDescent="0.3"/>
  <cols>
    <col min="6" max="6" width="7.5546875" bestFit="1" customWidth="1"/>
  </cols>
  <sheetData>
    <row r="1" spans="1:7" x14ac:dyDescent="0.3">
      <c r="C1" s="1" t="s">
        <v>34</v>
      </c>
    </row>
    <row r="2" spans="1:7" x14ac:dyDescent="0.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7" x14ac:dyDescent="0.3">
      <c r="A3" t="s">
        <v>28</v>
      </c>
      <c r="B3">
        <v>10</v>
      </c>
      <c r="C3">
        <v>4</v>
      </c>
      <c r="D3">
        <v>1</v>
      </c>
      <c r="E3">
        <v>1</v>
      </c>
      <c r="F3">
        <f>AVERAGE(B3:E3)</f>
        <v>4</v>
      </c>
      <c r="G3">
        <f>AVERAGE(B3:F3)</f>
        <v>4</v>
      </c>
    </row>
    <row r="4" spans="1:7" x14ac:dyDescent="0.3">
      <c r="A4" t="s">
        <v>29</v>
      </c>
      <c r="B4">
        <v>12</v>
      </c>
      <c r="C4">
        <v>3</v>
      </c>
      <c r="D4">
        <v>0</v>
      </c>
      <c r="E4">
        <v>1</v>
      </c>
      <c r="F4">
        <f t="shared" ref="F4:F8" si="0">AVERAGE(B4:E4)</f>
        <v>4</v>
      </c>
    </row>
    <row r="5" spans="1:7" x14ac:dyDescent="0.3">
      <c r="A5" t="s">
        <v>30</v>
      </c>
      <c r="B5">
        <v>15</v>
      </c>
      <c r="C5">
        <v>1</v>
      </c>
      <c r="D5">
        <v>3</v>
      </c>
      <c r="E5">
        <v>1</v>
      </c>
      <c r="F5">
        <f t="shared" si="0"/>
        <v>5</v>
      </c>
    </row>
    <row r="6" spans="1:7" x14ac:dyDescent="0.3">
      <c r="A6" t="s">
        <v>31</v>
      </c>
      <c r="B6">
        <v>4</v>
      </c>
      <c r="C6">
        <v>2</v>
      </c>
      <c r="D6">
        <v>6</v>
      </c>
      <c r="E6">
        <v>0</v>
      </c>
      <c r="F6">
        <f t="shared" si="0"/>
        <v>3</v>
      </c>
    </row>
    <row r="7" spans="1:7" x14ac:dyDescent="0.3">
      <c r="A7" t="s">
        <v>32</v>
      </c>
      <c r="B7">
        <v>10</v>
      </c>
      <c r="C7">
        <v>4</v>
      </c>
      <c r="D7">
        <v>1</v>
      </c>
      <c r="E7">
        <v>1</v>
      </c>
      <c r="F7">
        <f t="shared" si="0"/>
        <v>4</v>
      </c>
    </row>
    <row r="8" spans="1:7" x14ac:dyDescent="0.3">
      <c r="A8" t="s">
        <v>33</v>
      </c>
      <c r="B8">
        <v>9</v>
      </c>
      <c r="C8">
        <v>2</v>
      </c>
      <c r="D8">
        <v>1</v>
      </c>
      <c r="E8">
        <v>0</v>
      </c>
      <c r="F8">
        <f t="shared" si="0"/>
        <v>3</v>
      </c>
    </row>
    <row r="9" spans="1:7" x14ac:dyDescent="0.3">
      <c r="A9" t="s">
        <v>16</v>
      </c>
    </row>
    <row r="11" spans="1:7" x14ac:dyDescent="0.3">
      <c r="C11" s="1" t="s">
        <v>35</v>
      </c>
    </row>
    <row r="12" spans="1:7" x14ac:dyDescent="0.3">
      <c r="A12" t="s">
        <v>22</v>
      </c>
      <c r="B12" t="s">
        <v>23</v>
      </c>
      <c r="C12" t="s">
        <v>24</v>
      </c>
      <c r="D12" t="s">
        <v>25</v>
      </c>
      <c r="E12" t="s">
        <v>26</v>
      </c>
      <c r="F12" t="s">
        <v>27</v>
      </c>
    </row>
    <row r="13" spans="1:7" x14ac:dyDescent="0.3">
      <c r="A13" t="s">
        <v>28</v>
      </c>
      <c r="B13">
        <v>10</v>
      </c>
      <c r="C13">
        <v>4</v>
      </c>
      <c r="D13" t="s">
        <v>36</v>
      </c>
      <c r="E13">
        <v>1</v>
      </c>
      <c r="F13">
        <f>AVERAGE(B13:E13)</f>
        <v>5</v>
      </c>
    </row>
    <row r="14" spans="1:7" x14ac:dyDescent="0.3">
      <c r="A14" t="s">
        <v>29</v>
      </c>
      <c r="B14">
        <v>12</v>
      </c>
      <c r="C14">
        <v>3</v>
      </c>
      <c r="D14">
        <v>0</v>
      </c>
      <c r="E14">
        <v>1</v>
      </c>
      <c r="F14">
        <f t="shared" ref="F14:F18" si="1">AVERAGE(B14:E14)</f>
        <v>4</v>
      </c>
    </row>
    <row r="15" spans="1:7" x14ac:dyDescent="0.3">
      <c r="A15" t="s">
        <v>30</v>
      </c>
      <c r="B15">
        <v>15</v>
      </c>
      <c r="C15" t="s">
        <v>37</v>
      </c>
      <c r="D15">
        <v>3</v>
      </c>
      <c r="E15">
        <v>1</v>
      </c>
      <c r="F15">
        <f t="shared" si="1"/>
        <v>6.333333333333333</v>
      </c>
    </row>
    <row r="16" spans="1:7" x14ac:dyDescent="0.3">
      <c r="A16" t="s">
        <v>31</v>
      </c>
      <c r="B16">
        <v>4</v>
      </c>
      <c r="C16">
        <v>2</v>
      </c>
      <c r="D16">
        <v>6</v>
      </c>
      <c r="E16">
        <v>0</v>
      </c>
      <c r="F16">
        <f t="shared" si="1"/>
        <v>3</v>
      </c>
    </row>
    <row r="17" spans="1:6" x14ac:dyDescent="0.3">
      <c r="A17" t="s">
        <v>32</v>
      </c>
      <c r="B17">
        <v>10</v>
      </c>
      <c r="C17">
        <v>4</v>
      </c>
      <c r="D17" t="s">
        <v>38</v>
      </c>
      <c r="E17">
        <v>1</v>
      </c>
      <c r="F17">
        <f t="shared" si="1"/>
        <v>5</v>
      </c>
    </row>
    <row r="18" spans="1:6" x14ac:dyDescent="0.3">
      <c r="A18" t="s">
        <v>33</v>
      </c>
      <c r="B18">
        <v>9</v>
      </c>
      <c r="C18">
        <v>2</v>
      </c>
      <c r="D18">
        <v>1</v>
      </c>
      <c r="E18">
        <v>0</v>
      </c>
      <c r="F18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D112-62A4-4309-803D-ABB3CE58F979}">
  <dimension ref="A1:F12"/>
  <sheetViews>
    <sheetView workbookViewId="0">
      <selection activeCell="F11" sqref="F11"/>
    </sheetView>
  </sheetViews>
  <sheetFormatPr defaultRowHeight="14.4" x14ac:dyDescent="0.3"/>
  <cols>
    <col min="3" max="3" width="10.109375" bestFit="1" customWidth="1"/>
    <col min="6" max="6" width="12.88671875" bestFit="1" customWidth="1"/>
  </cols>
  <sheetData>
    <row r="1" spans="1:6" x14ac:dyDescent="0.3">
      <c r="C1" s="1" t="s">
        <v>50</v>
      </c>
    </row>
    <row r="2" spans="1:6" x14ac:dyDescent="0.3">
      <c r="A2" t="s">
        <v>0</v>
      </c>
      <c r="B2" t="s">
        <v>1</v>
      </c>
      <c r="C2" t="s">
        <v>2</v>
      </c>
    </row>
    <row r="3" spans="1:6" x14ac:dyDescent="0.3">
      <c r="A3" t="s">
        <v>39</v>
      </c>
      <c r="B3" t="s">
        <v>5</v>
      </c>
      <c r="C3">
        <v>45</v>
      </c>
      <c r="E3" t="s">
        <v>40</v>
      </c>
      <c r="F3" t="s">
        <v>41</v>
      </c>
    </row>
    <row r="4" spans="1:6" x14ac:dyDescent="0.3">
      <c r="A4" t="s">
        <v>42</v>
      </c>
      <c r="B4" t="s">
        <v>5</v>
      </c>
      <c r="C4">
        <v>60</v>
      </c>
      <c r="E4" t="s">
        <v>5</v>
      </c>
      <c r="F4">
        <f>AVERAGEIF(B3:B11,E4,C3:C11)</f>
        <v>61.666666666666664</v>
      </c>
    </row>
    <row r="5" spans="1:6" x14ac:dyDescent="0.3">
      <c r="A5" t="s">
        <v>43</v>
      </c>
      <c r="B5" t="s">
        <v>5</v>
      </c>
      <c r="C5">
        <v>80</v>
      </c>
      <c r="E5" t="s">
        <v>9</v>
      </c>
      <c r="F5">
        <f t="shared" ref="F5:F6" si="0">AVERAGEIF(B4:B12,E5,C4:C12)</f>
        <v>81.666666666666671</v>
      </c>
    </row>
    <row r="6" spans="1:6" x14ac:dyDescent="0.3">
      <c r="A6" t="s">
        <v>44</v>
      </c>
      <c r="B6" t="s">
        <v>9</v>
      </c>
      <c r="C6">
        <v>65</v>
      </c>
      <c r="E6" t="s">
        <v>13</v>
      </c>
      <c r="F6">
        <f t="shared" si="0"/>
        <v>59.666666666666664</v>
      </c>
    </row>
    <row r="7" spans="1:6" x14ac:dyDescent="0.3">
      <c r="A7" t="s">
        <v>45</v>
      </c>
      <c r="B7" t="s">
        <v>9</v>
      </c>
      <c r="C7">
        <v>80</v>
      </c>
    </row>
    <row r="8" spans="1:6" x14ac:dyDescent="0.3">
      <c r="A8" t="s">
        <v>46</v>
      </c>
      <c r="B8" t="s">
        <v>9</v>
      </c>
      <c r="C8">
        <v>100</v>
      </c>
    </row>
    <row r="9" spans="1:6" x14ac:dyDescent="0.3">
      <c r="A9" t="s">
        <v>47</v>
      </c>
      <c r="B9" t="s">
        <v>13</v>
      </c>
      <c r="C9">
        <v>43</v>
      </c>
    </row>
    <row r="10" spans="1:6" x14ac:dyDescent="0.3">
      <c r="A10" t="s">
        <v>48</v>
      </c>
      <c r="B10" t="s">
        <v>13</v>
      </c>
      <c r="C10">
        <v>58</v>
      </c>
    </row>
    <row r="11" spans="1:6" x14ac:dyDescent="0.3">
      <c r="A11" t="s">
        <v>49</v>
      </c>
      <c r="B11" t="s">
        <v>13</v>
      </c>
      <c r="C11">
        <v>78</v>
      </c>
    </row>
    <row r="12" spans="1:6" x14ac:dyDescent="0.3">
      <c r="A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4BF3-EAFA-4A84-B36D-6A0518D0F6A8}">
  <dimension ref="A1:I15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  <col min="8" max="8" width="14.77734375" bestFit="1" customWidth="1"/>
    <col min="9" max="9" width="16.77734375" bestFit="1" customWidth="1"/>
  </cols>
  <sheetData>
    <row r="1" spans="1:9" x14ac:dyDescent="0.3">
      <c r="C1" s="1" t="s">
        <v>61</v>
      </c>
    </row>
    <row r="2" spans="1:9" x14ac:dyDescent="0.3">
      <c r="A2" t="s">
        <v>0</v>
      </c>
      <c r="B2" t="s">
        <v>1</v>
      </c>
      <c r="C2" t="s">
        <v>51</v>
      </c>
      <c r="D2" t="s">
        <v>52</v>
      </c>
    </row>
    <row r="3" spans="1:9" x14ac:dyDescent="0.3">
      <c r="A3" t="s">
        <v>39</v>
      </c>
      <c r="B3" t="s">
        <v>5</v>
      </c>
      <c r="C3" s="3">
        <v>49</v>
      </c>
      <c r="D3" s="3">
        <v>1</v>
      </c>
      <c r="F3" t="s">
        <v>40</v>
      </c>
      <c r="G3" t="s">
        <v>53</v>
      </c>
      <c r="H3" t="s">
        <v>54</v>
      </c>
      <c r="I3" t="s">
        <v>62</v>
      </c>
    </row>
    <row r="4" spans="1:9" x14ac:dyDescent="0.3">
      <c r="A4" t="s">
        <v>42</v>
      </c>
      <c r="B4" t="s">
        <v>5</v>
      </c>
      <c r="C4" s="3">
        <v>63</v>
      </c>
      <c r="D4" s="3">
        <v>1</v>
      </c>
      <c r="F4" t="s">
        <v>5</v>
      </c>
      <c r="G4">
        <v>1</v>
      </c>
      <c r="H4">
        <f>AVERAGEIFS(C3:C14,B3:B14,F4,D3:D14,G4)</f>
        <v>65</v>
      </c>
      <c r="I4">
        <f>SUM(C3:C5)/3</f>
        <v>65</v>
      </c>
    </row>
    <row r="5" spans="1:9" x14ac:dyDescent="0.3">
      <c r="A5" t="s">
        <v>43</v>
      </c>
      <c r="B5" t="s">
        <v>5</v>
      </c>
      <c r="C5" s="3">
        <v>83</v>
      </c>
      <c r="D5" s="3">
        <v>1</v>
      </c>
      <c r="F5" t="s">
        <v>9</v>
      </c>
      <c r="G5">
        <v>1</v>
      </c>
    </row>
    <row r="6" spans="1:9" x14ac:dyDescent="0.3">
      <c r="A6" t="s">
        <v>44</v>
      </c>
      <c r="B6" t="s">
        <v>9</v>
      </c>
      <c r="C6" s="4">
        <v>43</v>
      </c>
      <c r="D6" s="4">
        <v>1</v>
      </c>
      <c r="F6" t="s">
        <v>5</v>
      </c>
      <c r="G6">
        <v>2</v>
      </c>
    </row>
    <row r="7" spans="1:9" x14ac:dyDescent="0.3">
      <c r="A7" t="s">
        <v>45</v>
      </c>
      <c r="B7" t="s">
        <v>9</v>
      </c>
      <c r="C7" s="4">
        <v>58</v>
      </c>
      <c r="D7" s="4">
        <v>1</v>
      </c>
      <c r="F7" t="s">
        <v>9</v>
      </c>
      <c r="G7">
        <v>2</v>
      </c>
    </row>
    <row r="8" spans="1:9" x14ac:dyDescent="0.3">
      <c r="A8" t="s">
        <v>46</v>
      </c>
      <c r="B8" t="s">
        <v>9</v>
      </c>
      <c r="C8" s="4">
        <v>78</v>
      </c>
      <c r="D8" s="4">
        <v>1</v>
      </c>
    </row>
    <row r="9" spans="1:9" x14ac:dyDescent="0.3">
      <c r="A9" t="s">
        <v>55</v>
      </c>
      <c r="B9" t="s">
        <v>5</v>
      </c>
      <c r="C9" s="5">
        <v>65</v>
      </c>
      <c r="D9" s="5">
        <v>2</v>
      </c>
    </row>
    <row r="10" spans="1:9" x14ac:dyDescent="0.3">
      <c r="A10" t="s">
        <v>56</v>
      </c>
      <c r="B10" t="s">
        <v>5</v>
      </c>
      <c r="C10" s="5">
        <v>80</v>
      </c>
      <c r="D10" s="5">
        <v>2</v>
      </c>
    </row>
    <row r="11" spans="1:9" x14ac:dyDescent="0.3">
      <c r="A11" t="s">
        <v>57</v>
      </c>
      <c r="B11" t="s">
        <v>5</v>
      </c>
      <c r="C11" s="5">
        <v>100</v>
      </c>
      <c r="D11" s="5">
        <v>2</v>
      </c>
    </row>
    <row r="12" spans="1:9" x14ac:dyDescent="0.3">
      <c r="A12" t="s">
        <v>58</v>
      </c>
      <c r="B12" t="s">
        <v>9</v>
      </c>
      <c r="C12" s="6">
        <v>43</v>
      </c>
      <c r="D12" s="6">
        <v>2</v>
      </c>
    </row>
    <row r="13" spans="1:9" x14ac:dyDescent="0.3">
      <c r="A13" t="s">
        <v>59</v>
      </c>
      <c r="B13" t="s">
        <v>9</v>
      </c>
      <c r="C13" s="6">
        <v>58</v>
      </c>
      <c r="D13" s="6">
        <v>2</v>
      </c>
    </row>
    <row r="14" spans="1:9" x14ac:dyDescent="0.3">
      <c r="A14" t="s">
        <v>60</v>
      </c>
      <c r="B14" t="s">
        <v>9</v>
      </c>
      <c r="C14" s="6">
        <v>78</v>
      </c>
      <c r="D14" s="6">
        <v>2</v>
      </c>
    </row>
    <row r="15" spans="1:9" x14ac:dyDescent="0.3">
      <c r="A1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ED7D-9E15-4684-A2AC-728AB4573B87}">
  <dimension ref="A2:E23"/>
  <sheetViews>
    <sheetView tabSelected="1" workbookViewId="0">
      <selection activeCell="E3" sqref="E3"/>
    </sheetView>
  </sheetViews>
  <sheetFormatPr defaultRowHeight="14.4" x14ac:dyDescent="0.3"/>
  <cols>
    <col min="1" max="1" width="12.6640625" bestFit="1" customWidth="1"/>
    <col min="3" max="3" width="9.5546875" bestFit="1" customWidth="1"/>
    <col min="5" max="5" width="20" bestFit="1" customWidth="1"/>
  </cols>
  <sheetData>
    <row r="2" spans="1:5" x14ac:dyDescent="0.3">
      <c r="A2" t="s">
        <v>0</v>
      </c>
      <c r="B2" t="s">
        <v>1</v>
      </c>
      <c r="C2" t="s">
        <v>63</v>
      </c>
      <c r="E2" t="s">
        <v>91</v>
      </c>
    </row>
    <row r="3" spans="1:5" x14ac:dyDescent="0.3">
      <c r="A3" t="s">
        <v>64</v>
      </c>
      <c r="B3" t="s">
        <v>65</v>
      </c>
      <c r="C3">
        <v>305</v>
      </c>
      <c r="E3" t="str">
        <f>_xlfn.CONCAT(A3,"-",B3,"-",C3)</f>
        <v xml:space="preserve">    Mankey-Fighting-305</v>
      </c>
    </row>
    <row r="4" spans="1:5" x14ac:dyDescent="0.3">
      <c r="A4" t="s">
        <v>66</v>
      </c>
      <c r="B4" t="s">
        <v>13</v>
      </c>
      <c r="C4">
        <v>510</v>
      </c>
    </row>
    <row r="5" spans="1:5" x14ac:dyDescent="0.3">
      <c r="A5" t="s">
        <v>67</v>
      </c>
      <c r="B5" t="s">
        <v>5</v>
      </c>
      <c r="C5">
        <v>490</v>
      </c>
    </row>
    <row r="6" spans="1:5" x14ac:dyDescent="0.3">
      <c r="A6" t="s">
        <v>68</v>
      </c>
      <c r="B6" t="s">
        <v>13</v>
      </c>
      <c r="C6">
        <v>335</v>
      </c>
    </row>
    <row r="7" spans="1:5" x14ac:dyDescent="0.3">
      <c r="A7" t="s">
        <v>69</v>
      </c>
      <c r="B7" t="s">
        <v>70</v>
      </c>
      <c r="C7">
        <v>465</v>
      </c>
    </row>
    <row r="8" spans="1:5" x14ac:dyDescent="0.3">
      <c r="A8" t="s">
        <v>71</v>
      </c>
      <c r="B8" t="s">
        <v>13</v>
      </c>
      <c r="C8">
        <v>475</v>
      </c>
    </row>
    <row r="9" spans="1:5" x14ac:dyDescent="0.3">
      <c r="A9" t="s">
        <v>72</v>
      </c>
      <c r="B9" t="s">
        <v>13</v>
      </c>
      <c r="C9">
        <v>525</v>
      </c>
    </row>
    <row r="10" spans="1:5" x14ac:dyDescent="0.3">
      <c r="A10" t="s">
        <v>73</v>
      </c>
      <c r="B10" t="s">
        <v>74</v>
      </c>
      <c r="C10">
        <v>385</v>
      </c>
    </row>
    <row r="11" spans="1:5" x14ac:dyDescent="0.3">
      <c r="A11" t="s">
        <v>75</v>
      </c>
      <c r="B11" t="s">
        <v>76</v>
      </c>
      <c r="C11">
        <v>420</v>
      </c>
    </row>
    <row r="12" spans="1:5" x14ac:dyDescent="0.3">
      <c r="A12" t="s">
        <v>77</v>
      </c>
      <c r="B12" t="s">
        <v>78</v>
      </c>
      <c r="C12">
        <v>349</v>
      </c>
    </row>
    <row r="13" spans="1:5" x14ac:dyDescent="0.3">
      <c r="A13" t="s">
        <v>79</v>
      </c>
      <c r="B13" t="s">
        <v>78</v>
      </c>
      <c r="C13">
        <v>253</v>
      </c>
    </row>
    <row r="14" spans="1:5" x14ac:dyDescent="0.3">
      <c r="A14" t="s">
        <v>80</v>
      </c>
      <c r="B14" t="s">
        <v>81</v>
      </c>
      <c r="C14">
        <v>395</v>
      </c>
    </row>
    <row r="15" spans="1:5" x14ac:dyDescent="0.3">
      <c r="A15" t="s">
        <v>82</v>
      </c>
      <c r="B15" t="s">
        <v>78</v>
      </c>
      <c r="C15">
        <v>310</v>
      </c>
    </row>
    <row r="16" spans="1:5" x14ac:dyDescent="0.3">
      <c r="A16" t="s">
        <v>83</v>
      </c>
      <c r="B16" t="s">
        <v>13</v>
      </c>
      <c r="C16">
        <v>475</v>
      </c>
    </row>
    <row r="17" spans="1:3" x14ac:dyDescent="0.3">
      <c r="A17" t="s">
        <v>84</v>
      </c>
      <c r="B17" t="s">
        <v>85</v>
      </c>
      <c r="C17">
        <v>505</v>
      </c>
    </row>
    <row r="18" spans="1:3" x14ac:dyDescent="0.3">
      <c r="A18" t="s">
        <v>86</v>
      </c>
      <c r="B18" t="s">
        <v>65</v>
      </c>
      <c r="C18">
        <v>455</v>
      </c>
    </row>
    <row r="19" spans="1:3" x14ac:dyDescent="0.3">
      <c r="A19" t="s">
        <v>45</v>
      </c>
      <c r="B19" t="s">
        <v>9</v>
      </c>
      <c r="C19">
        <v>405</v>
      </c>
    </row>
    <row r="20" spans="1:3" x14ac:dyDescent="0.3">
      <c r="A20" t="s">
        <v>87</v>
      </c>
      <c r="B20" t="s">
        <v>85</v>
      </c>
      <c r="C20">
        <v>438</v>
      </c>
    </row>
    <row r="21" spans="1:3" x14ac:dyDescent="0.3">
      <c r="A21" t="s">
        <v>88</v>
      </c>
      <c r="B21" t="s">
        <v>89</v>
      </c>
      <c r="C21">
        <v>310</v>
      </c>
    </row>
    <row r="22" spans="1:3" x14ac:dyDescent="0.3">
      <c r="A22" t="s">
        <v>90</v>
      </c>
      <c r="B22" t="s">
        <v>13</v>
      </c>
      <c r="C22">
        <v>200</v>
      </c>
    </row>
    <row r="23" spans="1:3" x14ac:dyDescent="0.3">
      <c r="A2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AND</vt:lpstr>
      <vt:lpstr>AVERAGE</vt:lpstr>
      <vt:lpstr>AVERAGEIF</vt:lpstr>
      <vt:lpstr>AVERAGEIFS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2025-07-31T09:29:54Z</dcterms:modified>
</cp:coreProperties>
</file>