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uram\OneDrive - Chalmers University of Technology\mpepo-DESKTOP-SIF6SMA\Courses\EEK150\03--code\rc-params\"/>
    </mc:Choice>
  </mc:AlternateContent>
  <xr:revisionPtr revIDLastSave="124" documentId="13_ncr:1_{425DA780-3F8D-4A72-B63D-B2BAAAA9DE9F}" xr6:coauthVersionLast="45" xr6:coauthVersionMax="45" xr10:uidLastSave="{0F836E41-EDAF-446C-B645-AE48836F3538}"/>
  <bookViews>
    <workbookView xWindow="33720" yWindow="4050" windowWidth="19440" windowHeight="15150" activeTab="1" xr2:uid="{A475B35D-9E82-43FC-B82A-9E961BB25623}"/>
  </bookViews>
  <sheets>
    <sheet name="RC2" sheetId="2" r:id="rId1"/>
    <sheet name="RC2-av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3"/>
  <c r="K3" i="3"/>
  <c r="K4" i="3"/>
  <c r="K5" i="3"/>
  <c r="K6" i="3"/>
  <c r="K7" i="3"/>
  <c r="K8" i="3"/>
  <c r="K9" i="3"/>
  <c r="K10" i="3"/>
  <c r="K11" i="3"/>
  <c r="J3" i="3"/>
  <c r="J4" i="3"/>
  <c r="J5" i="3"/>
  <c r="J6" i="3"/>
  <c r="J7" i="3"/>
  <c r="J8" i="3"/>
  <c r="J9" i="3"/>
  <c r="J10" i="3"/>
  <c r="J11" i="3"/>
  <c r="K2" i="3"/>
  <c r="H3" i="3"/>
  <c r="H4" i="3"/>
  <c r="H5" i="3"/>
  <c r="H6" i="3"/>
  <c r="H7" i="3"/>
  <c r="H8" i="3"/>
  <c r="H9" i="3"/>
  <c r="H10" i="3"/>
  <c r="H11" i="3"/>
  <c r="G3" i="3"/>
  <c r="G4" i="3"/>
  <c r="G5" i="3"/>
  <c r="G6" i="3"/>
  <c r="G7" i="3"/>
  <c r="G8" i="3"/>
  <c r="G9" i="3"/>
  <c r="G10" i="3"/>
  <c r="G11" i="3"/>
  <c r="G2" i="3"/>
  <c r="H2" i="3"/>
</calcChain>
</file>

<file path=xl/sharedStrings.xml><?xml version="1.0" encoding="utf-8"?>
<sst xmlns="http://schemas.openxmlformats.org/spreadsheetml/2006/main" count="22" uniqueCount="11">
  <si>
    <t>R0</t>
  </si>
  <si>
    <t>R1</t>
  </si>
  <si>
    <t>C1</t>
  </si>
  <si>
    <t>SOC</t>
  </si>
  <si>
    <t>OCV</t>
  </si>
  <si>
    <t>Pulse</t>
  </si>
  <si>
    <t>R2</t>
  </si>
  <si>
    <t>C2</t>
  </si>
  <si>
    <t>RMSE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</si>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</sst>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1611-59BF-41EC-9648-779EB01EF60F}">
  <dimension ref="A1:K11"/>
  <sheetViews>
    <sheetView zoomScale="98" workbookViewId="0">
      <selection activeCell="G10" sqref="G10"/>
    </sheetView>
  </sheetViews>
  <sheetFormatPr defaultRowHeight="15" x14ac:dyDescent="0.25"/>
  <cols>
    <col min="1" max="6" width="11.42578125" bestFit="1" customWidth="1"/>
    <col min="7" max="8" width="17" bestFit="1" customWidth="1"/>
    <col min="9" max="11" width="12.5703125" bestFit="1" customWidth="1"/>
  </cols>
  <sheetData>
    <row r="1" spans="1:11" x14ac:dyDescent="0.25">
      <c r="A1" s="1" t="s">
        <v>5</v>
      </c>
      <c r="B1" s="1" t="s">
        <v>4</v>
      </c>
      <c r="C1" s="1" t="s">
        <v>3</v>
      </c>
      <c r="D1" s="1" t="s">
        <v>0</v>
      </c>
      <c r="E1" s="1" t="s">
        <v>1</v>
      </c>
      <c r="F1" s="1" t="s">
        <v>6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0</v>
      </c>
      <c r="B2" s="1">
        <v>4.1616</v>
      </c>
      <c r="C2" s="1">
        <v>1</v>
      </c>
      <c r="D2" s="1">
        <v>3.7357999999999998E-4</v>
      </c>
      <c r="E2" s="1">
        <v>6.7745956793120103E-4</v>
      </c>
      <c r="F2" s="1">
        <v>4.7728794139962098E-4</v>
      </c>
      <c r="G2" s="1">
        <v>1297.1999082575201</v>
      </c>
      <c r="H2" s="1">
        <v>81459.000039028295</v>
      </c>
      <c r="I2" s="1">
        <v>0.41487045080542501</v>
      </c>
      <c r="J2" s="1">
        <f>E2*G2</f>
        <v>0.87880048936853317</v>
      </c>
      <c r="K2" s="1">
        <f>F2*H2</f>
        <v>38.879398437099461</v>
      </c>
    </row>
    <row r="3" spans="1:11" x14ac:dyDescent="0.25">
      <c r="A3" s="1">
        <v>1</v>
      </c>
      <c r="B3" s="1">
        <v>4.0941999999999998</v>
      </c>
      <c r="C3" s="1">
        <v>0.90329999999999999</v>
      </c>
      <c r="D3" s="1">
        <v>4.3076923076921001E-4</v>
      </c>
      <c r="E3" s="1">
        <v>2.6402329196691798E-4</v>
      </c>
      <c r="F3" s="1">
        <v>7.0601793587286301E-4</v>
      </c>
      <c r="G3" s="1">
        <v>167236.526181664</v>
      </c>
      <c r="H3" s="1">
        <v>15494.7724470872</v>
      </c>
      <c r="I3" s="1">
        <v>0.293556379020812</v>
      </c>
      <c r="J3" s="1">
        <f>E3*G3</f>
        <v>44.154338179594596</v>
      </c>
      <c r="K3" s="1">
        <f>F3*H3</f>
        <v>10.939587259912216</v>
      </c>
    </row>
    <row r="4" spans="1:11" x14ac:dyDescent="0.25">
      <c r="A4" s="1">
        <v>2</v>
      </c>
      <c r="B4" s="1">
        <v>4.0361000000000002</v>
      </c>
      <c r="C4" s="1">
        <v>0.80620000000000003</v>
      </c>
      <c r="D4" s="1">
        <v>4.3076923076921001E-4</v>
      </c>
      <c r="E4" s="1">
        <v>3.80321134382433E-4</v>
      </c>
      <c r="F4" s="1">
        <v>5.6596625580057505E-4</v>
      </c>
      <c r="G4" s="1">
        <v>123432.31677269501</v>
      </c>
      <c r="H4" s="1">
        <v>8685.3324866100793</v>
      </c>
      <c r="I4" s="1">
        <v>0.21659089038485099</v>
      </c>
      <c r="J4" s="1">
        <f>E4*G4</f>
        <v>46.943918734443173</v>
      </c>
      <c r="K4" s="1">
        <f>F4*H4</f>
        <v>4.9156051078298049</v>
      </c>
    </row>
    <row r="5" spans="1:11" x14ac:dyDescent="0.25">
      <c r="A5" s="1">
        <v>3</v>
      </c>
      <c r="B5" s="1">
        <v>3.9821</v>
      </c>
      <c r="C5" s="1">
        <v>0.70960000000000001</v>
      </c>
      <c r="D5" s="1">
        <v>4.3076923076921001E-4</v>
      </c>
      <c r="E5" s="1">
        <v>4.2717387799024798E-4</v>
      </c>
      <c r="F5" s="1">
        <v>5.8870723981891196E-4</v>
      </c>
      <c r="G5" s="1">
        <v>136548.02430068899</v>
      </c>
      <c r="H5" s="1">
        <v>9103.1773737379499</v>
      </c>
      <c r="I5" s="1">
        <v>0.33839943982377602</v>
      </c>
      <c r="J5" s="1">
        <f>E5*G5</f>
        <v>58.329749072431937</v>
      </c>
      <c r="K5" s="1">
        <f>F5*H5</f>
        <v>5.3591064252752405</v>
      </c>
    </row>
    <row r="6" spans="1:11" x14ac:dyDescent="0.25">
      <c r="A6" s="1">
        <v>4</v>
      </c>
      <c r="B6" s="1">
        <v>3.9312</v>
      </c>
      <c r="C6" s="1">
        <v>0.61329999999999996</v>
      </c>
      <c r="D6" s="1">
        <v>4.3076923076921001E-4</v>
      </c>
      <c r="E6" s="1">
        <v>6.0663195028171698E-4</v>
      </c>
      <c r="F6" s="1">
        <v>6.9773023365709197E-4</v>
      </c>
      <c r="G6" s="1">
        <v>8436.1899654504705</v>
      </c>
      <c r="H6" s="1">
        <v>79492.430713086505</v>
      </c>
      <c r="I6" s="1">
        <v>0.60543310793955396</v>
      </c>
      <c r="J6" s="1">
        <f>E6*G6</f>
        <v>5.1176623716882697</v>
      </c>
      <c r="K6" s="1">
        <f>F6*H6</f>
        <v>55.464272255412041</v>
      </c>
    </row>
    <row r="7" spans="1:11" x14ac:dyDescent="0.25">
      <c r="A7" s="1">
        <v>5</v>
      </c>
      <c r="B7" s="1">
        <v>3.8605999999999998</v>
      </c>
      <c r="C7" s="1">
        <v>0.51680000000000004</v>
      </c>
      <c r="D7" s="1">
        <v>4.3076923076921001E-4</v>
      </c>
      <c r="E7" s="1">
        <v>2.1627871887814601E-4</v>
      </c>
      <c r="F7" s="1">
        <v>6.7653565149804098E-4</v>
      </c>
      <c r="G7" s="1">
        <v>202107.082579846</v>
      </c>
      <c r="H7" s="1">
        <v>9741.6455810976295</v>
      </c>
      <c r="I7" s="1">
        <v>0.414001758419902</v>
      </c>
      <c r="J7" s="1">
        <f>E7*G7</f>
        <v>43.711460896568752</v>
      </c>
      <c r="K7" s="1">
        <f>F7*H7</f>
        <v>6.5905705398708969</v>
      </c>
    </row>
    <row r="8" spans="1:11" x14ac:dyDescent="0.25">
      <c r="A8" s="1">
        <v>6</v>
      </c>
      <c r="B8" s="1">
        <v>3.8111000000000002</v>
      </c>
      <c r="C8" s="1">
        <v>0.42020000000000002</v>
      </c>
      <c r="D8" s="1">
        <v>4.3076923076921001E-4</v>
      </c>
      <c r="E8" s="1">
        <v>5.5138405889010799E-4</v>
      </c>
      <c r="F8" s="1">
        <v>3.0097309555181001E-4</v>
      </c>
      <c r="G8" s="1">
        <v>11064.1687754124</v>
      </c>
      <c r="H8" s="1">
        <v>266747.98573734402</v>
      </c>
      <c r="I8" s="1">
        <v>0.297195453906761</v>
      </c>
      <c r="J8" s="1">
        <f>E8*G8</f>
        <v>6.1006062876320843</v>
      </c>
      <c r="K8" s="1">
        <f>F8*H8</f>
        <v>80.283966999578496</v>
      </c>
    </row>
    <row r="9" spans="1:11" x14ac:dyDescent="0.25">
      <c r="A9" s="1">
        <v>7</v>
      </c>
      <c r="B9" s="1">
        <v>3.7440000000000002</v>
      </c>
      <c r="C9" s="1">
        <v>0.3241</v>
      </c>
      <c r="D9" s="1">
        <v>4.3076923076921001E-4</v>
      </c>
      <c r="E9" s="1">
        <v>7.6567201060482204E-4</v>
      </c>
      <c r="F9" s="1">
        <v>3.72142276651782E-4</v>
      </c>
      <c r="G9" s="1">
        <v>18379.865962016102</v>
      </c>
      <c r="H9" s="1">
        <v>58984.002047935399</v>
      </c>
      <c r="I9" s="1">
        <v>1.1673991464079401</v>
      </c>
      <c r="J9" s="1">
        <f>E9*G9</f>
        <v>14.072948925784001</v>
      </c>
      <c r="K9" s="1">
        <f>F9*H9</f>
        <v>21.950440808152052</v>
      </c>
    </row>
    <row r="10" spans="1:11" x14ac:dyDescent="0.25">
      <c r="A10" s="1">
        <v>8</v>
      </c>
      <c r="B10" s="1">
        <v>3.7250999999999999</v>
      </c>
      <c r="C10" s="1">
        <v>0.22639999999999999</v>
      </c>
      <c r="D10" s="1">
        <v>4.3076923076921001E-4</v>
      </c>
      <c r="E10" s="1">
        <v>5.7896622033327104E-4</v>
      </c>
      <c r="F10" s="1">
        <v>1.23706707375528E-3</v>
      </c>
      <c r="G10" s="1">
        <v>5541.9365979438098</v>
      </c>
      <c r="H10" s="1">
        <v>44894.763858607199</v>
      </c>
      <c r="I10" s="1">
        <v>1.30247973332553</v>
      </c>
      <c r="J10" s="1">
        <f>E10*G10</f>
        <v>3.2085940854381545</v>
      </c>
      <c r="K10" s="1">
        <f>F10*H10</f>
        <v>55.537834153501514</v>
      </c>
    </row>
    <row r="11" spans="1:11" x14ac:dyDescent="0.25">
      <c r="A11" s="1">
        <v>9</v>
      </c>
      <c r="B11" s="1">
        <v>3.6387999999999998</v>
      </c>
      <c r="C11" s="1">
        <v>0.12970000000000001</v>
      </c>
      <c r="D11" s="1">
        <v>4.3076923076921001E-4</v>
      </c>
      <c r="E11" s="1">
        <v>2.5662713957366199E-3</v>
      </c>
      <c r="F11" s="1">
        <v>2.3789840100459699E-3</v>
      </c>
      <c r="G11" s="1">
        <v>9702.6198422773796</v>
      </c>
      <c r="H11" s="1">
        <v>1471.80635946541</v>
      </c>
      <c r="I11" s="1">
        <v>14.7885924224387</v>
      </c>
      <c r="J11" s="1">
        <f>E11*G11</f>
        <v>24.899555764942992</v>
      </c>
      <c r="K11" s="1">
        <f>F11*H11</f>
        <v>3.5014037950521812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6D01-0148-474D-9B04-2F51092A51B5}">
  <dimension ref="A1:K11"/>
  <sheetViews>
    <sheetView tabSelected="1" zoomScale="105" workbookViewId="0">
      <selection activeCell="B6" sqref="B6"/>
    </sheetView>
  </sheetViews>
  <sheetFormatPr defaultRowHeight="15" x14ac:dyDescent="0.25"/>
  <cols>
    <col min="1" max="4" width="11.140625" bestFit="1" customWidth="1"/>
    <col min="5" max="5" width="11.28515625" bestFit="1" customWidth="1"/>
    <col min="6" max="6" width="11.140625" bestFit="1" customWidth="1"/>
    <col min="7" max="7" width="14.42578125" bestFit="1" customWidth="1"/>
    <col min="8" max="8" width="16.5703125" bestFit="1" customWidth="1"/>
    <col min="10" max="11" width="12.140625" bestFit="1" customWidth="1"/>
  </cols>
  <sheetData>
    <row r="1" spans="1:11" x14ac:dyDescent="0.25">
      <c r="A1" s="1" t="s">
        <v>5</v>
      </c>
      <c r="B1" s="1" t="s">
        <v>4</v>
      </c>
      <c r="C1" s="1" t="s">
        <v>3</v>
      </c>
      <c r="D1" s="1" t="s">
        <v>0</v>
      </c>
      <c r="E1" s="1" t="s">
        <v>1</v>
      </c>
      <c r="F1" s="1" t="s">
        <v>6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0</v>
      </c>
      <c r="B2" s="1">
        <v>4.1616</v>
      </c>
      <c r="C2" s="1">
        <v>1</v>
      </c>
      <c r="D2" s="1">
        <v>3.7357999999999998E-4</v>
      </c>
      <c r="E2" s="1">
        <v>9.8502565612505996E-5</v>
      </c>
      <c r="F2" s="1">
        <v>3.3212938926798402E-4</v>
      </c>
      <c r="G2" s="1">
        <f>8.9216*1000</f>
        <v>8921.6</v>
      </c>
      <c r="H2" s="1">
        <f>117.0605*1000</f>
        <v>117060.5</v>
      </c>
      <c r="I2" s="1"/>
      <c r="J2" s="1">
        <f>E2*G2</f>
        <v>0.8788004893685335</v>
      </c>
      <c r="K2" s="1">
        <f>F2*H2</f>
        <v>38.879232372404843</v>
      </c>
    </row>
    <row r="3" spans="1:11" x14ac:dyDescent="0.25">
      <c r="A3" s="1">
        <v>1</v>
      </c>
      <c r="B3" s="1">
        <v>4.0941999999999998</v>
      </c>
      <c r="C3" s="1">
        <v>0.90329999999999999</v>
      </c>
      <c r="D3" s="1">
        <v>4.3076923076921001E-4</v>
      </c>
      <c r="E3" s="1">
        <v>1.226191183186E-3</v>
      </c>
      <c r="F3" s="1">
        <v>3.7719085074956299E-4</v>
      </c>
      <c r="G3" s="1">
        <f t="shared" ref="G3:G11" si="0">8.9216*1000</f>
        <v>8921.6</v>
      </c>
      <c r="H3" s="1">
        <f t="shared" ref="H3:H11" si="1">117.0605*1000</f>
        <v>117060.5</v>
      </c>
      <c r="I3" s="1"/>
      <c r="J3" s="1">
        <f>E3*G3</f>
        <v>10.939587259912217</v>
      </c>
      <c r="K3" s="1">
        <f>F3*H3</f>
        <v>44.154149584169218</v>
      </c>
    </row>
    <row r="4" spans="1:11" x14ac:dyDescent="0.25">
      <c r="A4" s="1">
        <v>2</v>
      </c>
      <c r="B4" s="1">
        <v>4.0361000000000002</v>
      </c>
      <c r="C4" s="1">
        <v>0.80620000000000003</v>
      </c>
      <c r="D4" s="1">
        <v>4.3076923076921001E-4</v>
      </c>
      <c r="E4" s="1">
        <v>5.5097797568034903E-4</v>
      </c>
      <c r="F4" s="1">
        <v>4.0102099533100802E-4</v>
      </c>
      <c r="G4" s="1">
        <f t="shared" si="0"/>
        <v>8921.6</v>
      </c>
      <c r="H4" s="1">
        <f t="shared" si="1"/>
        <v>117060.5</v>
      </c>
      <c r="I4" s="1"/>
      <c r="J4" s="1">
        <f>E4*G4</f>
        <v>4.9156051078298022</v>
      </c>
      <c r="K4" s="1">
        <f>F4*H4</f>
        <v>46.943718223945467</v>
      </c>
    </row>
    <row r="5" spans="1:11" x14ac:dyDescent="0.25">
      <c r="A5" s="1">
        <v>3</v>
      </c>
      <c r="B5" s="1">
        <v>3.9821</v>
      </c>
      <c r="C5" s="1">
        <v>0.70960000000000001</v>
      </c>
      <c r="D5" s="1">
        <v>4.3076923076921001E-4</v>
      </c>
      <c r="E5" s="1">
        <v>6.0068893755326901E-4</v>
      </c>
      <c r="F5" s="1">
        <v>4.9828507421286296E-4</v>
      </c>
      <c r="G5" s="1">
        <f t="shared" si="0"/>
        <v>8921.6</v>
      </c>
      <c r="H5" s="1">
        <f t="shared" si="1"/>
        <v>117060.5</v>
      </c>
      <c r="I5" s="1"/>
      <c r="J5" s="1">
        <f>E5*G5</f>
        <v>5.3591064252752449</v>
      </c>
      <c r="K5" s="1">
        <f>F5*H5</f>
        <v>58.329499929894844</v>
      </c>
    </row>
    <row r="6" spans="1:11" x14ac:dyDescent="0.25">
      <c r="A6" s="1">
        <v>4</v>
      </c>
      <c r="B6" s="1">
        <v>3.9312</v>
      </c>
      <c r="C6" s="1">
        <v>0.61329999999999996</v>
      </c>
      <c r="D6" s="1">
        <v>4.3076923076921001E-4</v>
      </c>
      <c r="E6" s="1">
        <v>5.7362607286678101E-4</v>
      </c>
      <c r="F6" s="1">
        <v>4.7380658165752901E-4</v>
      </c>
      <c r="G6" s="1">
        <f t="shared" si="0"/>
        <v>8921.6</v>
      </c>
      <c r="H6" s="1">
        <f t="shared" si="1"/>
        <v>117060.5</v>
      </c>
      <c r="I6" s="1"/>
      <c r="J6" s="1">
        <f>E6*G6</f>
        <v>5.1176623716882741</v>
      </c>
      <c r="K6" s="1">
        <f>F6*H6</f>
        <v>55.464035352121172</v>
      </c>
    </row>
    <row r="7" spans="1:11" x14ac:dyDescent="0.25">
      <c r="A7" s="1">
        <v>5</v>
      </c>
      <c r="B7" s="1">
        <v>3.8605999999999998</v>
      </c>
      <c r="C7" s="1">
        <v>0.51680000000000004</v>
      </c>
      <c r="D7" s="1">
        <v>4.3076923076921001E-4</v>
      </c>
      <c r="E7" s="1">
        <v>7.3872069358309005E-4</v>
      </c>
      <c r="F7" s="1">
        <v>3.7340754731779799E-4</v>
      </c>
      <c r="G7" s="1">
        <f t="shared" si="0"/>
        <v>8921.6</v>
      </c>
      <c r="H7" s="1">
        <f t="shared" si="1"/>
        <v>117060.5</v>
      </c>
      <c r="I7" s="1"/>
      <c r="J7" s="1">
        <f>E7*G7</f>
        <v>6.590570539870896</v>
      </c>
      <c r="K7" s="1">
        <f>F7*H7</f>
        <v>43.711274192795088</v>
      </c>
    </row>
    <row r="8" spans="1:11" x14ac:dyDescent="0.25">
      <c r="A8" s="1">
        <v>6</v>
      </c>
      <c r="B8" s="1">
        <v>3.8111000000000002</v>
      </c>
      <c r="C8" s="1">
        <v>0.42020000000000002</v>
      </c>
      <c r="D8" s="1">
        <v>4.3076923076921001E-4</v>
      </c>
      <c r="E8" s="1">
        <v>6.8380181667325197E-4</v>
      </c>
      <c r="F8" s="1">
        <v>6.8583018255079405E-4</v>
      </c>
      <c r="G8" s="1">
        <f t="shared" si="0"/>
        <v>8921.6</v>
      </c>
      <c r="H8" s="1">
        <f t="shared" si="1"/>
        <v>117060.5</v>
      </c>
      <c r="I8" s="1"/>
      <c r="J8" s="1">
        <f>E8*G8</f>
        <v>6.1006062876320852</v>
      </c>
      <c r="K8" s="1">
        <f>F8*H8</f>
        <v>80.283624084487229</v>
      </c>
    </row>
    <row r="9" spans="1:11" x14ac:dyDescent="0.25">
      <c r="A9" s="1">
        <v>7</v>
      </c>
      <c r="B9" s="1">
        <v>3.7440000000000002</v>
      </c>
      <c r="C9" s="1">
        <v>0.3241</v>
      </c>
      <c r="D9" s="1">
        <v>4.3076923076921001E-4</v>
      </c>
      <c r="E9" s="1">
        <v>1.57740191510312E-3</v>
      </c>
      <c r="F9" s="1">
        <v>1.8751284209217499E-4</v>
      </c>
      <c r="G9" s="1">
        <f t="shared" si="0"/>
        <v>8921.6</v>
      </c>
      <c r="H9" s="1">
        <f t="shared" si="1"/>
        <v>117060.5</v>
      </c>
      <c r="I9" s="1"/>
      <c r="J9" s="1">
        <f>E9*G9</f>
        <v>14.072948925783995</v>
      </c>
      <c r="K9" s="1">
        <f>F9*H9</f>
        <v>21.95034705173105</v>
      </c>
    </row>
    <row r="10" spans="1:11" x14ac:dyDescent="0.25">
      <c r="A10" s="1">
        <v>8</v>
      </c>
      <c r="B10" s="1">
        <v>3.7250999999999999</v>
      </c>
      <c r="C10" s="1">
        <v>0.22639999999999999</v>
      </c>
      <c r="D10" s="1">
        <v>4.3076923076921001E-4</v>
      </c>
      <c r="E10" s="1">
        <v>3.5964334709448497E-4</v>
      </c>
      <c r="F10" s="1">
        <v>4.7443498819847398E-4</v>
      </c>
      <c r="G10" s="1">
        <f t="shared" si="0"/>
        <v>8921.6</v>
      </c>
      <c r="H10" s="1">
        <f t="shared" si="1"/>
        <v>117060.5</v>
      </c>
      <c r="I10" s="1"/>
      <c r="J10" s="1">
        <f>E10*G10</f>
        <v>3.2085940854381572</v>
      </c>
      <c r="K10" s="1">
        <f>F10*H10</f>
        <v>55.537596936007461</v>
      </c>
    </row>
    <row r="11" spans="1:11" x14ac:dyDescent="0.25">
      <c r="A11" s="1">
        <v>9</v>
      </c>
      <c r="B11" s="1">
        <v>3.6387999999999998</v>
      </c>
      <c r="C11" s="1">
        <v>0.12970000000000001</v>
      </c>
      <c r="D11" s="1">
        <v>4.3076923076921001E-4</v>
      </c>
      <c r="E11" s="1">
        <v>3.9246366067209701E-4</v>
      </c>
      <c r="F11" s="1">
        <v>2.1270581803455499E-4</v>
      </c>
      <c r="G11" s="1">
        <f t="shared" si="0"/>
        <v>8921.6</v>
      </c>
      <c r="H11" s="1">
        <f t="shared" si="1"/>
        <v>117060.5</v>
      </c>
      <c r="I11" s="1"/>
      <c r="J11" s="1">
        <f>E11*G11</f>
        <v>3.5014037950521808</v>
      </c>
      <c r="K11" s="1">
        <f>F11*H11</f>
        <v>24.899449412034024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RC2</vt:lpstr>
      <vt:lpstr>RC2-avg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Raghuram</dc:creator>
  <cp:lastModifiedBy>Raghuram Shankar</cp:lastModifiedBy>
  <dcterms:created xsi:type="dcterms:W3CDTF">2020-12-14T08:15:16Z</dcterms:created>
  <dcterms:modified xsi:type="dcterms:W3CDTF">2020-12-20T06:43:31Z</dcterms:modified>
</cp:coreProperties>
</file>