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61A112BE-6B8C-4178-845D-596A02CB45D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Box Plot" sheetId="5" r:id="rId2"/>
  </sheets>
  <definedNames>
    <definedName name="_xlchart.v1.0" hidden="1">'Box Plot'!$A$1</definedName>
    <definedName name="_xlchart.v1.1" hidden="1">'Box Plot'!$A$2:$A$101</definedName>
    <definedName name="_xlchart.v1.2" hidden="1">'Box Plot'!$A$1</definedName>
    <definedName name="_xlchart.v1.3" hidden="1">'Box Plot'!$A$2:$A$101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J2" i="5"/>
  <c r="I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<sst xmlns="http://schemas.openxmlformats.org/spreadsheetml/2006/main" count="715" uniqueCount="49">
  <si>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</si>
  <si>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</si>
  <si>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</si>
  <si>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</si>
  <si>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</si>
  <si>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</si>
  <si>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</si>
  <si>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</si>
  <si>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</si>
  <si>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</si>
  <si>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</si>
  <si>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</si>
  <si>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</si>
  <si>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</si>
  <si>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</si>
  <si>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</si>
  <si>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</si>
  <si>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</si>
  <si>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</si>
  <si>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</si>
  <si>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</si>
  <si>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</si>
  <si>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</si>
  <si>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</si>
  <si>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</si>
  <si>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</si>
  <si>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</si>
  <si>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</si>
  <si>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</si>
  <si>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</si>
  <si>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</si>
  <si>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</si>
  <si>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</si>
  <si>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</si>
  <si>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</si>
  <si>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</si>
  <si>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</si>
  <si>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</si>
  <si>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</si>
  <si>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</si>
  <si>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</si>
  <si>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</si>
  <si>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</si>
  <si>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</si>
  <si>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</si>
  <si>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</si>
  <si>
    <t>Medain value</t>
  </si>
  <si>
    <t>Maximum value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</si>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</sst>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C76B0F5-6FE7-47CF-941E-B64A478AE6CD}">
          <cx:tx>
            <cx:txData>
              <cx:f>_xlchart.v1.0</cx:f>
              <cx:v>Average_Sale_Amount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85725</xdr:rowOff>
    </xdr:from>
    <xdr:to>
      <xdr:col>7</xdr:col>
      <xdr:colOff>457200</xdr:colOff>
      <xdr:row>14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A9682C-FC08-C32B-CB0B-85CB4B219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8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E1" sqref="E1:E1048576"/>
    </sheetView>
  </sheetViews>
  <sheetFormatPr defaultColWidth="8.85546875" defaultRowHeight="15" x14ac:dyDescent="0.25"/>
  <cols>
    <col min="1" max="1" width="15.140625" bestFit="1" customWidth="1"/>
    <col min="2" max="2" width="16.42578125" bestFit="1" customWidth="1"/>
    <col min="3" max="3" width="15.140625" bestFit="1" customWidth="1"/>
    <col min="4" max="4" width="6.42578125" bestFit="1" customWidth="1"/>
    <col min="5" max="5" width="12.140625" bestFit="1" customWidth="1"/>
    <col min="6" max="6" width="11.140625" bestFit="1" customWidth="1"/>
    <col min="7" max="7" width="18.85546875" bestFit="1" customWidth="1"/>
    <col min="8" max="8" width="12.140625" bestFit="1" customWidth="1"/>
    <col min="9" max="9" width="12.28515625" bestFit="1" customWidth="1"/>
    <col min="10" max="11" width="12.1406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K101"/>
  <sheetViews>
    <sheetView tabSelected="1" zoomScaleNormal="100" workbookViewId="0">
      <selection activeCell="I7" sqref="I7"/>
    </sheetView>
  </sheetViews>
  <sheetFormatPr defaultColWidth="11.42578125" defaultRowHeight="15" x14ac:dyDescent="0.25"/>
  <cols>
    <col min="1" max="1" width="24.85546875" style="5" customWidth="1"/>
    <col min="10" max="10" width="15.5703125" customWidth="1"/>
  </cols>
  <sheetData>
    <row r="1" spans="1:11" x14ac:dyDescent="0.25">
      <c r="A1" s="3" t="str">
        <f>Data!G1</f>
        <v>Average_Sale_Amount</v>
      </c>
      <c r="I1" t="s">
        <v>46</v>
      </c>
      <c r="J1" t="s">
        <v>47</v>
      </c>
      <c r="K1" t="s">
        <v>48</v>
      </c>
    </row>
    <row r="2" spans="1:11" x14ac:dyDescent="0.25">
      <c r="A2" s="4">
        <f>Data!G2</f>
        <v>599.34283060224652</v>
      </c>
      <c r="I2" s="2">
        <f>MEDIAN(A2:A500)</f>
        <v>474.60874164405749</v>
      </c>
      <c r="J2" s="2">
        <f>MAX(A2:A101)</f>
        <v>870.45563690178756</v>
      </c>
      <c r="K2" s="6">
        <f>_xlfn.PERCENTILE.INC(A2:A101, 0.25)</f>
        <v>379.8188659007094</v>
      </c>
    </row>
    <row r="3" spans="1:11" x14ac:dyDescent="0.25">
      <c r="A3" s="4">
        <f>Data!G3</f>
        <v>472.34713976576307</v>
      </c>
    </row>
    <row r="4" spans="1:11" x14ac:dyDescent="0.25">
      <c r="A4" s="4">
        <f>Data!G4</f>
        <v>629.53770762013846</v>
      </c>
      <c r="I4" s="2"/>
    </row>
    <row r="5" spans="1:11" x14ac:dyDescent="0.25">
      <c r="A5" s="4">
        <f>Data!G5</f>
        <v>804.60597128160509</v>
      </c>
    </row>
    <row r="6" spans="1:11" x14ac:dyDescent="0.25">
      <c r="A6" s="4">
        <f>Data!G6</f>
        <v>453.16932505533282</v>
      </c>
    </row>
    <row r="7" spans="1:11" x14ac:dyDescent="0.25">
      <c r="A7" s="4">
        <f>Data!G7</f>
        <v>453.17260861016388</v>
      </c>
    </row>
    <row r="8" spans="1:11" x14ac:dyDescent="0.25">
      <c r="A8" s="4">
        <f>Data!G8</f>
        <v>815.84256310147828</v>
      </c>
    </row>
    <row r="9" spans="1:11" x14ac:dyDescent="0.25">
      <c r="A9" s="4">
        <f>Data!G9</f>
        <v>653.48694583058182</v>
      </c>
    </row>
    <row r="10" spans="1:11" x14ac:dyDescent="0.25">
      <c r="A10" s="4">
        <f>Data!G10</f>
        <v>406.10512281300959</v>
      </c>
    </row>
    <row r="11" spans="1:11" x14ac:dyDescent="0.25">
      <c r="A11" s="4">
        <f>Data!G11</f>
        <v>608.51200871719288</v>
      </c>
    </row>
    <row r="12" spans="1:11" x14ac:dyDescent="0.25">
      <c r="A12" s="4">
        <f>Data!G12</f>
        <v>407.31646143750748</v>
      </c>
    </row>
    <row r="13" spans="1:11" x14ac:dyDescent="0.25">
      <c r="A13" s="4">
        <f>Data!G13</f>
        <v>406.85404928594858</v>
      </c>
    </row>
    <row r="14" spans="1:11" x14ac:dyDescent="0.25">
      <c r="A14" s="4">
        <f>Data!G14</f>
        <v>548.39245431320683</v>
      </c>
    </row>
    <row r="15" spans="1:11" x14ac:dyDescent="0.25">
      <c r="A15" s="4">
        <f>Data!G15</f>
        <v>117.3439510684404</v>
      </c>
    </row>
    <row r="16" spans="1:11" x14ac:dyDescent="0.25">
      <c r="A16" s="4">
        <f>Data!G16</f>
        <v>155.01643349739351</v>
      </c>
    </row>
    <row r="17" spans="1:1" x14ac:dyDescent="0.25">
      <c r="A17" s="4">
        <f>Data!G17</f>
        <v>387.54249415180539</v>
      </c>
    </row>
    <row r="18" spans="1:1" x14ac:dyDescent="0.25">
      <c r="A18" s="4">
        <f>Data!G18</f>
        <v>297.43377593311533</v>
      </c>
    </row>
    <row r="19" spans="1:1" x14ac:dyDescent="0.25">
      <c r="A19" s="4">
        <f>Data!G19</f>
        <v>562.84946651905477</v>
      </c>
    </row>
    <row r="20" spans="1:1" x14ac:dyDescent="0.25">
      <c r="A20" s="4">
        <f>Data!G20</f>
        <v>318.39518489575778</v>
      </c>
    </row>
    <row r="21" spans="1:1" x14ac:dyDescent="0.25">
      <c r="A21" s="4">
        <f>Data!G21</f>
        <v>217.5392597329417</v>
      </c>
    </row>
    <row r="22" spans="1:1" x14ac:dyDescent="0.25">
      <c r="A22" s="4">
        <f>Data!G22</f>
        <v>793.12975378431088</v>
      </c>
    </row>
    <row r="23" spans="1:1" x14ac:dyDescent="0.25">
      <c r="A23" s="4">
        <f>Data!G23</f>
        <v>454.84473990269288</v>
      </c>
    </row>
    <row r="24" spans="1:1" x14ac:dyDescent="0.25">
      <c r="A24" s="4">
        <f>Data!G24</f>
        <v>513.50564093758476</v>
      </c>
    </row>
    <row r="25" spans="1:1" x14ac:dyDescent="0.25">
      <c r="A25" s="4">
        <f>Data!G25</f>
        <v>215.05036275730859</v>
      </c>
    </row>
    <row r="26" spans="1:1" x14ac:dyDescent="0.25">
      <c r="A26" s="4">
        <f>Data!G26</f>
        <v>391.12345509496339</v>
      </c>
    </row>
    <row r="27" spans="1:1" x14ac:dyDescent="0.25">
      <c r="A27" s="4">
        <f>Data!G27</f>
        <v>522.18451794197324</v>
      </c>
    </row>
    <row r="28" spans="1:1" x14ac:dyDescent="0.25">
      <c r="A28" s="4">
        <f>Data!G28</f>
        <v>269.80128451553952</v>
      </c>
    </row>
    <row r="29" spans="1:1" x14ac:dyDescent="0.25">
      <c r="A29" s="4">
        <f>Data!G29</f>
        <v>575.13960366913443</v>
      </c>
    </row>
    <row r="30" spans="1:1" x14ac:dyDescent="0.25">
      <c r="A30" s="4">
        <f>Data!G30</f>
        <v>379.87226201623901</v>
      </c>
    </row>
    <row r="31" spans="1:1" x14ac:dyDescent="0.25">
      <c r="A31" s="4">
        <f>Data!G31</f>
        <v>441.66125004134472</v>
      </c>
    </row>
    <row r="32" spans="1:1" x14ac:dyDescent="0.25">
      <c r="A32" s="4">
        <f>Data!G32</f>
        <v>379.65867755412057</v>
      </c>
    </row>
    <row r="33" spans="1:1" x14ac:dyDescent="0.25">
      <c r="A33" s="4">
        <f>Data!G33</f>
        <v>870.45563690178756</v>
      </c>
    </row>
    <row r="34" spans="1:1" x14ac:dyDescent="0.25">
      <c r="A34" s="4">
        <f>Data!G34</f>
        <v>497.30055505241319</v>
      </c>
    </row>
    <row r="35" spans="1:1" x14ac:dyDescent="0.25">
      <c r="A35" s="4">
        <f>Data!G35</f>
        <v>288.45781420882003</v>
      </c>
    </row>
    <row r="36" spans="1:1" x14ac:dyDescent="0.25">
      <c r="A36" s="4">
        <f>Data!G36</f>
        <v>664.50898242063784</v>
      </c>
    </row>
    <row r="37" spans="1:1" x14ac:dyDescent="0.25">
      <c r="A37" s="4">
        <f>Data!G37</f>
        <v>255.83127000579549</v>
      </c>
    </row>
    <row r="38" spans="1:1" x14ac:dyDescent="0.25">
      <c r="A38" s="4">
        <f>Data!G38</f>
        <v>541.77271900095104</v>
      </c>
    </row>
    <row r="39" spans="1:1" x14ac:dyDescent="0.25">
      <c r="A39" s="4">
        <f>Data!G39</f>
        <v>108.06597522404491</v>
      </c>
    </row>
    <row r="40" spans="1:1" x14ac:dyDescent="0.25">
      <c r="A40" s="4">
        <f>Data!G40</f>
        <v>234.36279022031391</v>
      </c>
    </row>
    <row r="41" spans="1:1" x14ac:dyDescent="0.25">
      <c r="A41" s="4">
        <f>Data!G41</f>
        <v>539.37224717382469</v>
      </c>
    </row>
    <row r="42" spans="1:1" x14ac:dyDescent="0.25">
      <c r="A42" s="4">
        <f>Data!G42</f>
        <v>647.69331599908207</v>
      </c>
    </row>
    <row r="43" spans="1:1" x14ac:dyDescent="0.25">
      <c r="A43" s="4">
        <f>Data!G43</f>
        <v>534.27365623799415</v>
      </c>
    </row>
    <row r="44" spans="1:1" x14ac:dyDescent="0.25">
      <c r="A44" s="4">
        <f>Data!G44</f>
        <v>476.8703435223519</v>
      </c>
    </row>
    <row r="45" spans="1:1" x14ac:dyDescent="0.25">
      <c r="A45" s="4">
        <f>Data!G45</f>
        <v>439.77926088214218</v>
      </c>
    </row>
    <row r="46" spans="1:1" x14ac:dyDescent="0.25">
      <c r="A46" s="4">
        <f>Data!G46</f>
        <v>204.29560192651451</v>
      </c>
    </row>
    <row r="47" spans="1:1" x14ac:dyDescent="0.25">
      <c r="A47" s="4">
        <f>Data!G47</f>
        <v>356.03115832105829</v>
      </c>
    </row>
    <row r="48" spans="1:1" x14ac:dyDescent="0.25">
      <c r="A48" s="4">
        <f>Data!G48</f>
        <v>407.87224580804252</v>
      </c>
    </row>
    <row r="49" spans="1:1" x14ac:dyDescent="0.25">
      <c r="A49" s="4">
        <f>Data!G49</f>
        <v>711.42444524378311</v>
      </c>
    </row>
    <row r="50" spans="1:1" x14ac:dyDescent="0.25">
      <c r="A50" s="4">
        <f>Data!G50</f>
        <v>568.72365791369225</v>
      </c>
    </row>
    <row r="51" spans="1:1" x14ac:dyDescent="0.25">
      <c r="A51" s="4">
        <f>Data!G51</f>
        <v>147.39196892745321</v>
      </c>
    </row>
    <row r="52" spans="1:1" x14ac:dyDescent="0.25">
      <c r="A52" s="4">
        <f>Data!G52</f>
        <v>564.81679387895906</v>
      </c>
    </row>
    <row r="53" spans="1:1" x14ac:dyDescent="0.25">
      <c r="A53" s="4">
        <f>Data!G53</f>
        <v>422.98354391673672</v>
      </c>
    </row>
    <row r="54" spans="1:1" x14ac:dyDescent="0.25">
      <c r="A54" s="4">
        <f>Data!G54</f>
        <v>364.61559993880832</v>
      </c>
    </row>
    <row r="55" spans="1:1" x14ac:dyDescent="0.25">
      <c r="A55" s="4">
        <f>Data!G55</f>
        <v>622.33525776817362</v>
      </c>
    </row>
    <row r="56" spans="1:1" x14ac:dyDescent="0.25">
      <c r="A56" s="4">
        <f>Data!G56</f>
        <v>706.19990449919021</v>
      </c>
    </row>
    <row r="57" spans="1:1" x14ac:dyDescent="0.25">
      <c r="A57" s="4">
        <f>Data!G57</f>
        <v>686.25602382323973</v>
      </c>
    </row>
    <row r="58" spans="1:1" x14ac:dyDescent="0.25">
      <c r="A58" s="4">
        <f>Data!G58</f>
        <v>332.15649535547232</v>
      </c>
    </row>
    <row r="59" spans="1:1" x14ac:dyDescent="0.25">
      <c r="A59" s="4">
        <f>Data!G59</f>
        <v>438.15752482975711</v>
      </c>
    </row>
    <row r="60" spans="1:1" x14ac:dyDescent="0.25">
      <c r="A60" s="4">
        <f>Data!G60</f>
        <v>566.25268628071285</v>
      </c>
    </row>
    <row r="61" spans="1:1" x14ac:dyDescent="0.25">
      <c r="A61" s="4">
        <f>Data!G61</f>
        <v>695.10902542447184</v>
      </c>
    </row>
    <row r="62" spans="1:1" x14ac:dyDescent="0.25">
      <c r="A62" s="4">
        <f>Data!G62</f>
        <v>404.16515243094199</v>
      </c>
    </row>
    <row r="63" spans="1:1" x14ac:dyDescent="0.25">
      <c r="A63" s="4">
        <f>Data!G63</f>
        <v>462.86820466723663</v>
      </c>
    </row>
    <row r="64" spans="1:1" x14ac:dyDescent="0.25">
      <c r="A64" s="4">
        <f>Data!G64</f>
        <v>278.73300519879427</v>
      </c>
    </row>
    <row r="65" spans="1:1" x14ac:dyDescent="0.25">
      <c r="A65" s="4">
        <f>Data!G65</f>
        <v>260.75867518386588</v>
      </c>
    </row>
    <row r="66" spans="1:1" x14ac:dyDescent="0.25">
      <c r="A66" s="4">
        <f>Data!G66</f>
        <v>662.50516447883956</v>
      </c>
    </row>
    <row r="67" spans="1:1" x14ac:dyDescent="0.25">
      <c r="A67" s="4">
        <f>Data!G67</f>
        <v>771.24800571416461</v>
      </c>
    </row>
    <row r="68" spans="1:1" x14ac:dyDescent="0.25">
      <c r="A68" s="4">
        <f>Data!G68</f>
        <v>485.59797568393321</v>
      </c>
    </row>
    <row r="69" spans="1:1" x14ac:dyDescent="0.25">
      <c r="A69" s="4">
        <f>Data!G69</f>
        <v>700.7065795784049</v>
      </c>
    </row>
    <row r="70" spans="1:1" x14ac:dyDescent="0.25">
      <c r="A70" s="4">
        <f>Data!G70</f>
        <v>572.32720500952678</v>
      </c>
    </row>
    <row r="71" spans="1:1" x14ac:dyDescent="0.25">
      <c r="A71" s="4">
        <f>Data!G71</f>
        <v>370.97604907897522</v>
      </c>
    </row>
    <row r="72" spans="1:1" x14ac:dyDescent="0.25">
      <c r="A72" s="4">
        <f>Data!G72</f>
        <v>572.27912110168279</v>
      </c>
    </row>
    <row r="73" spans="1:1" x14ac:dyDescent="0.25">
      <c r="A73" s="4">
        <f>Data!G73</f>
        <v>807.60731329319378</v>
      </c>
    </row>
    <row r="74" spans="1:1" x14ac:dyDescent="0.25">
      <c r="A74" s="4">
        <f>Data!G74</f>
        <v>492.83479217800971</v>
      </c>
    </row>
    <row r="75" spans="1:1" x14ac:dyDescent="0.25">
      <c r="A75" s="4">
        <f>Data!G75</f>
        <v>812.92873116280123</v>
      </c>
    </row>
    <row r="76" spans="1:1" x14ac:dyDescent="0.25">
      <c r="A76" s="4">
        <f>Data!G76</f>
        <v>0</v>
      </c>
    </row>
    <row r="77" spans="1:1" x14ac:dyDescent="0.25">
      <c r="A77" s="4">
        <f>Data!G77</f>
        <v>664.38050087504473</v>
      </c>
    </row>
    <row r="78" spans="1:1" x14ac:dyDescent="0.25">
      <c r="A78" s="4">
        <f>Data!G78</f>
        <v>517.40941364763421</v>
      </c>
    </row>
    <row r="79" spans="1:1" x14ac:dyDescent="0.25">
      <c r="A79" s="4">
        <f>Data!G79</f>
        <v>440.19852990682648</v>
      </c>
    </row>
    <row r="80" spans="1:1" x14ac:dyDescent="0.25">
      <c r="A80" s="4">
        <f>Data!G80</f>
        <v>518.35215530710047</v>
      </c>
    </row>
    <row r="81" spans="1:1" x14ac:dyDescent="0.25">
      <c r="A81" s="4">
        <f>Data!G81</f>
        <v>102.4862170798214</v>
      </c>
    </row>
    <row r="82" spans="1:1" x14ac:dyDescent="0.25">
      <c r="A82" s="4">
        <f>Data!G82</f>
        <v>456.06562243249761</v>
      </c>
    </row>
    <row r="83" spans="1:1" x14ac:dyDescent="0.25">
      <c r="A83" s="4">
        <f>Data!G83</f>
        <v>571.42251430234933</v>
      </c>
    </row>
    <row r="84" spans="1:1" x14ac:dyDescent="0.25">
      <c r="A84" s="4">
        <f>Data!G84</f>
        <v>795.57880894830328</v>
      </c>
    </row>
    <row r="85" spans="1:1" x14ac:dyDescent="0.25">
      <c r="A85" s="4">
        <f>Data!G85</f>
        <v>396.34595634527051</v>
      </c>
    </row>
    <row r="86" spans="1:1" x14ac:dyDescent="0.25">
      <c r="A86" s="4">
        <f>Data!G86</f>
        <v>338.30127942136238</v>
      </c>
    </row>
    <row r="87" spans="1:1" x14ac:dyDescent="0.25">
      <c r="A87" s="4">
        <f>Data!G87</f>
        <v>399.64859128309268</v>
      </c>
    </row>
    <row r="88" spans="1:1" x14ac:dyDescent="0.25">
      <c r="A88" s="4">
        <f>Data!G88</f>
        <v>683.08042354041481</v>
      </c>
    </row>
    <row r="89" spans="1:1" x14ac:dyDescent="0.25">
      <c r="A89" s="4">
        <f>Data!G89</f>
        <v>565.75022193193695</v>
      </c>
    </row>
    <row r="90" spans="1:1" x14ac:dyDescent="0.25">
      <c r="A90" s="4">
        <f>Data!G90</f>
        <v>394.04795924659231</v>
      </c>
    </row>
    <row r="91" spans="1:1" x14ac:dyDescent="0.25">
      <c r="A91" s="4">
        <f>Data!G91</f>
        <v>602.65348662267127</v>
      </c>
    </row>
    <row r="92" spans="1:1" x14ac:dyDescent="0.25">
      <c r="A92" s="4">
        <f>Data!G92</f>
        <v>519.41550986960806</v>
      </c>
    </row>
    <row r="93" spans="1:1" x14ac:dyDescent="0.25">
      <c r="A93" s="4">
        <f>Data!G93</f>
        <v>693.72899810657782</v>
      </c>
    </row>
    <row r="94" spans="1:1" x14ac:dyDescent="0.25">
      <c r="A94" s="4">
        <f>Data!G94</f>
        <v>359.58938122452952</v>
      </c>
    </row>
    <row r="95" spans="1:1" x14ac:dyDescent="0.25">
      <c r="A95" s="4">
        <f>Data!G95</f>
        <v>434.46757068044627</v>
      </c>
    </row>
    <row r="96" spans="1:1" x14ac:dyDescent="0.25">
      <c r="A96" s="4">
        <f>Data!G96</f>
        <v>421.57836937356848</v>
      </c>
    </row>
    <row r="97" spans="1:1" x14ac:dyDescent="0.25">
      <c r="A97" s="4">
        <f>Data!G97</f>
        <v>207.29701037357631</v>
      </c>
    </row>
    <row r="98" spans="1:1" x14ac:dyDescent="0.25">
      <c r="A98" s="4">
        <f>Data!G98</f>
        <v>559.22405541291516</v>
      </c>
    </row>
    <row r="99" spans="1:1" x14ac:dyDescent="0.25">
      <c r="A99" s="4">
        <f>Data!G99</f>
        <v>552.21105443597787</v>
      </c>
    </row>
    <row r="100" spans="1:1" x14ac:dyDescent="0.25">
      <c r="A100" s="4">
        <f>Data!G100</f>
        <v>501.02269132849221</v>
      </c>
    </row>
    <row r="101" spans="1:1" x14ac:dyDescent="0.25">
      <c r="A101" s="4">
        <f>Data!G101</f>
        <v>453.08257332497061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Raghavendra R</cp:lastModifiedBy>
  <dcterms:created xsi:type="dcterms:W3CDTF">2024-02-27T14:56:55Z</dcterms:created>
  <dcterms:modified xsi:type="dcterms:W3CDTF">2024-11-24T07:18:23Z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