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13_ncr:1_{2E44ABAA-CE0A-4CB1-AAE4-43F0E0AF931D}" xr6:coauthVersionLast="47" xr6:coauthVersionMax="47" xr10:uidLastSave="{00000000-0000-0000-0000-000000000000}"/>
  <bookViews>
    <workbookView xWindow="-120" yWindow="-120" windowWidth="38640" windowHeight="15720" tabRatio="0" firstSheet="2" activeTab="2" xr2:uid="{4CA569D4-AB9A-4A40-B4AB-4800BFFF6491}"/>
  </bookViews>
  <sheets>
    <sheet name="titular" sheetId="1" r:id="rId1"/>
    <sheet name="informes" sheetId="2" r:id="rId2"/>
    <sheet name="notas" sheetId="4" r:id="rId3"/>
    <sheet name="bancos" sheetId="7" state="hidden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4" i="4" l="1"/>
  <c r="I24" i="4"/>
  <c r="C26" i="4" s="1"/>
  <c r="C8" i="2"/>
</calcChain>
</file>

<file path=xl/sharedStrings.xml><?xml version="1.0" encoding="utf-8"?>
<sst xmlns="http://schemas.openxmlformats.org/spreadsheetml/2006/main" count="111" uniqueCount="96">
  <si>
    <t>NOME</t>
  </si>
  <si>
    <t>CPF</t>
  </si>
  <si>
    <t>NASCIMENTO</t>
  </si>
  <si>
    <t>TÍTULO DE ELEITOR</t>
  </si>
  <si>
    <t>CÔNJUGE</t>
  </si>
  <si>
    <t>RUA ABREVIADA</t>
  </si>
  <si>
    <t>CEP</t>
  </si>
  <si>
    <t>TELEFONE</t>
  </si>
  <si>
    <t>CELULAR</t>
  </si>
  <si>
    <t>E-MAIL</t>
  </si>
  <si>
    <t>HOUVE ALTERAÇÕES DA ENTREGA ANTERIOR</t>
  </si>
  <si>
    <t>SIM</t>
  </si>
  <si>
    <t>DEPENDENTE CÔNJUGE</t>
  </si>
  <si>
    <t>RESIDENTE DO EXTERIOR</t>
  </si>
  <si>
    <t>1. DADOS DO TÍTULAR</t>
  </si>
  <si>
    <t>preencha os dados da sua pessoa física abaixo</t>
  </si>
  <si>
    <t>JOSÉ MAYCON DA SILVA</t>
  </si>
  <si>
    <t>Maria Rogina das Dores</t>
  </si>
  <si>
    <t>ENDEREÇO</t>
  </si>
  <si>
    <t>Rua Thibatuh nah Karah N° 69</t>
  </si>
  <si>
    <t>donthave@gmail.com</t>
  </si>
  <si>
    <t>2. INFORMES DE RENDIMENTOS BANCÁRIOS</t>
  </si>
  <si>
    <t>preencha com seus dados atuais de cada banco</t>
  </si>
  <si>
    <t>BANCO</t>
  </si>
  <si>
    <t>VALOR ATUAL</t>
  </si>
  <si>
    <t>ANEXO 🖇️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</si>
  <si>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</si>
  <si>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</si>
  <si>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</si>
  <si>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</si>
  <si>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</si>
  <si>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</si>
  <si>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</si>
  <si>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</si>
  <si>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</si>
  <si>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</si>
  <si>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</si>
  <si>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</si>
  <si>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</si>
  <si>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</si>
  <si>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</si>
  <si>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</si>
  <si>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</si>
  <si>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</si>
  <si>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33 - Banco Santander</t>
  </si>
  <si>
    <t>336 - C6 Bank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</si>
  <si>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</si>
  <si>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</si>
  <si>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</si>
  <si>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</si>
  <si>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</si>
  <si>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</si>
  <si>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</si>
  <si>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</si>
  <si>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</si>
  <si>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</si>
  <si>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</si>
  <si>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</si>
  <si>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</si>
  <si>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</si>
  <si>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</si>
  <si>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</si>
  <si>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</si>
  <si>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</si>
  <si>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</si>
  <si>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</si>
  <si>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</si>
  <si>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</si>
  <si>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</si>
  <si>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</si>
  <si>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</si>
  <si>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</si>
  <si>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</si>
  <si>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</si>
  <si>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</si>
  <si>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</si>
  <si>
    <t>BANCOS</t>
  </si>
  <si>
    <t>1° BANCO</t>
  </si>
  <si>
    <t>2° BANCO</t>
  </si>
  <si>
    <t>3° BANCO</t>
  </si>
  <si>
    <t>TOTAL DE RENDIMENTOS CALCULADOS</t>
  </si>
  <si>
    <t>3. NOTAS BANCÁRIAS OU HOLERITES</t>
  </si>
  <si>
    <t>são todas as entradas de valores mês a mês</t>
  </si>
  <si>
    <t>ENTRADAS</t>
  </si>
  <si>
    <t>DATA</t>
  </si>
  <si>
    <t>CATEGORIA</t>
  </si>
  <si>
    <t>HOLERITE</t>
  </si>
  <si>
    <t>VALOR</t>
  </si>
  <si>
    <t>FREELANCE</t>
  </si>
  <si>
    <t>VALOR TOTAL DE ENTRADAS</t>
  </si>
  <si>
    <t>SAÍDAS (DESPESAS)</t>
  </si>
  <si>
    <t>VALOR TOTAL DE SAÍDAS</t>
  </si>
  <si>
    <t>IPTU</t>
  </si>
  <si>
    <t>IPVA</t>
  </si>
  <si>
    <t>são todas as saídas de valores mês a mês</t>
  </si>
  <si>
    <t>DIFERENÇA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</si>
</sst>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8" formatCode="000&quot;.&quot;000&quot;.&quot;000&quot;-&quot;00"/>
    <numFmt numFmtId="169" formatCode="00000\-000"/>
    <numFmt numFmtId="170" formatCode="&quot;(&quot;00&quot;) &quot;0000&quot;-&quot;0000"/>
    <numFmt numFmtId="173" formatCode="&quot;R$&quot;\ #,##0.00"/>
  </numFmts>
  <fonts count="1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rgb="FF9C57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theme="1"/>
      <name val="Segoe UI Light"/>
      <family val="2"/>
    </font>
    <font>
      <b/>
      <sz val="15"/>
      <color rgb="FFDFDA10"/>
      <name val="Rockwell"/>
      <family val="1"/>
    </font>
    <font>
      <sz val="11"/>
      <color rgb="FFDFDA10"/>
      <name val="ADLaM Display"/>
    </font>
    <font>
      <i/>
      <sz val="12"/>
      <color rgb="FFDFDA10"/>
      <name val="Rockwell"/>
      <family val="1"/>
    </font>
    <font>
      <sz val="14"/>
      <color theme="1"/>
      <name val="Aptos Narrow"/>
      <family val="2"/>
      <scheme val="minor"/>
    </font>
    <font>
      <b/>
      <sz val="12"/>
      <color rgb="FFDFDA10"/>
      <name val="Rockwell"/>
      <family val="1"/>
    </font>
    <font>
      <b/>
      <sz val="14"/>
      <color rgb="FFDFDA10"/>
      <name val="Rockwell"/>
      <family val="1"/>
    </font>
    <font>
      <sz val="8"/>
      <name val="Aptos Narrow"/>
      <family val="2"/>
      <scheme val="minor"/>
    </font>
    <font>
      <sz val="11"/>
      <color theme="1" tint="0.14999847407452621"/>
      <name val="Aptos Narrow"/>
      <family val="2"/>
      <scheme val="minor"/>
    </font>
    <font>
      <b/>
      <sz val="16"/>
      <color rgb="FFDEE303"/>
      <name val="Rockwell"/>
      <family val="1"/>
    </font>
    <font>
      <i/>
      <sz val="14"/>
      <color rgb="FFDEE303"/>
      <name val="Rockwell"/>
      <family val="1"/>
    </font>
  </fonts>
  <fills count="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14999847407452621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DEE303"/>
      </left>
      <right/>
      <top/>
      <bottom/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theme="1"/>
      </left>
      <right style="double">
        <color theme="1"/>
      </right>
      <top style="medium">
        <color theme="1"/>
      </top>
      <bottom style="double">
        <color theme="1"/>
      </bottom>
      <diagonal/>
    </border>
    <border>
      <left style="double">
        <color theme="1"/>
      </left>
      <right style="medium">
        <color theme="1"/>
      </right>
      <top style="medium">
        <color theme="1"/>
      </top>
      <bottom style="double">
        <color theme="1"/>
      </bottom>
      <diagonal/>
    </border>
    <border>
      <left style="medium">
        <color theme="1"/>
      </left>
      <right style="double">
        <color theme="1"/>
      </right>
      <top style="double">
        <color theme="1"/>
      </top>
      <bottom style="double">
        <color theme="1"/>
      </bottom>
      <diagonal/>
    </border>
    <border>
      <left style="double">
        <color theme="1"/>
      </left>
      <right style="medium">
        <color theme="1"/>
      </right>
      <top style="double">
        <color theme="1"/>
      </top>
      <bottom style="double">
        <color theme="1"/>
      </bottom>
      <diagonal/>
    </border>
    <border>
      <left style="medium">
        <color theme="1"/>
      </left>
      <right style="double">
        <color theme="1"/>
      </right>
      <top style="double">
        <color theme="1"/>
      </top>
      <bottom style="medium">
        <color theme="1"/>
      </bottom>
      <diagonal/>
    </border>
    <border>
      <left style="double">
        <color theme="1"/>
      </left>
      <right style="medium">
        <color theme="1"/>
      </right>
      <top style="double">
        <color theme="1"/>
      </top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 style="double">
        <color theme="1"/>
      </left>
      <right style="double">
        <color theme="1"/>
      </right>
      <top style="double">
        <color theme="1"/>
      </top>
      <bottom style="double">
        <color theme="1"/>
      </bottom>
      <diagonal/>
    </border>
    <border>
      <left style="double">
        <color theme="1"/>
      </left>
      <right/>
      <top style="double">
        <color theme="1"/>
      </top>
      <bottom/>
      <diagonal/>
    </border>
    <border>
      <left/>
      <right style="double">
        <color theme="1"/>
      </right>
      <top style="double">
        <color theme="1"/>
      </top>
      <bottom/>
      <diagonal/>
    </border>
    <border>
      <left style="medium">
        <color theme="1"/>
      </left>
      <right style="double">
        <color theme="1"/>
      </right>
      <top style="medium">
        <color theme="1"/>
      </top>
      <bottom style="medium">
        <color theme="1"/>
      </bottom>
      <diagonal/>
    </border>
    <border>
      <left style="double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thin">
        <color theme="1"/>
      </bottom>
      <diagonal/>
    </border>
    <border>
      <left style="medium">
        <color theme="1"/>
      </left>
      <right/>
      <top style="medium">
        <color theme="1"/>
      </top>
      <bottom style="thin">
        <color theme="1"/>
      </bottom>
      <diagonal/>
    </border>
    <border>
      <left/>
      <right style="thin">
        <color rgb="FFB2B2B2"/>
      </right>
      <top style="medium">
        <color theme="1"/>
      </top>
      <bottom style="thin">
        <color theme="1"/>
      </bottom>
      <diagonal/>
    </border>
    <border>
      <left style="medium">
        <color theme="1"/>
      </left>
      <right/>
      <top/>
      <bottom/>
      <diagonal/>
    </border>
    <border>
      <left/>
      <right/>
      <top style="double">
        <color theme="1"/>
      </top>
      <bottom/>
      <diagonal/>
    </border>
    <border>
      <left style="double">
        <color theme="1"/>
      </left>
      <right style="double">
        <color theme="1"/>
      </right>
      <top style="double">
        <color theme="1"/>
      </top>
      <bottom/>
      <diagonal/>
    </border>
  </borders>
  <cellStyleXfs count="5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1" fillId="3" borderId="2" applyNumberFormat="0" applyFont="0" applyAlignment="0" applyProtection="0"/>
    <xf numFmtId="0" fontId="4" fillId="0" borderId="0" applyNumberFormat="0" applyFill="0" applyBorder="0" applyAlignment="0" applyProtection="0"/>
  </cellStyleXfs>
  <cellXfs count="57">
    <xf numFmtId="0" fontId="0" fillId="0" borderId="0" xfId="0"/>
    <xf numFmtId="0" fontId="0" fillId="4" borderId="0" xfId="0" applyFill="1"/>
    <xf numFmtId="0" fontId="0" fillId="0" borderId="3" xfId="0" applyBorder="1"/>
    <xf numFmtId="0" fontId="6" fillId="5" borderId="4" xfId="1" applyFont="1" applyFill="1" applyBorder="1" applyAlignment="1">
      <alignment horizontal="center"/>
    </xf>
    <xf numFmtId="0" fontId="6" fillId="5" borderId="5" xfId="1" applyFont="1" applyFill="1" applyBorder="1" applyAlignment="1">
      <alignment horizontal="center"/>
    </xf>
    <xf numFmtId="0" fontId="3" fillId="2" borderId="7" xfId="2" applyBorder="1" applyAlignment="1" applyProtection="1">
      <alignment horizontal="left"/>
      <protection locked="0"/>
    </xf>
    <xf numFmtId="168" fontId="3" fillId="2" borderId="9" xfId="2" applyNumberFormat="1" applyBorder="1" applyAlignment="1" applyProtection="1">
      <alignment horizontal="left"/>
      <protection locked="0"/>
    </xf>
    <xf numFmtId="14" fontId="3" fillId="2" borderId="9" xfId="2" applyNumberFormat="1" applyBorder="1" applyAlignment="1" applyProtection="1">
      <alignment horizontal="left"/>
      <protection locked="0"/>
    </xf>
    <xf numFmtId="0" fontId="3" fillId="2" borderId="9" xfId="2" applyBorder="1" applyAlignment="1" applyProtection="1">
      <alignment horizontal="left"/>
      <protection locked="0"/>
    </xf>
    <xf numFmtId="169" fontId="3" fillId="2" borderId="9" xfId="2" applyNumberFormat="1" applyBorder="1" applyAlignment="1" applyProtection="1">
      <alignment horizontal="left"/>
      <protection locked="0"/>
    </xf>
    <xf numFmtId="170" fontId="3" fillId="2" borderId="9" xfId="2" applyNumberFormat="1" applyBorder="1" applyAlignment="1" applyProtection="1">
      <alignment horizontal="left"/>
      <protection locked="0"/>
    </xf>
    <xf numFmtId="0" fontId="4" fillId="2" borderId="9" xfId="4" applyFill="1" applyBorder="1" applyAlignment="1" applyProtection="1">
      <alignment horizontal="left"/>
      <protection locked="0"/>
    </xf>
    <xf numFmtId="0" fontId="3" fillId="2" borderId="11" xfId="2" applyBorder="1" applyAlignment="1" applyProtection="1">
      <alignment horizontal="left"/>
      <protection locked="0"/>
    </xf>
    <xf numFmtId="0" fontId="5" fillId="0" borderId="6" xfId="0" applyFont="1" applyBorder="1" applyAlignment="1">
      <alignment horizontal="right" vertical="center"/>
    </xf>
    <xf numFmtId="0" fontId="5" fillId="0" borderId="8" xfId="0" applyFont="1" applyBorder="1" applyAlignment="1">
      <alignment horizontal="right" vertical="center"/>
    </xf>
    <xf numFmtId="0" fontId="5" fillId="0" borderId="10" xfId="0" applyFont="1" applyBorder="1" applyAlignment="1">
      <alignment horizontal="right" vertical="center"/>
    </xf>
    <xf numFmtId="0" fontId="7" fillId="5" borderId="0" xfId="0" applyFont="1" applyFill="1" applyAlignment="1">
      <alignment horizontal="center" vertical="center"/>
    </xf>
    <xf numFmtId="0" fontId="8" fillId="5" borderId="4" xfId="0" applyFont="1" applyFill="1" applyBorder="1" applyAlignment="1">
      <alignment horizontal="left" vertical="center" indent="2"/>
    </xf>
    <xf numFmtId="0" fontId="8" fillId="5" borderId="5" xfId="0" applyFont="1" applyFill="1" applyBorder="1" applyAlignment="1">
      <alignment horizontal="left" vertical="center" indent="2"/>
    </xf>
    <xf numFmtId="173" fontId="3" fillId="2" borderId="7" xfId="2" applyNumberFormat="1" applyBorder="1" applyAlignment="1" applyProtection="1">
      <alignment horizontal="left"/>
      <protection locked="0"/>
    </xf>
    <xf numFmtId="0" fontId="5" fillId="0" borderId="17" xfId="0" applyFont="1" applyBorder="1" applyAlignment="1">
      <alignment horizontal="right" vertical="center"/>
    </xf>
    <xf numFmtId="0" fontId="3" fillId="2" borderId="18" xfId="2" applyBorder="1" applyAlignment="1" applyProtection="1">
      <alignment horizontal="left"/>
      <protection locked="0"/>
    </xf>
    <xf numFmtId="173" fontId="9" fillId="0" borderId="12" xfId="0" applyNumberFormat="1" applyFont="1" applyBorder="1" applyAlignment="1">
      <alignment horizontal="center"/>
    </xf>
    <xf numFmtId="173" fontId="9" fillId="0" borderId="13" xfId="0" applyNumberFormat="1" applyFont="1" applyBorder="1" applyAlignment="1">
      <alignment horizontal="center"/>
    </xf>
    <xf numFmtId="0" fontId="10" fillId="5" borderId="15" xfId="0" applyFont="1" applyFill="1" applyBorder="1" applyAlignment="1">
      <alignment horizontal="center"/>
    </xf>
    <xf numFmtId="0" fontId="10" fillId="5" borderId="16" xfId="0" applyFont="1" applyFill="1" applyBorder="1" applyAlignment="1">
      <alignment horizontal="center"/>
    </xf>
    <xf numFmtId="0" fontId="10" fillId="5" borderId="12" xfId="0" applyFont="1" applyFill="1" applyBorder="1" applyAlignment="1">
      <alignment horizontal="center"/>
    </xf>
    <xf numFmtId="0" fontId="10" fillId="5" borderId="13" xfId="0" applyFont="1" applyFill="1" applyBorder="1" applyAlignment="1">
      <alignment horizontal="center"/>
    </xf>
    <xf numFmtId="0" fontId="6" fillId="5" borderId="4" xfId="1" applyFont="1" applyFill="1" applyBorder="1" applyAlignment="1">
      <alignment horizontal="left"/>
    </xf>
    <xf numFmtId="0" fontId="6" fillId="5" borderId="5" xfId="1" applyFont="1" applyFill="1" applyBorder="1" applyAlignment="1">
      <alignment horizontal="left"/>
    </xf>
    <xf numFmtId="0" fontId="8" fillId="5" borderId="4" xfId="0" applyFont="1" applyFill="1" applyBorder="1" applyAlignment="1">
      <alignment horizontal="left" vertical="center" indent="3"/>
    </xf>
    <xf numFmtId="0" fontId="8" fillId="5" borderId="5" xfId="0" applyFont="1" applyFill="1" applyBorder="1" applyAlignment="1">
      <alignment horizontal="left" vertical="center" indent="3"/>
    </xf>
    <xf numFmtId="0" fontId="0" fillId="0" borderId="0" xfId="0" applyAlignment="1"/>
    <xf numFmtId="0" fontId="13" fillId="4" borderId="0" xfId="0" applyFont="1" applyFill="1"/>
    <xf numFmtId="0" fontId="15" fillId="6" borderId="20" xfId="3" applyFont="1" applyFill="1" applyBorder="1" applyAlignment="1">
      <alignment horizontal="center" vertical="center"/>
    </xf>
    <xf numFmtId="0" fontId="15" fillId="6" borderId="19" xfId="3" applyFont="1" applyFill="1" applyBorder="1" applyAlignment="1">
      <alignment horizontal="center" vertical="center"/>
    </xf>
    <xf numFmtId="0" fontId="15" fillId="6" borderId="21" xfId="3" applyFont="1" applyFill="1" applyBorder="1" applyAlignment="1">
      <alignment horizontal="center" vertical="center"/>
    </xf>
    <xf numFmtId="0" fontId="11" fillId="6" borderId="0" xfId="0" applyFont="1" applyFill="1" applyAlignment="1">
      <alignment horizontal="center" vertical="center"/>
    </xf>
    <xf numFmtId="14" fontId="5" fillId="0" borderId="6" xfId="0" applyNumberFormat="1" applyFont="1" applyBorder="1" applyAlignment="1" applyProtection="1">
      <alignment horizontal="center" vertical="center"/>
      <protection locked="0"/>
    </xf>
    <xf numFmtId="0" fontId="5" fillId="0" borderId="6" xfId="0" applyFont="1" applyBorder="1" applyAlignment="1" applyProtection="1">
      <alignment horizontal="center" vertical="center"/>
      <protection locked="0"/>
    </xf>
    <xf numFmtId="173" fontId="5" fillId="0" borderId="6" xfId="0" applyNumberFormat="1" applyFont="1" applyBorder="1" applyAlignment="1" applyProtection="1">
      <alignment horizontal="center" vertical="center"/>
      <protection locked="0"/>
    </xf>
    <xf numFmtId="14" fontId="13" fillId="2" borderId="7" xfId="2" applyNumberFormat="1" applyFont="1" applyBorder="1" applyAlignment="1" applyProtection="1">
      <alignment horizontal="center" vertical="center"/>
    </xf>
    <xf numFmtId="0" fontId="0" fillId="0" borderId="0" xfId="0" applyBorder="1"/>
    <xf numFmtId="14" fontId="5" fillId="0" borderId="14" xfId="0" applyNumberFormat="1" applyFont="1" applyBorder="1" applyAlignment="1" applyProtection="1">
      <alignment horizontal="center" vertical="center"/>
      <protection locked="0"/>
    </xf>
    <xf numFmtId="0" fontId="5" fillId="0" borderId="8" xfId="0" applyFont="1" applyBorder="1" applyAlignment="1" applyProtection="1">
      <alignment horizontal="center" vertical="center"/>
      <protection locked="0"/>
    </xf>
    <xf numFmtId="173" fontId="5" fillId="0" borderId="8" xfId="0" applyNumberFormat="1" applyFont="1" applyBorder="1" applyAlignment="1" applyProtection="1">
      <alignment horizontal="center" vertical="center"/>
      <protection locked="0"/>
    </xf>
    <xf numFmtId="0" fontId="11" fillId="6" borderId="15" xfId="0" applyFont="1" applyFill="1" applyBorder="1" applyAlignment="1">
      <alignment horizontal="center"/>
    </xf>
    <xf numFmtId="0" fontId="11" fillId="6" borderId="16" xfId="0" applyFont="1" applyFill="1" applyBorder="1" applyAlignment="1">
      <alignment horizontal="center"/>
    </xf>
    <xf numFmtId="173" fontId="11" fillId="6" borderId="24" xfId="0" applyNumberFormat="1" applyFont="1" applyFill="1" applyBorder="1" applyAlignment="1"/>
    <xf numFmtId="0" fontId="14" fillId="6" borderId="22" xfId="3" applyFont="1" applyFill="1" applyBorder="1" applyAlignment="1">
      <alignment horizontal="center" vertical="center"/>
    </xf>
    <xf numFmtId="0" fontId="14" fillId="6" borderId="0" xfId="3" applyFont="1" applyFill="1" applyBorder="1" applyAlignment="1">
      <alignment horizontal="center" vertical="center"/>
    </xf>
    <xf numFmtId="0" fontId="11" fillId="6" borderId="0" xfId="0" applyFont="1" applyFill="1" applyBorder="1" applyAlignment="1">
      <alignment horizontal="center"/>
    </xf>
    <xf numFmtId="173" fontId="11" fillId="6" borderId="0" xfId="0" applyNumberFormat="1" applyFont="1" applyFill="1" applyBorder="1" applyAlignment="1">
      <alignment horizontal="center"/>
    </xf>
    <xf numFmtId="173" fontId="11" fillId="6" borderId="15" xfId="0" applyNumberFormat="1" applyFont="1" applyFill="1" applyBorder="1" applyAlignment="1"/>
    <xf numFmtId="0" fontId="11" fillId="6" borderId="23" xfId="0" applyFont="1" applyFill="1" applyBorder="1" applyAlignment="1">
      <alignment horizontal="center"/>
    </xf>
    <xf numFmtId="0" fontId="11" fillId="6" borderId="0" xfId="0" applyFont="1" applyFill="1" applyBorder="1" applyAlignment="1">
      <alignment horizontal="center" vertical="center"/>
    </xf>
    <xf numFmtId="0" fontId="0" fillId="0" borderId="0" xfId="0" applyProtection="1"/>
  </cellXfs>
  <cellStyles count="5">
    <cellStyle name="Hiperlink" xfId="4" builtinId="8"/>
    <cellStyle name="Neutro" xfId="2" builtinId="28"/>
    <cellStyle name="Normal" xfId="0" builtinId="0"/>
    <cellStyle name="Nota" xfId="3" builtinId="10"/>
    <cellStyle name="Título 1" xfId="1" builtinId="16"/>
  </cellStyles>
  <dxfs count="18">
    <dxf>
      <font>
        <strike val="0"/>
        <outline val="0"/>
        <shadow val="0"/>
        <u val="none"/>
        <vertAlign val="baseline"/>
        <sz val="11"/>
        <name val="Segoe UI Light"/>
        <family val="2"/>
        <scheme val="none"/>
      </font>
      <numFmt numFmtId="173" formatCode="&quot;R$&quot;\ #,##0.00"/>
      <alignment horizontal="center" vertical="center" textRotation="0" wrapText="0" indent="0" justifyLastLine="0" shrinkToFit="0" readingOrder="0"/>
      <border diagonalUp="0" diagonalDown="0">
        <left style="medium">
          <color theme="1"/>
        </left>
        <right style="double">
          <color theme="1"/>
        </right>
        <top style="medium">
          <color theme="1"/>
        </top>
        <bottom style="double">
          <color theme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name val="Segoe UI Light"/>
        <family val="2"/>
        <scheme val="none"/>
      </font>
      <numFmt numFmtId="19" formatCode="dd/mm/yyyy"/>
      <alignment horizontal="center" vertical="center" textRotation="0" wrapText="0" indent="0" justifyLastLine="0" shrinkToFit="0" readingOrder="0"/>
      <border diagonalUp="0" diagonalDown="0">
        <left style="medium">
          <color theme="1"/>
        </left>
        <right style="double">
          <color theme="1"/>
        </right>
        <top style="medium">
          <color theme="1"/>
        </top>
        <bottom style="double">
          <color theme="1"/>
        </bottom>
        <vertical/>
        <horizontal/>
      </border>
      <protection locked="0" hidden="0"/>
    </dxf>
    <dxf>
      <font>
        <strike val="0"/>
        <outline val="0"/>
        <shadow val="0"/>
        <u val="none"/>
        <vertAlign val="baseline"/>
        <sz val="11"/>
        <name val="Segoe UI Light"/>
        <family val="2"/>
        <scheme val="none"/>
      </font>
      <numFmt numFmtId="19" formatCode="dd/mm/yyyy"/>
      <alignment horizontal="center" vertical="center" textRotation="0" wrapText="0" indent="0" justifyLastLine="0" shrinkToFit="0" readingOrder="0"/>
      <border diagonalUp="0" diagonalDown="0">
        <left style="medium">
          <color theme="1"/>
        </left>
        <right style="double">
          <color theme="1"/>
        </right>
        <top style="medium">
          <color theme="1"/>
        </top>
        <bottom style="double">
          <color theme="1"/>
        </bottom>
      </border>
      <protection locked="0" hidden="0"/>
    </dxf>
    <dxf>
      <border>
        <top style="thin">
          <color theme="1"/>
        </top>
      </border>
    </dxf>
    <dxf>
      <border>
        <bottom style="thin">
          <color theme="1"/>
        </bottom>
      </border>
    </dxf>
    <dxf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strike val="0"/>
        <outline val="0"/>
        <shadow val="0"/>
        <u val="none"/>
        <vertAlign val="baseline"/>
        <sz val="11"/>
        <family val="2"/>
      </font>
      <alignment horizontal="center" vertical="center" textRotation="0" wrapText="0" indent="0" justifyLastLine="0" shrinkToFit="0" readingOrder="0"/>
      <protection locked="0" hidden="0"/>
    </dxf>
    <dxf>
      <font>
        <b/>
        <strike val="0"/>
        <outline val="0"/>
        <shadow val="0"/>
        <u val="none"/>
        <vertAlign val="baseline"/>
        <sz val="11"/>
        <color theme="1" tint="0.14999847407452621"/>
        <name val="Aptos Narrow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1"/>
        </left>
        <right style="thin">
          <color theme="1"/>
        </right>
        <top/>
        <bottom/>
      </border>
      <protection locked="1" hidden="0"/>
    </dxf>
    <dxf>
      <font>
        <strike val="0"/>
        <outline val="0"/>
        <shadow val="0"/>
        <u val="none"/>
        <vertAlign val="baseline"/>
        <sz val="11"/>
        <name val="Segoe UI Light"/>
        <family val="2"/>
        <scheme val="none"/>
      </font>
      <numFmt numFmtId="173" formatCode="&quot;R$&quot;\ #,##0.00"/>
      <alignment horizontal="center" vertical="center" textRotation="0" wrapText="0" indent="0" justifyLastLine="0" shrinkToFit="0" readingOrder="0"/>
      <border diagonalUp="0" diagonalDown="0">
        <left style="medium">
          <color theme="1"/>
        </left>
        <right style="double">
          <color theme="1"/>
        </right>
        <top style="medium">
          <color theme="1"/>
        </top>
        <bottom style="double">
          <color theme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name val="Segoe UI Light"/>
        <family val="2"/>
        <scheme val="none"/>
      </font>
      <numFmt numFmtId="173" formatCode="&quot;R$&quot;\ #,##0.00"/>
      <alignment horizontal="center" vertical="center" textRotation="0" wrapText="0" indent="0" justifyLastLine="0" shrinkToFit="0" readingOrder="0"/>
      <border diagonalUp="0" diagonalDown="0">
        <left style="double">
          <color theme="1"/>
        </left>
        <right style="medium">
          <color theme="1"/>
        </right>
        <top style="medium">
          <color theme="1"/>
        </top>
        <bottom style="double">
          <color theme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name val="Segoe UI Light"/>
        <family val="2"/>
        <scheme val="none"/>
      </font>
      <numFmt numFmtId="19" formatCode="dd/mm/yyyy"/>
      <alignment horizontal="center" vertical="center" textRotation="0" wrapText="0" indent="0" justifyLastLine="0" shrinkToFit="0" readingOrder="0"/>
      <border diagonalUp="0" diagonalDown="0">
        <left style="medium">
          <color theme="1"/>
        </left>
        <right style="double">
          <color theme="1"/>
        </right>
        <top style="medium">
          <color theme="1"/>
        </top>
        <bottom style="double">
          <color theme="1"/>
        </bottom>
      </border>
      <protection locked="0" hidden="0"/>
    </dxf>
    <dxf>
      <border>
        <top style="thin">
          <color theme="1"/>
        </top>
      </border>
    </dxf>
    <dxf>
      <border>
        <bottom style="thin">
          <color theme="1"/>
        </bottom>
      </border>
    </dxf>
    <dxf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strike val="0"/>
        <outline val="0"/>
        <shadow val="0"/>
        <u val="none"/>
        <vertAlign val="baseline"/>
        <sz val="11"/>
        <family val="2"/>
      </font>
      <alignment horizontal="center" vertical="center" textRotation="0" wrapText="0" indent="0" justifyLastLine="0" shrinkToFit="0" readingOrder="0"/>
      <protection locked="0" hidden="0"/>
    </dxf>
    <dxf>
      <font>
        <b/>
        <strike val="0"/>
        <outline val="0"/>
        <shadow val="0"/>
        <u val="none"/>
        <vertAlign val="baseline"/>
        <sz val="11"/>
        <color theme="1" tint="0.14999847407452621"/>
        <name val="Aptos Narrow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1"/>
        </left>
        <right style="thin">
          <color theme="1"/>
        </right>
        <top/>
        <bottom/>
      </border>
      <protection locked="1" hidden="0"/>
    </dxf>
    <dxf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color rgb="FFDEE303"/>
      </font>
      <fill>
        <patternFill patternType="none">
          <fgColor indexed="64"/>
          <bgColor auto="1"/>
        </patternFill>
      </fill>
    </dxf>
  </dxfs>
  <tableStyles count="1" defaultTableStyle="TableStyleMedium2" defaultPivotStyle="PivotStyleLight16">
    <tableStyle name="Estilo de Tabela 1" pivot="0" count="1" xr9:uid="{1978281D-7564-4D08-91F7-701316A71CE1}">
      <tableStyleElement type="wholeTable" dxfId="17"/>
    </tableStyle>
  </tableStyles>
  <colors>
    <mruColors>
      <color rgb="FFDFDA10"/>
      <color rgb="FFDEE303"/>
      <color rgb="FFF6F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titular!C1"/><Relationship Id="rId7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6" Type="http://schemas.openxmlformats.org/officeDocument/2006/relationships/hyperlink" Target="https://www.linkedin.com/in/victor-hugo-m-paix%C3%A3o/" TargetMode="External"/><Relationship Id="rId5" Type="http://schemas.openxmlformats.org/officeDocument/2006/relationships/hyperlink" Target="#notas!C1"/><Relationship Id="rId4" Type="http://schemas.openxmlformats.org/officeDocument/2006/relationships/hyperlink" Target="#informes!C1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hyperlink" Target="#titular!C1"/><Relationship Id="rId3" Type="http://schemas.openxmlformats.org/officeDocument/2006/relationships/hyperlink" Target="#titular!A1"/><Relationship Id="rId7" Type="http://schemas.openxmlformats.org/officeDocument/2006/relationships/hyperlink" Target="#notas!C1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hyperlink" Target="https://www.linkedin.com/in/victor-hugo-m-paix%C3%A3o/" TargetMode="External"/><Relationship Id="rId4" Type="http://schemas.openxmlformats.org/officeDocument/2006/relationships/hyperlink" Target="#notas!A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titular!C1"/><Relationship Id="rId7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6" Type="http://schemas.openxmlformats.org/officeDocument/2006/relationships/hyperlink" Target="https://www.linkedin.com/in/victor-hugo-m-paix%C3%A3o/" TargetMode="External"/><Relationship Id="rId5" Type="http://schemas.openxmlformats.org/officeDocument/2006/relationships/hyperlink" Target="#notas!C1"/><Relationship Id="rId4" Type="http://schemas.openxmlformats.org/officeDocument/2006/relationships/hyperlink" Target="#informes!C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2</xdr:row>
      <xdr:rowOff>152400</xdr:rowOff>
    </xdr:from>
    <xdr:to>
      <xdr:col>1</xdr:col>
      <xdr:colOff>38097</xdr:colOff>
      <xdr:row>9</xdr:row>
      <xdr:rowOff>209550</xdr:rowOff>
    </xdr:to>
    <xdr:pic>
      <xdr:nvPicPr>
        <xdr:cNvPr id="3" name="Imagem 2" descr="900+ ideias de Leão | leão, logo nasa, design de infográficos">
          <a:extLst>
            <a:ext uri="{FF2B5EF4-FFF2-40B4-BE49-F238E27FC236}">
              <a16:creationId xmlns:a16="http://schemas.microsoft.com/office/drawing/2014/main" id="{4BAFE9C9-17BF-1028-F8E2-B4B3FF8DE3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alphaModFix/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3400"/>
          <a:ext cx="2209797" cy="1600200"/>
        </a:xfrm>
        <a:prstGeom prst="rect">
          <a:avLst/>
        </a:prstGeom>
        <a:noFill/>
      </xdr:spPr>
    </xdr:pic>
    <xdr:clientData/>
  </xdr:twoCellAnchor>
  <xdr:twoCellAnchor editAs="absolute">
    <xdr:from>
      <xdr:col>0</xdr:col>
      <xdr:colOff>66673</xdr:colOff>
      <xdr:row>9</xdr:row>
      <xdr:rowOff>209550</xdr:rowOff>
    </xdr:from>
    <xdr:to>
      <xdr:col>0</xdr:col>
      <xdr:colOff>2143124</xdr:colOff>
      <xdr:row>11</xdr:row>
      <xdr:rowOff>209550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9C593267-6A19-6ABC-2B1E-B1E4D55C6380}"/>
            </a:ext>
          </a:extLst>
        </xdr:cNvPr>
        <xdr:cNvSpPr/>
      </xdr:nvSpPr>
      <xdr:spPr>
        <a:xfrm>
          <a:off x="66673" y="2133600"/>
          <a:ext cx="2076451" cy="457200"/>
        </a:xfrm>
        <a:prstGeom prst="roundRect">
          <a:avLst>
            <a:gd name="adj" fmla="val 50000"/>
          </a:avLst>
        </a:prstGeom>
        <a:solidFill>
          <a:srgbClr val="DFDA1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solidFill>
                <a:schemeClr val="tx1"/>
              </a:solidFill>
              <a:latin typeface="Rockwell Extra Bold" panose="02060903040505020403" pitchFamily="18" charset="0"/>
            </a:rPr>
            <a:t>TITULAR</a:t>
          </a:r>
        </a:p>
      </xdr:txBody>
    </xdr:sp>
    <xdr:clientData/>
  </xdr:twoCellAnchor>
  <xdr:twoCellAnchor editAs="absolute">
    <xdr:from>
      <xdr:col>0</xdr:col>
      <xdr:colOff>66673</xdr:colOff>
      <xdr:row>12</xdr:row>
      <xdr:rowOff>52388</xdr:rowOff>
    </xdr:from>
    <xdr:to>
      <xdr:col>0</xdr:col>
      <xdr:colOff>2143123</xdr:colOff>
      <xdr:row>14</xdr:row>
      <xdr:rowOff>52388</xdr:rowOff>
    </xdr:to>
    <xdr:sp macro="" textlink="">
      <xdr:nvSpPr>
        <xdr:cNvPr id="7" name="Retângulo: Cantos Arredondados 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21B9B6C9-B9B3-45B7-8456-EE124D2AA2F5}"/>
            </a:ext>
          </a:extLst>
        </xdr:cNvPr>
        <xdr:cNvSpPr/>
      </xdr:nvSpPr>
      <xdr:spPr>
        <a:xfrm>
          <a:off x="66673" y="2662238"/>
          <a:ext cx="2076450" cy="45720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solidFill>
                <a:srgbClr val="DFDA10"/>
              </a:solidFill>
              <a:latin typeface="Rockwell Extra Bold" panose="02060903040505020403" pitchFamily="18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33336</xdr:colOff>
      <xdr:row>14</xdr:row>
      <xdr:rowOff>123825</xdr:rowOff>
    </xdr:from>
    <xdr:to>
      <xdr:col>1</xdr:col>
      <xdr:colOff>4761</xdr:colOff>
      <xdr:row>16</xdr:row>
      <xdr:rowOff>123825</xdr:rowOff>
    </xdr:to>
    <xdr:sp macro="" textlink="">
      <xdr:nvSpPr>
        <xdr:cNvPr id="8" name="Retângulo: Cantos Arredondados 7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D38C9D82-3DD8-4207-9AB9-1D3615461CF9}"/>
            </a:ext>
          </a:extLst>
        </xdr:cNvPr>
        <xdr:cNvSpPr/>
      </xdr:nvSpPr>
      <xdr:spPr>
        <a:xfrm>
          <a:off x="33336" y="3190875"/>
          <a:ext cx="2143125" cy="45720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solidFill>
                <a:srgbClr val="DFDA10"/>
              </a:solidFill>
              <a:latin typeface="Rockwell Extra Bold" panose="02060903040505020403" pitchFamily="18" charset="0"/>
            </a:rPr>
            <a:t>NOTAS</a:t>
          </a:r>
        </a:p>
      </xdr:txBody>
    </xdr:sp>
    <xdr:clientData/>
  </xdr:twoCellAnchor>
  <xdr:twoCellAnchor editAs="absolute">
    <xdr:from>
      <xdr:col>0</xdr:col>
      <xdr:colOff>33335</xdr:colOff>
      <xdr:row>1</xdr:row>
      <xdr:rowOff>0</xdr:rowOff>
    </xdr:from>
    <xdr:to>
      <xdr:col>1</xdr:col>
      <xdr:colOff>4762</xdr:colOff>
      <xdr:row>3</xdr:row>
      <xdr:rowOff>66675</xdr:rowOff>
    </xdr:to>
    <xdr:sp macro="" textlink="">
      <xdr:nvSpPr>
        <xdr:cNvPr id="9" name="Retângulo: Cantos Arredondados 8">
          <a:extLst>
            <a:ext uri="{FF2B5EF4-FFF2-40B4-BE49-F238E27FC236}">
              <a16:creationId xmlns:a16="http://schemas.microsoft.com/office/drawing/2014/main" id="{E8653056-5B73-450B-BE50-53EAB28728CC}"/>
            </a:ext>
          </a:extLst>
        </xdr:cNvPr>
        <xdr:cNvSpPr/>
      </xdr:nvSpPr>
      <xdr:spPr>
        <a:xfrm>
          <a:off x="33335" y="190500"/>
          <a:ext cx="2143127" cy="457200"/>
        </a:xfrm>
        <a:prstGeom prst="roundRect">
          <a:avLst>
            <a:gd name="adj" fmla="val 0"/>
          </a:avLst>
        </a:prstGeom>
        <a:noFill/>
        <a:ln>
          <a:noFill/>
        </a:ln>
        <a:effectLst>
          <a:glow rad="139700">
            <a:srgbClr val="DFDA10"/>
          </a:glow>
          <a:outerShdw blurRad="889000" dist="2540000" dir="13980000" sx="200000" sy="200000" rotWithShape="0">
            <a:srgbClr val="DFDA10"/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solidFill>
                <a:srgbClr val="FFFF00"/>
              </a:solidFill>
              <a:latin typeface="Rockwell Extra Bold" panose="02060903040505020403" pitchFamily="18" charset="0"/>
            </a:rPr>
            <a:t>ALEÃO APP</a:t>
          </a:r>
        </a:p>
      </xdr:txBody>
    </xdr:sp>
    <xdr:clientData/>
  </xdr:twoCellAnchor>
  <xdr:twoCellAnchor editAs="absolute">
    <xdr:from>
      <xdr:col>0</xdr:col>
      <xdr:colOff>304799</xdr:colOff>
      <xdr:row>20</xdr:row>
      <xdr:rowOff>38100</xdr:rowOff>
    </xdr:from>
    <xdr:to>
      <xdr:col>0</xdr:col>
      <xdr:colOff>1904999</xdr:colOff>
      <xdr:row>24</xdr:row>
      <xdr:rowOff>76200</xdr:rowOff>
    </xdr:to>
    <xdr:sp macro="" textlink="">
      <xdr:nvSpPr>
        <xdr:cNvPr id="10" name="Retângulo: Cantos Arredondados 9">
          <a:extLst>
            <a:ext uri="{FF2B5EF4-FFF2-40B4-BE49-F238E27FC236}">
              <a16:creationId xmlns:a16="http://schemas.microsoft.com/office/drawing/2014/main" id="{A100BE02-048B-918D-B6C9-BD4DDE188543}"/>
            </a:ext>
          </a:extLst>
        </xdr:cNvPr>
        <xdr:cNvSpPr/>
      </xdr:nvSpPr>
      <xdr:spPr>
        <a:xfrm>
          <a:off x="304799" y="4476750"/>
          <a:ext cx="1600200" cy="80010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rgbClr val="FFFF00"/>
              </a:solidFill>
              <a:latin typeface="Rockwell Extra Bold" panose="02060903040505020403" pitchFamily="18" charset="0"/>
            </a:rPr>
            <a:t>FEITO</a:t>
          </a:r>
          <a:r>
            <a:rPr lang="pt-BR" sz="1100" baseline="0">
              <a:solidFill>
                <a:srgbClr val="FFFF00"/>
              </a:solidFill>
              <a:latin typeface="Rockwell Extra Bold" panose="02060903040505020403" pitchFamily="18" charset="0"/>
            </a:rPr>
            <a:t> POR VICTOR</a:t>
          </a:r>
          <a:endParaRPr lang="pt-BR" sz="1100">
            <a:solidFill>
              <a:srgbClr val="FFFF00"/>
            </a:solidFill>
            <a:latin typeface="Rockwell Extra Bold" panose="02060903040505020403" pitchFamily="18" charset="0"/>
          </a:endParaRPr>
        </a:p>
      </xdr:txBody>
    </xdr:sp>
    <xdr:clientData/>
  </xdr:twoCellAnchor>
  <xdr:twoCellAnchor editAs="absolute">
    <xdr:from>
      <xdr:col>0</xdr:col>
      <xdr:colOff>328612</xdr:colOff>
      <xdr:row>20</xdr:row>
      <xdr:rowOff>171450</xdr:rowOff>
    </xdr:from>
    <xdr:to>
      <xdr:col>0</xdr:col>
      <xdr:colOff>1881187</xdr:colOff>
      <xdr:row>20</xdr:row>
      <xdr:rowOff>171450</xdr:rowOff>
    </xdr:to>
    <xdr:cxnSp macro="">
      <xdr:nvCxnSpPr>
        <xdr:cNvPr id="13" name="Conector reto 12">
          <a:extLst>
            <a:ext uri="{FF2B5EF4-FFF2-40B4-BE49-F238E27FC236}">
              <a16:creationId xmlns:a16="http://schemas.microsoft.com/office/drawing/2014/main" id="{2C968E7B-D570-A5E6-9184-F03181F9BE0E}"/>
            </a:ext>
          </a:extLst>
        </xdr:cNvPr>
        <xdr:cNvCxnSpPr/>
      </xdr:nvCxnSpPr>
      <xdr:spPr>
        <a:xfrm>
          <a:off x="328612" y="4610100"/>
          <a:ext cx="1552575" cy="0"/>
        </a:xfrm>
        <a:prstGeom prst="line">
          <a:avLst/>
        </a:prstGeom>
        <a:ln>
          <a:gradFill>
            <a:gsLst>
              <a:gs pos="85000">
                <a:srgbClr val="DFDA10"/>
              </a:gs>
              <a:gs pos="100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752474</xdr:colOff>
      <xdr:row>23</xdr:row>
      <xdr:rowOff>133350</xdr:rowOff>
    </xdr:from>
    <xdr:to>
      <xdr:col>0</xdr:col>
      <xdr:colOff>1457324</xdr:colOff>
      <xdr:row>27</xdr:row>
      <xdr:rowOff>76200</xdr:rowOff>
    </xdr:to>
    <xdr:pic>
      <xdr:nvPicPr>
        <xdr:cNvPr id="15" name="Imagem 14" descr="Ícones brancos de Linkedin – Baixe gratuitamente em SVG, PNG, GIF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71551BBD-EAE1-4E11-8407-E1C799772A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2474" y="5143500"/>
          <a:ext cx="704850" cy="704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3</xdr:col>
      <xdr:colOff>800100</xdr:colOff>
      <xdr:row>21</xdr:row>
      <xdr:rowOff>190499</xdr:rowOff>
    </xdr:from>
    <xdr:to>
      <xdr:col>4</xdr:col>
      <xdr:colOff>38100</xdr:colOff>
      <xdr:row>23</xdr:row>
      <xdr:rowOff>104774</xdr:rowOff>
    </xdr:to>
    <xdr:sp macro="" textlink="">
      <xdr:nvSpPr>
        <xdr:cNvPr id="16" name="Retângulo: Cantos Arredondados 1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D78904D-F39B-E5F4-D994-A3EB57FF70CF}"/>
            </a:ext>
          </a:extLst>
        </xdr:cNvPr>
        <xdr:cNvSpPr/>
      </xdr:nvSpPr>
      <xdr:spPr>
        <a:xfrm>
          <a:off x="6534150" y="4819649"/>
          <a:ext cx="1323975" cy="295275"/>
        </a:xfrm>
        <a:prstGeom prst="roundRect">
          <a:avLst>
            <a:gd name="adj" fmla="val 50000"/>
          </a:avLst>
        </a:prstGeom>
      </xdr:spPr>
      <xdr:style>
        <a:lnRef idx="2">
          <a:schemeClr val="accent1">
            <a:shade val="15000"/>
          </a:schemeClr>
        </a:lnRef>
        <a:fillRef idx="1002">
          <a:schemeClr val="dk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solidFill>
                <a:srgbClr val="DFDA10"/>
              </a:solidFill>
              <a:latin typeface="Rockwell" panose="02060603020205020403" pitchFamily="18" charset="0"/>
            </a:rPr>
            <a:t>PRÓXIMO</a:t>
          </a:r>
          <a:r>
            <a:rPr lang="pt-BR" sz="1400" b="1" baseline="0">
              <a:latin typeface="Rockwell" panose="02060603020205020403" pitchFamily="18" charset="0"/>
            </a:rPr>
            <a:t> </a:t>
          </a:r>
          <a:endParaRPr lang="pt-BR" sz="1400" b="1">
            <a:latin typeface="Rockwell" panose="02060603020205020403" pitchFamily="18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2</xdr:row>
      <xdr:rowOff>152400</xdr:rowOff>
    </xdr:from>
    <xdr:to>
      <xdr:col>1</xdr:col>
      <xdr:colOff>38097</xdr:colOff>
      <xdr:row>9</xdr:row>
      <xdr:rowOff>200025</xdr:rowOff>
    </xdr:to>
    <xdr:pic>
      <xdr:nvPicPr>
        <xdr:cNvPr id="2" name="Imagem 1" descr="900+ ideias de Leão | leão, logo nasa, design de infográficos">
          <a:extLst>
            <a:ext uri="{FF2B5EF4-FFF2-40B4-BE49-F238E27FC236}">
              <a16:creationId xmlns:a16="http://schemas.microsoft.com/office/drawing/2014/main" id="{0B8AB313-41E2-415E-8F9F-BC1B75EC1C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alphaModFix/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3400"/>
          <a:ext cx="2209797" cy="1600200"/>
        </a:xfrm>
        <a:prstGeom prst="rect">
          <a:avLst/>
        </a:prstGeom>
        <a:noFill/>
      </xdr:spPr>
    </xdr:pic>
    <xdr:clientData/>
  </xdr:twoCellAnchor>
  <xdr:twoCellAnchor editAs="absolute">
    <xdr:from>
      <xdr:col>0</xdr:col>
      <xdr:colOff>66673</xdr:colOff>
      <xdr:row>9</xdr:row>
      <xdr:rowOff>200025</xdr:rowOff>
    </xdr:from>
    <xdr:to>
      <xdr:col>0</xdr:col>
      <xdr:colOff>2143124</xdr:colOff>
      <xdr:row>12</xdr:row>
      <xdr:rowOff>0</xdr:rowOff>
    </xdr:to>
    <xdr:sp macro="" textlink="">
      <xdr:nvSpPr>
        <xdr:cNvPr id="3" name="Retângulo: Cantos Arredondados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93174D12-DF02-47C2-BF89-62A6A3AB165D}"/>
            </a:ext>
          </a:extLst>
        </xdr:cNvPr>
        <xdr:cNvSpPr/>
      </xdr:nvSpPr>
      <xdr:spPr>
        <a:xfrm>
          <a:off x="66673" y="2133600"/>
          <a:ext cx="2076451" cy="45720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solidFill>
                <a:srgbClr val="DFDA10"/>
              </a:solidFill>
              <a:latin typeface="Rockwell Extra Bold" panose="02060903040505020403" pitchFamily="18" charset="0"/>
            </a:rPr>
            <a:t>TITULAR</a:t>
          </a:r>
        </a:p>
      </xdr:txBody>
    </xdr:sp>
    <xdr:clientData/>
  </xdr:twoCellAnchor>
  <xdr:twoCellAnchor editAs="absolute">
    <xdr:from>
      <xdr:col>0</xdr:col>
      <xdr:colOff>66673</xdr:colOff>
      <xdr:row>12</xdr:row>
      <xdr:rowOff>71438</xdr:rowOff>
    </xdr:from>
    <xdr:to>
      <xdr:col>0</xdr:col>
      <xdr:colOff>2143123</xdr:colOff>
      <xdr:row>14</xdr:row>
      <xdr:rowOff>100013</xdr:rowOff>
    </xdr:to>
    <xdr:sp macro="" textlink="">
      <xdr:nvSpPr>
        <xdr:cNvPr id="4" name="Retângulo: Cantos Arredondados 3">
          <a:extLst>
            <a:ext uri="{FF2B5EF4-FFF2-40B4-BE49-F238E27FC236}">
              <a16:creationId xmlns:a16="http://schemas.microsoft.com/office/drawing/2014/main" id="{0BA79DBD-DDAF-482E-B9BD-5B3DF0E60A29}"/>
            </a:ext>
          </a:extLst>
        </xdr:cNvPr>
        <xdr:cNvSpPr/>
      </xdr:nvSpPr>
      <xdr:spPr>
        <a:xfrm>
          <a:off x="66673" y="2662238"/>
          <a:ext cx="2076450" cy="457200"/>
        </a:xfrm>
        <a:prstGeom prst="roundRect">
          <a:avLst>
            <a:gd name="adj" fmla="val 50000"/>
          </a:avLst>
        </a:prstGeom>
        <a:solidFill>
          <a:srgbClr val="DFDA1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solidFill>
                <a:schemeClr val="tx1"/>
              </a:solidFill>
              <a:latin typeface="Rockwell Extra Bold" panose="02060903040505020403" pitchFamily="18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33336</xdr:colOff>
      <xdr:row>14</xdr:row>
      <xdr:rowOff>171450</xdr:rowOff>
    </xdr:from>
    <xdr:to>
      <xdr:col>1</xdr:col>
      <xdr:colOff>4761</xdr:colOff>
      <xdr:row>16</xdr:row>
      <xdr:rowOff>200025</xdr:rowOff>
    </xdr:to>
    <xdr:sp macro="" textlink="">
      <xdr:nvSpPr>
        <xdr:cNvPr id="5" name="Retângulo: Cantos Arredondados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177F8608-9362-4C56-A53C-2B44C8710CEE}"/>
            </a:ext>
          </a:extLst>
        </xdr:cNvPr>
        <xdr:cNvSpPr/>
      </xdr:nvSpPr>
      <xdr:spPr>
        <a:xfrm>
          <a:off x="33336" y="3190875"/>
          <a:ext cx="2143125" cy="45720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solidFill>
                <a:srgbClr val="DFDA10"/>
              </a:solidFill>
              <a:latin typeface="Rockwell Extra Bold" panose="02060903040505020403" pitchFamily="18" charset="0"/>
            </a:rPr>
            <a:t>NOTAS</a:t>
          </a:r>
        </a:p>
      </xdr:txBody>
    </xdr:sp>
    <xdr:clientData/>
  </xdr:twoCellAnchor>
  <xdr:twoCellAnchor editAs="absolute">
    <xdr:from>
      <xdr:col>0</xdr:col>
      <xdr:colOff>33335</xdr:colOff>
      <xdr:row>1</xdr:row>
      <xdr:rowOff>0</xdr:rowOff>
    </xdr:from>
    <xdr:to>
      <xdr:col>1</xdr:col>
      <xdr:colOff>4762</xdr:colOff>
      <xdr:row>3</xdr:row>
      <xdr:rowOff>66675</xdr:rowOff>
    </xdr:to>
    <xdr:sp macro="" textlink="">
      <xdr:nvSpPr>
        <xdr:cNvPr id="6" name="Retângulo: Cantos Arredondados 5">
          <a:extLst>
            <a:ext uri="{FF2B5EF4-FFF2-40B4-BE49-F238E27FC236}">
              <a16:creationId xmlns:a16="http://schemas.microsoft.com/office/drawing/2014/main" id="{3026987D-EB2B-4F2D-B60C-B25AE2955B94}"/>
            </a:ext>
          </a:extLst>
        </xdr:cNvPr>
        <xdr:cNvSpPr/>
      </xdr:nvSpPr>
      <xdr:spPr>
        <a:xfrm>
          <a:off x="33335" y="190500"/>
          <a:ext cx="2143127" cy="457200"/>
        </a:xfrm>
        <a:prstGeom prst="roundRect">
          <a:avLst>
            <a:gd name="adj" fmla="val 0"/>
          </a:avLst>
        </a:prstGeom>
        <a:noFill/>
        <a:ln>
          <a:noFill/>
        </a:ln>
        <a:effectLst>
          <a:glow rad="139700">
            <a:srgbClr val="DFDA10"/>
          </a:glow>
          <a:outerShdw blurRad="889000" dist="2540000" dir="13980000" sx="200000" sy="200000" rotWithShape="0">
            <a:srgbClr val="DFDA10"/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solidFill>
                <a:srgbClr val="FFFF00"/>
              </a:solidFill>
              <a:latin typeface="Rockwell Extra Bold" panose="02060903040505020403" pitchFamily="18" charset="0"/>
            </a:rPr>
            <a:t>ALEÃO APP</a:t>
          </a:r>
        </a:p>
      </xdr:txBody>
    </xdr:sp>
    <xdr:clientData/>
  </xdr:twoCellAnchor>
  <xdr:twoCellAnchor editAs="absolute">
    <xdr:from>
      <xdr:col>0</xdr:col>
      <xdr:colOff>304799</xdr:colOff>
      <xdr:row>20</xdr:row>
      <xdr:rowOff>161925</xdr:rowOff>
    </xdr:from>
    <xdr:to>
      <xdr:col>0</xdr:col>
      <xdr:colOff>1904999</xdr:colOff>
      <xdr:row>24</xdr:row>
      <xdr:rowOff>95250</xdr:rowOff>
    </xdr:to>
    <xdr:sp macro="" textlink="">
      <xdr:nvSpPr>
        <xdr:cNvPr id="7" name="Retângulo: Cantos Arredondados 6">
          <a:extLst>
            <a:ext uri="{FF2B5EF4-FFF2-40B4-BE49-F238E27FC236}">
              <a16:creationId xmlns:a16="http://schemas.microsoft.com/office/drawing/2014/main" id="{5F0D0532-80E9-4D2F-9A5D-E20DCB2AF97B}"/>
            </a:ext>
          </a:extLst>
        </xdr:cNvPr>
        <xdr:cNvSpPr/>
      </xdr:nvSpPr>
      <xdr:spPr>
        <a:xfrm>
          <a:off x="304799" y="4476750"/>
          <a:ext cx="1600200" cy="80010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rgbClr val="FFFF00"/>
              </a:solidFill>
              <a:latin typeface="Rockwell Extra Bold" panose="02060903040505020403" pitchFamily="18" charset="0"/>
            </a:rPr>
            <a:t>FEITO</a:t>
          </a:r>
          <a:r>
            <a:rPr lang="pt-BR" sz="1100" baseline="0">
              <a:solidFill>
                <a:srgbClr val="FFFF00"/>
              </a:solidFill>
              <a:latin typeface="Rockwell Extra Bold" panose="02060903040505020403" pitchFamily="18" charset="0"/>
            </a:rPr>
            <a:t> POR VICTOR</a:t>
          </a:r>
          <a:endParaRPr lang="pt-BR" sz="1100">
            <a:solidFill>
              <a:srgbClr val="FFFF00"/>
            </a:solidFill>
            <a:latin typeface="Rockwell Extra Bold" panose="02060903040505020403" pitchFamily="18" charset="0"/>
          </a:endParaRPr>
        </a:p>
      </xdr:txBody>
    </xdr:sp>
    <xdr:clientData/>
  </xdr:twoCellAnchor>
  <xdr:twoCellAnchor editAs="absolute">
    <xdr:from>
      <xdr:col>0</xdr:col>
      <xdr:colOff>328612</xdr:colOff>
      <xdr:row>21</xdr:row>
      <xdr:rowOff>76200</xdr:rowOff>
    </xdr:from>
    <xdr:to>
      <xdr:col>0</xdr:col>
      <xdr:colOff>1881187</xdr:colOff>
      <xdr:row>21</xdr:row>
      <xdr:rowOff>76200</xdr:rowOff>
    </xdr:to>
    <xdr:cxnSp macro="">
      <xdr:nvCxnSpPr>
        <xdr:cNvPr id="9" name="Conector reto 8">
          <a:extLst>
            <a:ext uri="{FF2B5EF4-FFF2-40B4-BE49-F238E27FC236}">
              <a16:creationId xmlns:a16="http://schemas.microsoft.com/office/drawing/2014/main" id="{625B95A0-D697-4FFA-B1D8-C3B07C8CA347}"/>
            </a:ext>
          </a:extLst>
        </xdr:cNvPr>
        <xdr:cNvCxnSpPr/>
      </xdr:nvCxnSpPr>
      <xdr:spPr>
        <a:xfrm>
          <a:off x="328612" y="4610100"/>
          <a:ext cx="1552575" cy="0"/>
        </a:xfrm>
        <a:prstGeom prst="line">
          <a:avLst/>
        </a:prstGeom>
        <a:ln>
          <a:gradFill>
            <a:gsLst>
              <a:gs pos="85000">
                <a:srgbClr val="DFDA10"/>
              </a:gs>
              <a:gs pos="100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752474</xdr:colOff>
      <xdr:row>23</xdr:row>
      <xdr:rowOff>152400</xdr:rowOff>
    </xdr:from>
    <xdr:to>
      <xdr:col>0</xdr:col>
      <xdr:colOff>1457324</xdr:colOff>
      <xdr:row>27</xdr:row>
      <xdr:rowOff>95250</xdr:rowOff>
    </xdr:to>
    <xdr:pic>
      <xdr:nvPicPr>
        <xdr:cNvPr id="12" name="Imagem 11" descr="Ícones brancos de Linkedin – Baixe gratuitamente em SVG, PNG, GIF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FBDAF049-6FD6-44F1-B6A0-582DD573BC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2474" y="5143500"/>
          <a:ext cx="704850" cy="704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3</xdr:col>
      <xdr:colOff>723900</xdr:colOff>
      <xdr:row>24</xdr:row>
      <xdr:rowOff>138113</xdr:rowOff>
    </xdr:from>
    <xdr:to>
      <xdr:col>3</xdr:col>
      <xdr:colOff>2047875</xdr:colOff>
      <xdr:row>26</xdr:row>
      <xdr:rowOff>52388</xdr:rowOff>
    </xdr:to>
    <xdr:sp macro="" textlink="">
      <xdr:nvSpPr>
        <xdr:cNvPr id="13" name="Retângulo: Cantos Arredondados 12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A8669CE5-1966-40B1-A603-63E74D5310C3}"/>
            </a:ext>
          </a:extLst>
        </xdr:cNvPr>
        <xdr:cNvSpPr/>
      </xdr:nvSpPr>
      <xdr:spPr>
        <a:xfrm>
          <a:off x="6457950" y="5319713"/>
          <a:ext cx="1323975" cy="295275"/>
        </a:xfrm>
        <a:prstGeom prst="roundRect">
          <a:avLst>
            <a:gd name="adj" fmla="val 50000"/>
          </a:avLst>
        </a:prstGeom>
      </xdr:spPr>
      <xdr:style>
        <a:lnRef idx="2">
          <a:schemeClr val="accent1">
            <a:shade val="15000"/>
          </a:schemeClr>
        </a:lnRef>
        <a:fillRef idx="1002">
          <a:schemeClr val="dk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solidFill>
                <a:srgbClr val="DFDA10"/>
              </a:solidFill>
              <a:latin typeface="Rockwell" panose="02060603020205020403" pitchFamily="18" charset="0"/>
            </a:rPr>
            <a:t>PRÓXIMO</a:t>
          </a:r>
          <a:r>
            <a:rPr lang="pt-BR" sz="1400" b="1" baseline="0">
              <a:latin typeface="Rockwell" panose="02060603020205020403" pitchFamily="18" charset="0"/>
            </a:rPr>
            <a:t> </a:t>
          </a:r>
          <a:endParaRPr lang="pt-BR" sz="1400" b="1">
            <a:latin typeface="Rockwell" panose="02060603020205020403" pitchFamily="18" charset="0"/>
          </a:endParaRPr>
        </a:p>
      </xdr:txBody>
    </xdr:sp>
    <xdr:clientData/>
  </xdr:twoCellAnchor>
  <xdr:twoCellAnchor editAs="absolute">
    <xdr:from>
      <xdr:col>2</xdr:col>
      <xdr:colOff>85725</xdr:colOff>
      <xdr:row>24</xdr:row>
      <xdr:rowOff>157163</xdr:rowOff>
    </xdr:from>
    <xdr:to>
      <xdr:col>2</xdr:col>
      <xdr:colOff>1409700</xdr:colOff>
      <xdr:row>26</xdr:row>
      <xdr:rowOff>71438</xdr:rowOff>
    </xdr:to>
    <xdr:sp macro="" textlink="">
      <xdr:nvSpPr>
        <xdr:cNvPr id="14" name="Retângulo: Cantos Arredondados 13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20366548-A620-47B8-B3E0-9CCE9DF2BACF}"/>
            </a:ext>
          </a:extLst>
        </xdr:cNvPr>
        <xdr:cNvSpPr/>
      </xdr:nvSpPr>
      <xdr:spPr>
        <a:xfrm>
          <a:off x="2867025" y="5338763"/>
          <a:ext cx="1323975" cy="295275"/>
        </a:xfrm>
        <a:prstGeom prst="roundRect">
          <a:avLst>
            <a:gd name="adj" fmla="val 50000"/>
          </a:avLst>
        </a:prstGeom>
      </xdr:spPr>
      <xdr:style>
        <a:lnRef idx="2">
          <a:schemeClr val="accent1">
            <a:shade val="15000"/>
          </a:schemeClr>
        </a:lnRef>
        <a:fillRef idx="1002">
          <a:schemeClr val="dk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solidFill>
                <a:srgbClr val="DFDA10"/>
              </a:solidFill>
              <a:latin typeface="Rockwell" panose="02060603020205020403" pitchFamily="18" charset="0"/>
            </a:rPr>
            <a:t>ANTERIOR</a:t>
          </a:r>
          <a:r>
            <a:rPr lang="pt-BR" sz="1400" b="1" baseline="0">
              <a:latin typeface="Rockwell" panose="02060603020205020403" pitchFamily="18" charset="0"/>
            </a:rPr>
            <a:t> </a:t>
          </a:r>
          <a:endParaRPr lang="pt-BR" sz="1400" b="1">
            <a:latin typeface="Rockwell" panose="02060603020205020403" pitchFamily="18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2</xdr:row>
      <xdr:rowOff>152400</xdr:rowOff>
    </xdr:from>
    <xdr:to>
      <xdr:col>1</xdr:col>
      <xdr:colOff>38097</xdr:colOff>
      <xdr:row>9</xdr:row>
      <xdr:rowOff>161925</xdr:rowOff>
    </xdr:to>
    <xdr:pic>
      <xdr:nvPicPr>
        <xdr:cNvPr id="2" name="Imagem 1" descr="900+ ideias de Leão | leão, logo nasa, design de infográficos">
          <a:extLst>
            <a:ext uri="{FF2B5EF4-FFF2-40B4-BE49-F238E27FC236}">
              <a16:creationId xmlns:a16="http://schemas.microsoft.com/office/drawing/2014/main" id="{6177CB4B-5833-44DB-A367-65C42E24DC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alphaModFix/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3400"/>
          <a:ext cx="2209797" cy="1600200"/>
        </a:xfrm>
        <a:prstGeom prst="rect">
          <a:avLst/>
        </a:prstGeom>
        <a:noFill/>
      </xdr:spPr>
    </xdr:pic>
    <xdr:clientData/>
  </xdr:twoCellAnchor>
  <xdr:twoCellAnchor editAs="absolute">
    <xdr:from>
      <xdr:col>0</xdr:col>
      <xdr:colOff>66673</xdr:colOff>
      <xdr:row>9</xdr:row>
      <xdr:rowOff>161925</xdr:rowOff>
    </xdr:from>
    <xdr:to>
      <xdr:col>0</xdr:col>
      <xdr:colOff>2143124</xdr:colOff>
      <xdr:row>11</xdr:row>
      <xdr:rowOff>161925</xdr:rowOff>
    </xdr:to>
    <xdr:sp macro="" textlink="">
      <xdr:nvSpPr>
        <xdr:cNvPr id="3" name="Retângulo: Cantos Arredondados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3F79A87-CCCD-4BC1-B3D5-72D8E0B4343A}"/>
            </a:ext>
          </a:extLst>
        </xdr:cNvPr>
        <xdr:cNvSpPr/>
      </xdr:nvSpPr>
      <xdr:spPr>
        <a:xfrm>
          <a:off x="66673" y="2133600"/>
          <a:ext cx="2076451" cy="45720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solidFill>
                <a:srgbClr val="DFDA10"/>
              </a:solidFill>
              <a:latin typeface="Rockwell Extra Bold" panose="02060903040505020403" pitchFamily="18" charset="0"/>
            </a:rPr>
            <a:t>TITULAR</a:t>
          </a:r>
        </a:p>
      </xdr:txBody>
    </xdr:sp>
    <xdr:clientData/>
  </xdr:twoCellAnchor>
  <xdr:twoCellAnchor editAs="absolute">
    <xdr:from>
      <xdr:col>0</xdr:col>
      <xdr:colOff>66673</xdr:colOff>
      <xdr:row>12</xdr:row>
      <xdr:rowOff>4763</xdr:rowOff>
    </xdr:from>
    <xdr:to>
      <xdr:col>0</xdr:col>
      <xdr:colOff>2143123</xdr:colOff>
      <xdr:row>14</xdr:row>
      <xdr:rowOff>4763</xdr:rowOff>
    </xdr:to>
    <xdr:sp macro="" textlink="">
      <xdr:nvSpPr>
        <xdr:cNvPr id="4" name="Retângulo: Cantos Arredondados 3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FA2F14F8-D189-40E4-BEE1-DD44F50C01D6}"/>
            </a:ext>
          </a:extLst>
        </xdr:cNvPr>
        <xdr:cNvSpPr/>
      </xdr:nvSpPr>
      <xdr:spPr>
        <a:xfrm>
          <a:off x="66673" y="2662238"/>
          <a:ext cx="2076450" cy="45720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solidFill>
                <a:srgbClr val="DFDA10"/>
              </a:solidFill>
              <a:latin typeface="Rockwell Extra Bold" panose="02060903040505020403" pitchFamily="18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33336</xdr:colOff>
      <xdr:row>14</xdr:row>
      <xdr:rowOff>76200</xdr:rowOff>
    </xdr:from>
    <xdr:to>
      <xdr:col>1</xdr:col>
      <xdr:colOff>4761</xdr:colOff>
      <xdr:row>16</xdr:row>
      <xdr:rowOff>76200</xdr:rowOff>
    </xdr:to>
    <xdr:sp macro="" textlink="">
      <xdr:nvSpPr>
        <xdr:cNvPr id="5" name="Retângulo: Cantos Arredondados 4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DCFF3F51-5734-4752-B667-F5615AD4C9CA}"/>
            </a:ext>
          </a:extLst>
        </xdr:cNvPr>
        <xdr:cNvSpPr/>
      </xdr:nvSpPr>
      <xdr:spPr>
        <a:xfrm>
          <a:off x="33336" y="3190875"/>
          <a:ext cx="2143125" cy="457200"/>
        </a:xfrm>
        <a:prstGeom prst="roundRect">
          <a:avLst>
            <a:gd name="adj" fmla="val 50000"/>
          </a:avLst>
        </a:prstGeom>
        <a:solidFill>
          <a:srgbClr val="DFDA1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solidFill>
                <a:schemeClr val="tx1"/>
              </a:solidFill>
              <a:latin typeface="Rockwell Extra Bold" panose="02060903040505020403" pitchFamily="18" charset="0"/>
            </a:rPr>
            <a:t>NOTAS</a:t>
          </a:r>
        </a:p>
      </xdr:txBody>
    </xdr:sp>
    <xdr:clientData/>
  </xdr:twoCellAnchor>
  <xdr:twoCellAnchor editAs="absolute">
    <xdr:from>
      <xdr:col>0</xdr:col>
      <xdr:colOff>33335</xdr:colOff>
      <xdr:row>1</xdr:row>
      <xdr:rowOff>0</xdr:rowOff>
    </xdr:from>
    <xdr:to>
      <xdr:col>1</xdr:col>
      <xdr:colOff>4762</xdr:colOff>
      <xdr:row>3</xdr:row>
      <xdr:rowOff>0</xdr:rowOff>
    </xdr:to>
    <xdr:sp macro="" textlink="">
      <xdr:nvSpPr>
        <xdr:cNvPr id="6" name="Retângulo: Cantos Arredondados 5">
          <a:extLst>
            <a:ext uri="{FF2B5EF4-FFF2-40B4-BE49-F238E27FC236}">
              <a16:creationId xmlns:a16="http://schemas.microsoft.com/office/drawing/2014/main" id="{DA15F6EB-329C-4769-8FE5-D81DE3F50335}"/>
            </a:ext>
          </a:extLst>
        </xdr:cNvPr>
        <xdr:cNvSpPr/>
      </xdr:nvSpPr>
      <xdr:spPr>
        <a:xfrm>
          <a:off x="33335" y="190500"/>
          <a:ext cx="2143127" cy="457200"/>
        </a:xfrm>
        <a:prstGeom prst="roundRect">
          <a:avLst>
            <a:gd name="adj" fmla="val 0"/>
          </a:avLst>
        </a:prstGeom>
        <a:noFill/>
        <a:ln>
          <a:noFill/>
        </a:ln>
        <a:effectLst>
          <a:glow rad="139700">
            <a:srgbClr val="DFDA10"/>
          </a:glow>
          <a:outerShdw blurRad="889000" dist="2540000" dir="13980000" sx="200000" sy="200000" rotWithShape="0">
            <a:srgbClr val="DFDA10"/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solidFill>
                <a:srgbClr val="FFFF00"/>
              </a:solidFill>
              <a:latin typeface="Rockwell Extra Bold" panose="02060903040505020403" pitchFamily="18" charset="0"/>
            </a:rPr>
            <a:t>ALEÃO APP</a:t>
          </a:r>
        </a:p>
      </xdr:txBody>
    </xdr:sp>
    <xdr:clientData/>
  </xdr:twoCellAnchor>
  <xdr:twoCellAnchor editAs="absolute">
    <xdr:from>
      <xdr:col>0</xdr:col>
      <xdr:colOff>323848</xdr:colOff>
      <xdr:row>19</xdr:row>
      <xdr:rowOff>133349</xdr:rowOff>
    </xdr:from>
    <xdr:to>
      <xdr:col>0</xdr:col>
      <xdr:colOff>1924048</xdr:colOff>
      <xdr:row>23</xdr:row>
      <xdr:rowOff>200024</xdr:rowOff>
    </xdr:to>
    <xdr:sp macro="" textlink="">
      <xdr:nvSpPr>
        <xdr:cNvPr id="7" name="Retângulo: Cantos Arredondados 6">
          <a:extLst>
            <a:ext uri="{FF2B5EF4-FFF2-40B4-BE49-F238E27FC236}">
              <a16:creationId xmlns:a16="http://schemas.microsoft.com/office/drawing/2014/main" id="{7EDF2F13-D6BE-43F3-B7B1-72AE4D9A3F12}"/>
            </a:ext>
          </a:extLst>
        </xdr:cNvPr>
        <xdr:cNvSpPr/>
      </xdr:nvSpPr>
      <xdr:spPr>
        <a:xfrm>
          <a:off x="323848" y="4391024"/>
          <a:ext cx="1600200" cy="981075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rgbClr val="FFFF00"/>
              </a:solidFill>
              <a:latin typeface="Rockwell Extra Bold" panose="02060903040505020403" pitchFamily="18" charset="0"/>
            </a:rPr>
            <a:t>FEITO</a:t>
          </a:r>
          <a:r>
            <a:rPr lang="pt-BR" sz="1100" baseline="0">
              <a:solidFill>
                <a:srgbClr val="FFFF00"/>
              </a:solidFill>
              <a:latin typeface="Rockwell Extra Bold" panose="02060903040505020403" pitchFamily="18" charset="0"/>
            </a:rPr>
            <a:t> POR VICTOR</a:t>
          </a:r>
          <a:endParaRPr lang="pt-BR" sz="1100">
            <a:solidFill>
              <a:srgbClr val="FFFF00"/>
            </a:solidFill>
            <a:latin typeface="Rockwell Extra Bold" panose="02060903040505020403" pitchFamily="18" charset="0"/>
          </a:endParaRPr>
        </a:p>
      </xdr:txBody>
    </xdr:sp>
    <xdr:clientData/>
  </xdr:twoCellAnchor>
  <xdr:twoCellAnchor editAs="absolute">
    <xdr:from>
      <xdr:col>0</xdr:col>
      <xdr:colOff>328611</xdr:colOff>
      <xdr:row>20</xdr:row>
      <xdr:rowOff>152400</xdr:rowOff>
    </xdr:from>
    <xdr:to>
      <xdr:col>0</xdr:col>
      <xdr:colOff>1881186</xdr:colOff>
      <xdr:row>20</xdr:row>
      <xdr:rowOff>152400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F6A22F9F-8C90-47A6-B28D-23E6B4442A3B}"/>
            </a:ext>
          </a:extLst>
        </xdr:cNvPr>
        <xdr:cNvCxnSpPr/>
      </xdr:nvCxnSpPr>
      <xdr:spPr>
        <a:xfrm>
          <a:off x="328611" y="4638675"/>
          <a:ext cx="1552575" cy="0"/>
        </a:xfrm>
        <a:prstGeom prst="line">
          <a:avLst/>
        </a:prstGeom>
        <a:ln>
          <a:gradFill>
            <a:gsLst>
              <a:gs pos="85000">
                <a:srgbClr val="DFDA10"/>
              </a:gs>
              <a:gs pos="100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752473</xdr:colOff>
      <xdr:row>22</xdr:row>
      <xdr:rowOff>209550</xdr:rowOff>
    </xdr:from>
    <xdr:to>
      <xdr:col>0</xdr:col>
      <xdr:colOff>1457323</xdr:colOff>
      <xdr:row>26</xdr:row>
      <xdr:rowOff>200025</xdr:rowOff>
    </xdr:to>
    <xdr:pic>
      <xdr:nvPicPr>
        <xdr:cNvPr id="9" name="Imagem 8" descr="Ícones brancos de Linkedin – Baixe gratuitamente em SVG, PNG, GIF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4BFB8A2D-559E-4EF4-B972-4296CEF5E0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2473" y="5153025"/>
          <a:ext cx="704850" cy="704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4</xdr:col>
      <xdr:colOff>1133475</xdr:colOff>
      <xdr:row>27</xdr:row>
      <xdr:rowOff>133350</xdr:rowOff>
    </xdr:from>
    <xdr:to>
      <xdr:col>6</xdr:col>
      <xdr:colOff>104775</xdr:colOff>
      <xdr:row>29</xdr:row>
      <xdr:rowOff>47625</xdr:rowOff>
    </xdr:to>
    <xdr:sp macro="" textlink="">
      <xdr:nvSpPr>
        <xdr:cNvPr id="10" name="Retângulo: Cantos Arredondados 9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716699CF-42AA-45EF-98D4-F4D76B7EC68E}"/>
            </a:ext>
          </a:extLst>
        </xdr:cNvPr>
        <xdr:cNvSpPr/>
      </xdr:nvSpPr>
      <xdr:spPr>
        <a:xfrm>
          <a:off x="7924800" y="6029325"/>
          <a:ext cx="1323975" cy="295275"/>
        </a:xfrm>
        <a:prstGeom prst="roundRect">
          <a:avLst>
            <a:gd name="adj" fmla="val 50000"/>
          </a:avLst>
        </a:prstGeom>
      </xdr:spPr>
      <xdr:style>
        <a:lnRef idx="2">
          <a:schemeClr val="accent1">
            <a:shade val="15000"/>
          </a:schemeClr>
        </a:lnRef>
        <a:fillRef idx="1002">
          <a:schemeClr val="dk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solidFill>
                <a:srgbClr val="DFDA10"/>
              </a:solidFill>
              <a:latin typeface="Rockwell" panose="02060603020205020403" pitchFamily="18" charset="0"/>
            </a:rPr>
            <a:t>ANTERIOR</a:t>
          </a:r>
          <a:r>
            <a:rPr lang="pt-BR" sz="1400" b="1" baseline="0">
              <a:latin typeface="Rockwell" panose="02060603020205020403" pitchFamily="18" charset="0"/>
            </a:rPr>
            <a:t> </a:t>
          </a:r>
          <a:endParaRPr lang="pt-BR" sz="1400" b="1">
            <a:latin typeface="Rockwell" panose="02060603020205020403" pitchFamily="18" charset="0"/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31AD9E8-AAA0-4292-BC9D-D0395DAAD563}" name="Tabela1" displayName="Tabela1" ref="C7:E23" totalsRowShown="0" headerRowDxfId="15" dataDxfId="14" headerRowBorderDxfId="12" tableBorderDxfId="13" totalsRowBorderDxfId="11">
  <autoFilter ref="C7:E23" xr:uid="{031AD9E8-AAA0-4292-BC9D-D0395DAAD563}"/>
  <tableColumns count="3">
    <tableColumn id="1" xr3:uid="{A00375D6-67BA-4743-A459-E8D486757E37}" name="DATA" dataDxfId="10"/>
    <tableColumn id="2" xr3:uid="{34EA8F8A-82F3-4D32-B76C-0F22A307C50E}" name="CATEGORIA" dataDxfId="9" dataCellStyle="Neutro"/>
    <tableColumn id="3" xr3:uid="{CCC78FEF-F0FD-4C3E-AD9D-D1176A8D05D6}" name="VALOR" dataDxfId="8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678E871-A47C-4874-BD6D-0858496E1691}" name="Tabela13" displayName="Tabela13" ref="G7:I23" totalsRowShown="0" headerRowDxfId="7" dataDxfId="6" headerRowBorderDxfId="4" tableBorderDxfId="5" totalsRowBorderDxfId="3">
  <autoFilter ref="G7:I23" xr:uid="{C678E871-A47C-4874-BD6D-0858496E1691}"/>
  <tableColumns count="3">
    <tableColumn id="1" xr3:uid="{5197A22B-7A0C-4ADA-B102-FABC875590CF}" name="DATA" dataDxfId="2"/>
    <tableColumn id="2" xr3:uid="{919AED50-7E37-44CA-A07C-C00A2D3F2B30}" name="CATEGORIA" dataDxfId="1" dataCellStyle="Neutro"/>
    <tableColumn id="3" xr3:uid="{8C18EB58-81AE-4B25-A02C-31E040C96EFD}" name="VALOR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donthave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FC7414-7AF7-4422-A6B3-FCD21546C785}">
  <dimension ref="A3:J20"/>
  <sheetViews>
    <sheetView showGridLines="0" showRowColHeaders="0" workbookViewId="0">
      <selection activeCell="D7" sqref="D7"/>
    </sheetView>
  </sheetViews>
  <sheetFormatPr defaultRowHeight="15" x14ac:dyDescent="0.25"/>
  <cols>
    <col min="1" max="1" width="32.5703125" style="1" customWidth="1"/>
    <col min="3" max="3" width="44.28515625" bestFit="1" customWidth="1"/>
    <col min="4" max="4" width="31.28515625" bestFit="1" customWidth="1"/>
  </cols>
  <sheetData>
    <row r="3" spans="3:10" ht="15.75" thickBot="1" x14ac:dyDescent="0.3"/>
    <row r="4" spans="3:10" ht="21" thickTop="1" thickBot="1" x14ac:dyDescent="0.35">
      <c r="C4" s="28" t="s">
        <v>14</v>
      </c>
      <c r="D4" s="29"/>
    </row>
    <row r="5" spans="3:10" ht="15" customHeight="1" thickTop="1" thickBot="1" x14ac:dyDescent="0.3">
      <c r="C5" s="30" t="s">
        <v>15</v>
      </c>
      <c r="D5" s="31"/>
    </row>
    <row r="6" spans="3:10" ht="16.5" thickTop="1" thickBot="1" x14ac:dyDescent="0.3"/>
    <row r="7" spans="3:10" ht="17.25" thickBot="1" x14ac:dyDescent="0.3">
      <c r="C7" s="13" t="s">
        <v>0</v>
      </c>
      <c r="D7" s="5" t="s">
        <v>16</v>
      </c>
    </row>
    <row r="8" spans="3:10" ht="18" thickTop="1" thickBot="1" x14ac:dyDescent="0.3">
      <c r="C8" s="14" t="s">
        <v>1</v>
      </c>
      <c r="D8" s="6">
        <v>12345678910</v>
      </c>
    </row>
    <row r="9" spans="3:10" ht="18" thickTop="1" thickBot="1" x14ac:dyDescent="0.3">
      <c r="C9" s="14" t="s">
        <v>2</v>
      </c>
      <c r="D9" s="7">
        <v>6890</v>
      </c>
    </row>
    <row r="10" spans="3:10" ht="18" thickTop="1" thickBot="1" x14ac:dyDescent="0.3">
      <c r="C10" s="14" t="s">
        <v>3</v>
      </c>
      <c r="D10" s="8">
        <v>987654321</v>
      </c>
    </row>
    <row r="11" spans="3:10" ht="18" thickTop="1" thickBot="1" x14ac:dyDescent="0.3">
      <c r="C11" s="14" t="s">
        <v>4</v>
      </c>
      <c r="D11" s="8" t="s">
        <v>17</v>
      </c>
    </row>
    <row r="12" spans="3:10" ht="18" thickTop="1" thickBot="1" x14ac:dyDescent="0.3">
      <c r="C12" s="14" t="s">
        <v>18</v>
      </c>
      <c r="D12" s="8" t="s">
        <v>19</v>
      </c>
      <c r="J12" s="2"/>
    </row>
    <row r="13" spans="3:10" ht="18" thickTop="1" thickBot="1" x14ac:dyDescent="0.3">
      <c r="C13" s="14" t="s">
        <v>5</v>
      </c>
      <c r="D13" s="8" t="s">
        <v>19</v>
      </c>
    </row>
    <row r="14" spans="3:10" ht="18" thickTop="1" thickBot="1" x14ac:dyDescent="0.3">
      <c r="C14" s="14" t="s">
        <v>6</v>
      </c>
      <c r="D14" s="9">
        <v>123456789</v>
      </c>
    </row>
    <row r="15" spans="3:10" ht="18" thickTop="1" thickBot="1" x14ac:dyDescent="0.3">
      <c r="C15" s="14" t="s">
        <v>7</v>
      </c>
      <c r="D15" s="10">
        <v>1112345678</v>
      </c>
    </row>
    <row r="16" spans="3:10" ht="18" thickTop="1" thickBot="1" x14ac:dyDescent="0.3">
      <c r="C16" s="14" t="s">
        <v>8</v>
      </c>
      <c r="D16" s="10">
        <v>1112345678</v>
      </c>
    </row>
    <row r="17" spans="3:4" ht="18" thickTop="1" thickBot="1" x14ac:dyDescent="0.3">
      <c r="C17" s="14" t="s">
        <v>9</v>
      </c>
      <c r="D17" s="11" t="s">
        <v>20</v>
      </c>
    </row>
    <row r="18" spans="3:4" ht="18" thickTop="1" thickBot="1" x14ac:dyDescent="0.3">
      <c r="C18" s="14" t="s">
        <v>10</v>
      </c>
      <c r="D18" s="8" t="s">
        <v>11</v>
      </c>
    </row>
    <row r="19" spans="3:4" ht="18" thickTop="1" thickBot="1" x14ac:dyDescent="0.3">
      <c r="C19" s="14" t="s">
        <v>12</v>
      </c>
      <c r="D19" s="8" t="s">
        <v>11</v>
      </c>
    </row>
    <row r="20" spans="3:4" ht="18" thickTop="1" thickBot="1" x14ac:dyDescent="0.3">
      <c r="C20" s="15" t="s">
        <v>13</v>
      </c>
      <c r="D20" s="12" t="s">
        <v>11</v>
      </c>
    </row>
  </sheetData>
  <sheetProtection sheet="1" objects="1" scenarios="1" selectLockedCells="1"/>
  <dataValidations disablePrompts="1" count="1">
    <dataValidation type="list" allowBlank="1" showInputMessage="1" showErrorMessage="1" sqref="D18:D20" xr:uid="{036F8F76-7747-4A66-847E-B317F45F8EA1}">
      <formula1>"SIM,NÃO"</formula1>
    </dataValidation>
  </dataValidations>
  <hyperlinks>
    <hyperlink ref="D17" r:id="rId1" xr:uid="{67D48052-58DD-44ED-AD60-52BBC3AFCC56}"/>
  </hyperlinks>
  <pageMargins left="0.511811024" right="0.511811024" top="0.78740157499999996" bottom="0.78740157499999996" header="0.31496062000000002" footer="0.31496062000000002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A515D-4439-4847-AE5C-5253E7849474}">
  <dimension ref="A3:D23"/>
  <sheetViews>
    <sheetView showGridLines="0" showRowColHeaders="0" workbookViewId="0">
      <selection activeCell="D11" sqref="D11"/>
    </sheetView>
  </sheetViews>
  <sheetFormatPr defaultRowHeight="15" x14ac:dyDescent="0.25"/>
  <cols>
    <col min="1" max="1" width="32.5703125" style="1" customWidth="1"/>
    <col min="3" max="3" width="44.28515625" customWidth="1"/>
    <col min="4" max="4" width="31.28515625" customWidth="1"/>
  </cols>
  <sheetData>
    <row r="3" spans="3:4" ht="15.75" thickBot="1" x14ac:dyDescent="0.3"/>
    <row r="4" spans="3:4" ht="21" thickTop="1" thickBot="1" x14ac:dyDescent="0.35">
      <c r="C4" s="3" t="s">
        <v>21</v>
      </c>
      <c r="D4" s="4"/>
    </row>
    <row r="5" spans="3:4" ht="16.5" thickTop="1" thickBot="1" x14ac:dyDescent="0.3">
      <c r="C5" s="17" t="s">
        <v>22</v>
      </c>
      <c r="D5" s="18"/>
    </row>
    <row r="6" spans="3:4" ht="16.5" thickTop="1" thickBot="1" x14ac:dyDescent="0.3"/>
    <row r="7" spans="3:4" ht="17.25" thickTop="1" thickBot="1" x14ac:dyDescent="0.3">
      <c r="C7" s="24" t="s">
        <v>80</v>
      </c>
      <c r="D7" s="25"/>
    </row>
    <row r="8" spans="3:4" ht="19.5" thickBot="1" x14ac:dyDescent="0.35">
      <c r="C8" s="22">
        <f>SUM(D12,D17,D22)</f>
        <v>1500000</v>
      </c>
      <c r="D8" s="23"/>
    </row>
    <row r="9" spans="3:4" ht="15.75" thickBot="1" x14ac:dyDescent="0.3"/>
    <row r="10" spans="3:4" ht="16.5" thickBot="1" x14ac:dyDescent="0.3">
      <c r="C10" s="26" t="s">
        <v>77</v>
      </c>
      <c r="D10" s="27"/>
    </row>
    <row r="11" spans="3:4" ht="17.25" thickBot="1" x14ac:dyDescent="0.3">
      <c r="C11" s="13" t="s">
        <v>23</v>
      </c>
      <c r="D11" s="5" t="s">
        <v>26</v>
      </c>
    </row>
    <row r="12" spans="3:4" ht="18" thickTop="1" thickBot="1" x14ac:dyDescent="0.3">
      <c r="C12" s="13" t="s">
        <v>24</v>
      </c>
      <c r="D12" s="19">
        <v>500000</v>
      </c>
    </row>
    <row r="13" spans="3:4" ht="18" thickTop="1" thickBot="1" x14ac:dyDescent="0.3">
      <c r="C13" s="20" t="s">
        <v>25</v>
      </c>
      <c r="D13" s="21"/>
    </row>
    <row r="14" spans="3:4" ht="15.75" thickBot="1" x14ac:dyDescent="0.3"/>
    <row r="15" spans="3:4" ht="16.5" thickBot="1" x14ac:dyDescent="0.3">
      <c r="C15" s="26" t="s">
        <v>78</v>
      </c>
      <c r="D15" s="27"/>
    </row>
    <row r="16" spans="3:4" ht="17.25" thickBot="1" x14ac:dyDescent="0.3">
      <c r="C16" s="13" t="s">
        <v>23</v>
      </c>
      <c r="D16" s="5" t="s">
        <v>36</v>
      </c>
    </row>
    <row r="17" spans="3:4" ht="18" thickTop="1" thickBot="1" x14ac:dyDescent="0.3">
      <c r="C17" s="13" t="s">
        <v>24</v>
      </c>
      <c r="D17" s="19">
        <v>500000</v>
      </c>
    </row>
    <row r="18" spans="3:4" ht="18" thickTop="1" thickBot="1" x14ac:dyDescent="0.3">
      <c r="C18" s="20" t="s">
        <v>25</v>
      </c>
      <c r="D18" s="21"/>
    </row>
    <row r="19" spans="3:4" ht="15.75" thickBot="1" x14ac:dyDescent="0.3"/>
    <row r="20" spans="3:4" ht="16.5" thickBot="1" x14ac:dyDescent="0.3">
      <c r="C20" s="26" t="s">
        <v>79</v>
      </c>
      <c r="D20" s="27"/>
    </row>
    <row r="21" spans="3:4" ht="17.25" thickBot="1" x14ac:dyDescent="0.3">
      <c r="C21" s="13" t="s">
        <v>23</v>
      </c>
      <c r="D21" s="5" t="s">
        <v>40</v>
      </c>
    </row>
    <row r="22" spans="3:4" ht="18" thickTop="1" thickBot="1" x14ac:dyDescent="0.3">
      <c r="C22" s="13" t="s">
        <v>24</v>
      </c>
      <c r="D22" s="19">
        <v>500000</v>
      </c>
    </row>
    <row r="23" spans="3:4" ht="18" thickTop="1" thickBot="1" x14ac:dyDescent="0.3">
      <c r="C23" s="20" t="s">
        <v>25</v>
      </c>
      <c r="D23" s="21"/>
    </row>
  </sheetData>
  <sheetProtection sheet="1" objects="1" scenarios="1" selectLockedCells="1"/>
  <mergeCells count="7">
    <mergeCell ref="C4:D4"/>
    <mergeCell ref="C5:D5"/>
    <mergeCell ref="C10:D10"/>
    <mergeCell ref="C15:D15"/>
    <mergeCell ref="C20:D20"/>
    <mergeCell ref="C7:D7"/>
    <mergeCell ref="C8:D8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Banco não encontrado" error="Escolha-o dentro da lista" promptTitle="INFORME O BANCO" prompt="Informe um banco vinculado ao seu CPF" xr:uid="{F6A03743-160B-49C2-86C2-308C79D8053A}">
          <x14:formula1>
            <xm:f>bancos!$A$2:$A$51</xm:f>
          </x14:formula1>
          <xm:sqref>D11 D16 D21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D0B55B-ACF3-4A71-A6DA-C7C2097BA28D}">
  <dimension ref="A1:I27"/>
  <sheetViews>
    <sheetView showGridLines="0" showRowColHeaders="0" tabSelected="1" workbookViewId="0">
      <selection activeCell="G10" sqref="G10"/>
    </sheetView>
  </sheetViews>
  <sheetFormatPr defaultRowHeight="15" x14ac:dyDescent="0.25"/>
  <cols>
    <col min="1" max="1" width="32.5703125" style="1" customWidth="1"/>
    <col min="3" max="3" width="28.85546875" customWidth="1"/>
    <col min="4" max="4" width="31.28515625" customWidth="1"/>
    <col min="5" max="5" width="18.28515625" customWidth="1"/>
    <col min="6" max="6" width="17" customWidth="1"/>
    <col min="7" max="9" width="25.28515625" customWidth="1"/>
  </cols>
  <sheetData>
    <row r="1" spans="1:9" x14ac:dyDescent="0.25">
      <c r="A1" s="33"/>
    </row>
    <row r="3" spans="1:9" ht="21" thickBot="1" x14ac:dyDescent="0.3">
      <c r="C3" s="49" t="s">
        <v>81</v>
      </c>
      <c r="D3" s="50"/>
      <c r="E3" s="50"/>
      <c r="F3" s="50"/>
      <c r="G3" s="50"/>
      <c r="H3" s="50"/>
      <c r="I3" s="50"/>
    </row>
    <row r="4" spans="1:9" ht="18" x14ac:dyDescent="0.25">
      <c r="C4" s="34" t="s">
        <v>82</v>
      </c>
      <c r="D4" s="35"/>
      <c r="E4" s="36"/>
      <c r="G4" s="34" t="s">
        <v>94</v>
      </c>
      <c r="H4" s="35"/>
      <c r="I4" s="36"/>
    </row>
    <row r="6" spans="1:9" ht="19.5" thickBot="1" x14ac:dyDescent="0.3">
      <c r="C6" s="37" t="s">
        <v>83</v>
      </c>
      <c r="D6" s="37"/>
      <c r="E6" s="37"/>
      <c r="G6" s="37" t="s">
        <v>90</v>
      </c>
      <c r="H6" s="37"/>
      <c r="I6" s="37"/>
    </row>
    <row r="7" spans="1:9" ht="15.75" thickBot="1" x14ac:dyDescent="0.3">
      <c r="C7" s="41" t="s">
        <v>84</v>
      </c>
      <c r="D7" s="41" t="s">
        <v>85</v>
      </c>
      <c r="E7" s="41" t="s">
        <v>87</v>
      </c>
      <c r="F7" s="32"/>
      <c r="G7" s="41" t="s">
        <v>84</v>
      </c>
      <c r="H7" s="41" t="s">
        <v>85</v>
      </c>
      <c r="I7" s="41" t="s">
        <v>87</v>
      </c>
    </row>
    <row r="8" spans="1:9" ht="18" thickTop="1" thickBot="1" x14ac:dyDescent="0.3">
      <c r="C8" s="38">
        <v>45803</v>
      </c>
      <c r="D8" s="39" t="s">
        <v>86</v>
      </c>
      <c r="E8" s="40">
        <v>850</v>
      </c>
      <c r="F8" s="56"/>
      <c r="G8" s="38">
        <v>45803</v>
      </c>
      <c r="H8" s="38" t="s">
        <v>93</v>
      </c>
      <c r="I8" s="40">
        <v>850</v>
      </c>
    </row>
    <row r="9" spans="1:9" ht="18" thickTop="1" thickBot="1" x14ac:dyDescent="0.3">
      <c r="C9" s="38">
        <v>45667</v>
      </c>
      <c r="D9" s="39" t="s">
        <v>88</v>
      </c>
      <c r="E9" s="40">
        <v>3000</v>
      </c>
      <c r="F9" s="56"/>
      <c r="G9" s="38">
        <v>45667</v>
      </c>
      <c r="H9" s="38" t="s">
        <v>92</v>
      </c>
      <c r="I9" s="40">
        <v>3000</v>
      </c>
    </row>
    <row r="10" spans="1:9" ht="18" thickTop="1" thickBot="1" x14ac:dyDescent="0.3">
      <c r="C10" s="38"/>
      <c r="D10" s="39"/>
      <c r="E10" s="40"/>
      <c r="F10" s="56"/>
      <c r="G10" s="38"/>
      <c r="H10" s="38"/>
      <c r="I10" s="40">
        <v>1200</v>
      </c>
    </row>
    <row r="11" spans="1:9" ht="18" thickTop="1" thickBot="1" x14ac:dyDescent="0.3">
      <c r="C11" s="38"/>
      <c r="D11" s="39"/>
      <c r="E11" s="40"/>
      <c r="F11" s="56"/>
      <c r="G11" s="38"/>
      <c r="H11" s="38"/>
      <c r="I11" s="40"/>
    </row>
    <row r="12" spans="1:9" ht="18" thickTop="1" thickBot="1" x14ac:dyDescent="0.3">
      <c r="C12" s="38"/>
      <c r="D12" s="39"/>
      <c r="E12" s="40"/>
      <c r="F12" s="56"/>
      <c r="G12" s="38"/>
      <c r="H12" s="38"/>
      <c r="I12" s="40"/>
    </row>
    <row r="13" spans="1:9" ht="18" thickTop="1" thickBot="1" x14ac:dyDescent="0.3">
      <c r="C13" s="38"/>
      <c r="D13" s="39"/>
      <c r="E13" s="40"/>
      <c r="F13" s="56"/>
      <c r="G13" s="38"/>
      <c r="H13" s="38"/>
      <c r="I13" s="40"/>
    </row>
    <row r="14" spans="1:9" ht="18" thickTop="1" thickBot="1" x14ac:dyDescent="0.3">
      <c r="C14" s="38"/>
      <c r="D14" s="39"/>
      <c r="E14" s="40"/>
      <c r="F14" s="56"/>
      <c r="G14" s="38"/>
      <c r="H14" s="38"/>
      <c r="I14" s="40"/>
    </row>
    <row r="15" spans="1:9" ht="18" thickTop="1" thickBot="1" x14ac:dyDescent="0.3">
      <c r="C15" s="38"/>
      <c r="D15" s="39"/>
      <c r="E15" s="40"/>
      <c r="F15" s="56"/>
      <c r="G15" s="38"/>
      <c r="H15" s="38"/>
      <c r="I15" s="40"/>
    </row>
    <row r="16" spans="1:9" ht="18" thickTop="1" thickBot="1" x14ac:dyDescent="0.3">
      <c r="C16" s="38"/>
      <c r="D16" s="39"/>
      <c r="E16" s="40"/>
      <c r="F16" s="56"/>
      <c r="G16" s="38"/>
      <c r="H16" s="38"/>
      <c r="I16" s="40"/>
    </row>
    <row r="17" spans="3:9" ht="18" thickTop="1" thickBot="1" x14ac:dyDescent="0.3">
      <c r="C17" s="38"/>
      <c r="D17" s="39"/>
      <c r="E17" s="40"/>
      <c r="F17" s="56"/>
      <c r="G17" s="38"/>
      <c r="H17" s="38"/>
      <c r="I17" s="40"/>
    </row>
    <row r="18" spans="3:9" ht="18" thickTop="1" thickBot="1" x14ac:dyDescent="0.3">
      <c r="C18" s="38"/>
      <c r="D18" s="39"/>
      <c r="E18" s="40"/>
      <c r="F18" s="56"/>
      <c r="G18" s="38"/>
      <c r="H18" s="38"/>
      <c r="I18" s="40"/>
    </row>
    <row r="19" spans="3:9" ht="18" thickTop="1" thickBot="1" x14ac:dyDescent="0.3">
      <c r="C19" s="38"/>
      <c r="D19" s="39"/>
      <c r="E19" s="40"/>
      <c r="F19" s="56"/>
      <c r="G19" s="38"/>
      <c r="H19" s="38"/>
      <c r="I19" s="40"/>
    </row>
    <row r="20" spans="3:9" ht="18" thickTop="1" thickBot="1" x14ac:dyDescent="0.3">
      <c r="C20" s="38"/>
      <c r="D20" s="39"/>
      <c r="E20" s="40"/>
      <c r="F20" s="56"/>
      <c r="G20" s="38"/>
      <c r="H20" s="38"/>
      <c r="I20" s="40"/>
    </row>
    <row r="21" spans="3:9" ht="18" thickTop="1" thickBot="1" x14ac:dyDescent="0.3">
      <c r="C21" s="38"/>
      <c r="D21" s="39"/>
      <c r="E21" s="40"/>
      <c r="F21" s="56"/>
      <c r="G21" s="38"/>
      <c r="H21" s="38"/>
      <c r="I21" s="40"/>
    </row>
    <row r="22" spans="3:9" ht="18" thickTop="1" thickBot="1" x14ac:dyDescent="0.3">
      <c r="C22" s="38"/>
      <c r="D22" s="39"/>
      <c r="E22" s="40"/>
      <c r="F22" s="56"/>
      <c r="G22" s="38"/>
      <c r="H22" s="38"/>
      <c r="I22" s="40"/>
    </row>
    <row r="23" spans="3:9" ht="18" thickTop="1" thickBot="1" x14ac:dyDescent="0.3">
      <c r="C23" s="43"/>
      <c r="D23" s="44"/>
      <c r="E23" s="45"/>
      <c r="F23" s="56"/>
      <c r="G23" s="43"/>
      <c r="H23" s="38"/>
      <c r="I23" s="45"/>
    </row>
    <row r="24" spans="3:9" ht="19.5" thickTop="1" x14ac:dyDescent="0.3">
      <c r="C24" s="46" t="s">
        <v>89</v>
      </c>
      <c r="D24" s="47"/>
      <c r="E24" s="53">
        <f>SUBTOTAL(109,Tabela1[VALOR])</f>
        <v>3850</v>
      </c>
      <c r="F24" s="56"/>
      <c r="G24" s="54" t="s">
        <v>91</v>
      </c>
      <c r="H24" s="47"/>
      <c r="I24" s="48">
        <f>SUBTOTAL(109,Tabela13[VALOR])</f>
        <v>5050</v>
      </c>
    </row>
    <row r="25" spans="3:9" hidden="1" x14ac:dyDescent="0.25">
      <c r="C25" s="42"/>
    </row>
    <row r="26" spans="3:9" ht="18.75" x14ac:dyDescent="0.3">
      <c r="C26" s="52">
        <f>E24-I24</f>
        <v>-1200</v>
      </c>
      <c r="D26" s="51"/>
      <c r="E26" s="51"/>
      <c r="F26" s="51"/>
      <c r="G26" s="51"/>
      <c r="H26" s="51"/>
      <c r="I26" s="51"/>
    </row>
    <row r="27" spans="3:9" ht="18.75" x14ac:dyDescent="0.25">
      <c r="F27" s="55" t="s">
        <v>95</v>
      </c>
    </row>
  </sheetData>
  <sheetProtection sheet="1" objects="1" scenarios="1" selectLockedCells="1"/>
  <mergeCells count="8">
    <mergeCell ref="C26:I26"/>
    <mergeCell ref="C24:D24"/>
    <mergeCell ref="G6:I6"/>
    <mergeCell ref="G24:H24"/>
    <mergeCell ref="C3:I3"/>
    <mergeCell ref="G4:I4"/>
    <mergeCell ref="C4:E4"/>
    <mergeCell ref="C6:E6"/>
  </mergeCells>
  <phoneticPr fontId="12" type="noConversion"/>
  <dataValidations count="2">
    <dataValidation type="list" allowBlank="1" showInputMessage="1" showErrorMessage="1" sqref="D8:D23" xr:uid="{F4C47FB2-9F77-4E61-A47D-66D1183D8DE4}">
      <formula1>"HOLERITE,CNPJ,FREELANCE"</formula1>
    </dataValidation>
    <dataValidation type="list" allowBlank="1" showInputMessage="1" showErrorMessage="1" sqref="H8:H23" xr:uid="{C5EB8D62-31AD-4AC1-A075-B90F4007C403}">
      <formula1>"IPVA,IPTU,POUPANÇA,EDUCAÇÃO,MORADIA,"</formula1>
    </dataValidation>
  </dataValidations>
  <pageMargins left="0.511811024" right="0.511811024" top="0.78740157499999996" bottom="0.78740157499999996" header="0.31496062000000002" footer="0.31496062000000002"/>
  <drawing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42C3FF-7953-4836-ADCB-F63255C43598}">
  <dimension ref="A1:A51"/>
  <sheetViews>
    <sheetView topLeftCell="A17" workbookViewId="0">
      <selection activeCell="E15" sqref="E15"/>
    </sheetView>
  </sheetViews>
  <sheetFormatPr defaultRowHeight="15" x14ac:dyDescent="0.25"/>
  <cols>
    <col min="1" max="1" width="39" bestFit="1" customWidth="1"/>
  </cols>
  <sheetData>
    <row r="1" spans="1:1" ht="16.5" x14ac:dyDescent="0.25">
      <c r="A1" s="16" t="s">
        <v>76</v>
      </c>
    </row>
    <row r="2" spans="1:1" x14ac:dyDescent="0.25">
      <c r="A2" t="s">
        <v>26</v>
      </c>
    </row>
    <row r="3" spans="1:1" x14ac:dyDescent="0.25">
      <c r="A3" t="s">
        <v>27</v>
      </c>
    </row>
    <row r="4" spans="1:1" x14ac:dyDescent="0.25">
      <c r="A4" t="s">
        <v>28</v>
      </c>
    </row>
    <row r="5" spans="1:1" x14ac:dyDescent="0.25">
      <c r="A5" t="s">
        <v>29</v>
      </c>
    </row>
    <row r="6" spans="1:1" x14ac:dyDescent="0.25">
      <c r="A6" t="s">
        <v>30</v>
      </c>
    </row>
    <row r="7" spans="1:1" x14ac:dyDescent="0.25">
      <c r="A7" t="s">
        <v>31</v>
      </c>
    </row>
    <row r="8" spans="1:1" x14ac:dyDescent="0.25">
      <c r="A8" t="s">
        <v>32</v>
      </c>
    </row>
    <row r="9" spans="1:1" x14ac:dyDescent="0.25">
      <c r="A9" t="s">
        <v>33</v>
      </c>
    </row>
    <row r="10" spans="1:1" x14ac:dyDescent="0.25">
      <c r="A10" t="s">
        <v>34</v>
      </c>
    </row>
    <row r="11" spans="1:1" x14ac:dyDescent="0.25">
      <c r="A11" t="s">
        <v>35</v>
      </c>
    </row>
    <row r="12" spans="1:1" x14ac:dyDescent="0.25">
      <c r="A12" t="s">
        <v>36</v>
      </c>
    </row>
    <row r="13" spans="1:1" x14ac:dyDescent="0.25">
      <c r="A13" t="s">
        <v>37</v>
      </c>
    </row>
    <row r="14" spans="1:1" x14ac:dyDescent="0.25">
      <c r="A14" t="s">
        <v>38</v>
      </c>
    </row>
    <row r="15" spans="1:1" x14ac:dyDescent="0.25">
      <c r="A15" t="s">
        <v>39</v>
      </c>
    </row>
    <row r="16" spans="1:1" x14ac:dyDescent="0.25">
      <c r="A16" t="s">
        <v>40</v>
      </c>
    </row>
    <row r="17" spans="1:1" x14ac:dyDescent="0.25">
      <c r="A17" t="s">
        <v>41</v>
      </c>
    </row>
    <row r="18" spans="1:1" x14ac:dyDescent="0.25">
      <c r="A18" t="s">
        <v>42</v>
      </c>
    </row>
    <row r="19" spans="1:1" x14ac:dyDescent="0.25">
      <c r="A19" t="s">
        <v>43</v>
      </c>
    </row>
    <row r="20" spans="1:1" x14ac:dyDescent="0.25">
      <c r="A20" t="s">
        <v>44</v>
      </c>
    </row>
    <row r="21" spans="1:1" x14ac:dyDescent="0.25">
      <c r="A21" t="s">
        <v>45</v>
      </c>
    </row>
    <row r="22" spans="1:1" x14ac:dyDescent="0.25">
      <c r="A22" t="s">
        <v>46</v>
      </c>
    </row>
    <row r="23" spans="1:1" x14ac:dyDescent="0.25">
      <c r="A23" t="s">
        <v>47</v>
      </c>
    </row>
    <row r="24" spans="1:1" x14ac:dyDescent="0.25">
      <c r="A24" t="s">
        <v>48</v>
      </c>
    </row>
    <row r="25" spans="1:1" x14ac:dyDescent="0.25">
      <c r="A25" t="s">
        <v>49</v>
      </c>
    </row>
    <row r="26" spans="1:1" x14ac:dyDescent="0.25">
      <c r="A26" t="s">
        <v>50</v>
      </c>
    </row>
    <row r="27" spans="1:1" x14ac:dyDescent="0.25">
      <c r="A27" t="s">
        <v>51</v>
      </c>
    </row>
    <row r="28" spans="1:1" x14ac:dyDescent="0.25">
      <c r="A28" t="s">
        <v>52</v>
      </c>
    </row>
    <row r="29" spans="1:1" x14ac:dyDescent="0.25">
      <c r="A29" t="s">
        <v>53</v>
      </c>
    </row>
    <row r="30" spans="1:1" x14ac:dyDescent="0.25">
      <c r="A30" t="s">
        <v>54</v>
      </c>
    </row>
    <row r="31" spans="1:1" x14ac:dyDescent="0.25">
      <c r="A31" t="s">
        <v>55</v>
      </c>
    </row>
    <row r="32" spans="1:1" x14ac:dyDescent="0.25">
      <c r="A32" t="s">
        <v>56</v>
      </c>
    </row>
    <row r="33" spans="1:1" x14ac:dyDescent="0.25">
      <c r="A33" t="s">
        <v>57</v>
      </c>
    </row>
    <row r="34" spans="1:1" x14ac:dyDescent="0.25">
      <c r="A34" t="s">
        <v>58</v>
      </c>
    </row>
    <row r="35" spans="1:1" x14ac:dyDescent="0.25">
      <c r="A35" t="s">
        <v>59</v>
      </c>
    </row>
    <row r="36" spans="1:1" x14ac:dyDescent="0.25">
      <c r="A36" t="s">
        <v>60</v>
      </c>
    </row>
    <row r="37" spans="1:1" x14ac:dyDescent="0.25">
      <c r="A37" t="s">
        <v>61</v>
      </c>
    </row>
    <row r="38" spans="1:1" x14ac:dyDescent="0.25">
      <c r="A38" t="s">
        <v>62</v>
      </c>
    </row>
    <row r="39" spans="1:1" x14ac:dyDescent="0.25">
      <c r="A39" t="s">
        <v>63</v>
      </c>
    </row>
    <row r="40" spans="1:1" x14ac:dyDescent="0.25">
      <c r="A40" t="s">
        <v>64</v>
      </c>
    </row>
    <row r="41" spans="1:1" x14ac:dyDescent="0.25">
      <c r="A41" t="s">
        <v>65</v>
      </c>
    </row>
    <row r="42" spans="1:1" x14ac:dyDescent="0.25">
      <c r="A42" t="s">
        <v>66</v>
      </c>
    </row>
    <row r="43" spans="1:1" x14ac:dyDescent="0.25">
      <c r="A43" t="s">
        <v>67</v>
      </c>
    </row>
    <row r="44" spans="1:1" x14ac:dyDescent="0.25">
      <c r="A44" t="s">
        <v>68</v>
      </c>
    </row>
    <row r="45" spans="1:1" x14ac:dyDescent="0.25">
      <c r="A45" t="s">
        <v>69</v>
      </c>
    </row>
    <row r="46" spans="1:1" x14ac:dyDescent="0.25">
      <c r="A46" t="s">
        <v>70</v>
      </c>
    </row>
    <row r="47" spans="1:1" x14ac:dyDescent="0.25">
      <c r="A47" t="s">
        <v>71</v>
      </c>
    </row>
    <row r="48" spans="1:1" x14ac:dyDescent="0.25">
      <c r="A48" t="s">
        <v>72</v>
      </c>
    </row>
    <row r="49" spans="1:1" x14ac:dyDescent="0.25">
      <c r="A49" t="s">
        <v>73</v>
      </c>
    </row>
    <row r="50" spans="1:1" x14ac:dyDescent="0.25">
      <c r="A50" t="s">
        <v>74</v>
      </c>
    </row>
    <row r="51" spans="1:1" x14ac:dyDescent="0.25">
      <c r="A51" t="s">
        <v>75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titular</vt:lpstr>
      <vt:lpstr>informes</vt:lpstr>
      <vt:lpstr>notas</vt:lpstr>
      <vt:lpstr>bancos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Mannigel</dc:creator>
  <cp:lastModifiedBy>Victor Mannigel</cp:lastModifiedBy>
  <dcterms:created xsi:type="dcterms:W3CDTF">2025-05-26T13:03:41Z</dcterms:created>
  <dcterms:modified xsi:type="dcterms:W3CDTF">2025-05-26T20:23:56Z</dcterms:modified>
</cp:coreProperties>
</file>